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Sheet1!$A$1:$AN$1370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25" i="1" l="1"/>
  <c r="AB1346" i="1"/>
  <c r="AB219" i="1" l="1"/>
  <c r="AB460" i="1" l="1"/>
  <c r="AB1038" i="1" l="1"/>
  <c r="AB954" i="1"/>
  <c r="AB1040" i="1"/>
  <c r="AB551" i="1" l="1"/>
  <c r="AB1370" i="1"/>
  <c r="V226" i="1"/>
  <c r="AA1309" i="1"/>
  <c r="G75" i="2"/>
  <c r="F75" i="2"/>
  <c r="D2" i="16"/>
  <c r="AB519" i="1"/>
  <c r="AC519" i="1" s="1"/>
  <c r="AB518" i="1"/>
  <c r="AB326" i="1"/>
  <c r="AB82" i="1"/>
  <c r="AB306" i="1"/>
  <c r="AB138" i="1"/>
  <c r="AB176" i="1"/>
  <c r="AB889" i="1"/>
  <c r="AB142" i="1"/>
  <c r="Q409" i="1"/>
  <c r="AB409" i="1"/>
  <c r="AB410" i="1"/>
  <c r="AB451" i="1"/>
  <c r="AB1369" i="1"/>
  <c r="AC1369" i="1" s="1"/>
  <c r="AA1369" i="1"/>
  <c r="AB452" i="1"/>
  <c r="AC452" i="1" s="1"/>
  <c r="AB604" i="1"/>
  <c r="AC604" i="1" s="1"/>
  <c r="AB603" i="1"/>
  <c r="Q603" i="1"/>
  <c r="Q618" i="1"/>
  <c r="AB618" i="1"/>
  <c r="AB1368" i="1"/>
  <c r="AC1368" i="1" s="1"/>
  <c r="AB619" i="1"/>
  <c r="AC619" i="1" s="1"/>
  <c r="AA1368" i="1"/>
  <c r="AB600" i="1"/>
  <c r="AC600" i="1" s="1"/>
  <c r="AB634" i="1"/>
  <c r="Q47" i="1"/>
  <c r="AB47" i="1"/>
  <c r="AB835" i="1"/>
  <c r="AB78" i="1"/>
  <c r="AB85" i="1"/>
  <c r="AB73" i="1"/>
  <c r="AB72" i="1"/>
  <c r="AC72" i="1" s="1"/>
  <c r="AB69" i="1"/>
  <c r="AB1367" i="1"/>
  <c r="AA207" i="1"/>
  <c r="AB98" i="1"/>
  <c r="AB492" i="1"/>
  <c r="AB1019" i="1"/>
  <c r="AC1019" i="1" s="1"/>
  <c r="AB789" i="1"/>
  <c r="AC789" i="1" s="1"/>
  <c r="AB785" i="1"/>
  <c r="AC785" i="1" s="1"/>
  <c r="AB526" i="1"/>
  <c r="AB525" i="1"/>
  <c r="AB1341" i="1"/>
  <c r="AA874" i="1"/>
  <c r="Z231" i="1"/>
  <c r="AB942" i="1"/>
  <c r="AC942" i="1" s="1"/>
  <c r="AB563" i="1"/>
  <c r="AC563" i="1" s="1"/>
  <c r="AA765" i="1"/>
  <c r="AA563" i="1"/>
  <c r="AA562" i="1"/>
  <c r="AB253" i="1"/>
  <c r="AB244" i="1"/>
  <c r="AA244" i="1"/>
  <c r="V136" i="1"/>
  <c r="AB943" i="1"/>
  <c r="AC943" i="1" s="1"/>
  <c r="AA1365" i="1"/>
  <c r="AA1364" i="1"/>
  <c r="AA1333" i="1"/>
  <c r="AB1333" i="1" s="1"/>
  <c r="AC1333" i="1" s="1"/>
  <c r="AA1332" i="1"/>
  <c r="AB1364" i="1"/>
  <c r="AB1365" i="1"/>
  <c r="AB33" i="1"/>
  <c r="AB983" i="1"/>
  <c r="AC983" i="1" s="1"/>
  <c r="AB1059" i="1"/>
  <c r="AC1059" i="1" s="1"/>
  <c r="AB146" i="1"/>
  <c r="AB670" i="1"/>
  <c r="AB671" i="1"/>
  <c r="AB359" i="1"/>
  <c r="AB275" i="1"/>
  <c r="AB948" i="1"/>
  <c r="AC948" i="1" s="1"/>
  <c r="Z948" i="1"/>
  <c r="AB6" i="1"/>
  <c r="AC6" i="1" s="1"/>
  <c r="AB827" i="1"/>
  <c r="AB828" i="1"/>
  <c r="AB1034" i="1"/>
  <c r="AB555" i="1"/>
  <c r="AD555" i="1"/>
  <c r="AF555" i="1" s="1"/>
  <c r="AB934" i="1"/>
  <c r="AC934" i="1" s="1"/>
  <c r="AD927" i="1"/>
  <c r="AF927" i="1" s="1"/>
  <c r="AB44" i="1"/>
  <c r="AC44" i="1" s="1"/>
  <c r="AB1331" i="1"/>
  <c r="AC1331" i="1" s="1"/>
  <c r="AA863" i="1"/>
  <c r="AB1043" i="1"/>
  <c r="AB1362" i="1"/>
  <c r="AB1361" i="1"/>
  <c r="AB1360" i="1"/>
  <c r="AB878" i="1"/>
  <c r="AC878" i="1" s="1"/>
  <c r="AB876" i="1"/>
  <c r="AC876" i="1" s="1"/>
  <c r="AB1276" i="1"/>
  <c r="AB1159" i="1"/>
  <c r="K32" i="11"/>
  <c r="H32" i="11"/>
  <c r="K21" i="11"/>
  <c r="H21" i="11"/>
  <c r="L9" i="9"/>
  <c r="H9" i="9"/>
  <c r="B9" i="9"/>
  <c r="I9" i="9"/>
  <c r="K8" i="9"/>
  <c r="M8" i="9"/>
  <c r="K7" i="9"/>
  <c r="M7" i="9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/>
  <c r="I82" i="2"/>
  <c r="K82" i="2"/>
  <c r="I81" i="2"/>
  <c r="K81" i="2"/>
  <c r="K80" i="2"/>
  <c r="I80" i="2"/>
  <c r="I79" i="2"/>
  <c r="K79" i="2"/>
  <c r="I78" i="2"/>
  <c r="K78" i="2"/>
  <c r="I77" i="2"/>
  <c r="K77" i="2"/>
  <c r="I76" i="2"/>
  <c r="K76" i="2"/>
  <c r="I75" i="2"/>
  <c r="K75" i="2"/>
  <c r="K74" i="2"/>
  <c r="I74" i="2"/>
  <c r="G70" i="2"/>
  <c r="K68" i="2"/>
  <c r="I67" i="2"/>
  <c r="K67" i="2"/>
  <c r="I66" i="2"/>
  <c r="K66" i="2"/>
  <c r="K65" i="2"/>
  <c r="I65" i="2"/>
  <c r="I64" i="2"/>
  <c r="K64" i="2"/>
  <c r="I63" i="2"/>
  <c r="K63" i="2"/>
  <c r="K62" i="2"/>
  <c r="K61" i="2"/>
  <c r="K60" i="2"/>
  <c r="G60" i="2"/>
  <c r="F60" i="2"/>
  <c r="I59" i="2"/>
  <c r="K59" i="2"/>
  <c r="I58" i="2"/>
  <c r="F58" i="2"/>
  <c r="I57" i="2"/>
  <c r="K57" i="2"/>
  <c r="I56" i="2"/>
  <c r="K56" i="2"/>
  <c r="K55" i="2"/>
  <c r="I55" i="2"/>
  <c r="I54" i="2"/>
  <c r="J54" i="2"/>
  <c r="G54" i="2"/>
  <c r="I53" i="2"/>
  <c r="K53" i="2"/>
  <c r="I52" i="2"/>
  <c r="K52" i="2"/>
  <c r="I51" i="2"/>
  <c r="K51" i="2"/>
  <c r="I50" i="2"/>
  <c r="K50" i="2"/>
  <c r="K46" i="2"/>
  <c r="K45" i="2"/>
  <c r="K44" i="2"/>
  <c r="K43" i="2"/>
  <c r="I42" i="2"/>
  <c r="K42" i="2"/>
  <c r="I41" i="2"/>
  <c r="K41" i="2"/>
  <c r="K40" i="2"/>
  <c r="K39" i="2"/>
  <c r="K38" i="2"/>
  <c r="K37" i="2"/>
  <c r="K36" i="2"/>
  <c r="I35" i="2"/>
  <c r="K35" i="2"/>
  <c r="I34" i="2"/>
  <c r="K34" i="2"/>
  <c r="I33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/>
  <c r="I11" i="2"/>
  <c r="K11" i="2"/>
  <c r="I10" i="2"/>
  <c r="K10" i="2"/>
  <c r="I9" i="2"/>
  <c r="K9" i="2"/>
  <c r="I8" i="2"/>
  <c r="K8" i="2"/>
  <c r="K7" i="2"/>
  <c r="K6" i="2"/>
  <c r="K5" i="2"/>
  <c r="K4" i="2"/>
  <c r="K3" i="2"/>
  <c r="I3" i="2"/>
  <c r="I2" i="2"/>
  <c r="K2" i="2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C1346" i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C1337" i="1" s="1"/>
  <c r="AF1336" i="1"/>
  <c r="AB1336" i="1"/>
  <c r="AC1336" i="1" s="1"/>
  <c r="AF1335" i="1"/>
  <c r="AB1335" i="1"/>
  <c r="AC1335" i="1" s="1"/>
  <c r="AF1334" i="1"/>
  <c r="AB1334" i="1"/>
  <c r="AC1334" i="1" s="1"/>
  <c r="AF1333" i="1"/>
  <c r="AF1332" i="1"/>
  <c r="AB1332" i="1"/>
  <c r="AC1332" i="1" s="1"/>
  <c r="AF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C1325" i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X1272" i="1" s="1"/>
  <c r="Y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X1270" i="1" s="1"/>
  <c r="Y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X1268" i="1" s="1"/>
  <c r="Y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X1266" i="1" s="1"/>
  <c r="Y1266" i="1" s="1"/>
  <c r="AF1265" i="1"/>
  <c r="AB1265" i="1"/>
  <c r="AC1265" i="1" s="1"/>
  <c r="AA1265" i="1"/>
  <c r="T1265" i="1"/>
  <c r="U1265" i="1" s="1"/>
  <c r="W1265" i="1" s="1"/>
  <c r="AF1264" i="1"/>
  <c r="Z1264" i="1"/>
  <c r="AA1264" i="1"/>
  <c r="T1264" i="1"/>
  <c r="U1264" i="1" s="1"/>
  <c r="W1264" i="1" s="1"/>
  <c r="X1264" i="1" s="1"/>
  <c r="Y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X1262" i="1" s="1"/>
  <c r="Y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X1260" i="1" s="1"/>
  <c r="Y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X1258" i="1" s="1"/>
  <c r="Y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X1256" i="1" s="1"/>
  <c r="Y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X1254" i="1" s="1"/>
  <c r="Y1254" i="1" s="1"/>
  <c r="AF1253" i="1"/>
  <c r="AG1253" i="1" s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G1251" i="1" s="1"/>
  <c r="Z1251" i="1"/>
  <c r="AB1251" i="1"/>
  <c r="T1251" i="1"/>
  <c r="U1251" i="1" s="1"/>
  <c r="W1251" i="1" s="1"/>
  <c r="AF1250" i="1"/>
  <c r="AB1250" i="1"/>
  <c r="AA1250" i="1"/>
  <c r="T1250" i="1"/>
  <c r="U1250" i="1" s="1"/>
  <c r="W1250" i="1" s="1"/>
  <c r="X1250" i="1" s="1"/>
  <c r="Y1250" i="1" s="1"/>
  <c r="AF1249" i="1"/>
  <c r="AG1249" i="1" s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AF1247" i="1"/>
  <c r="AG1247" i="1" s="1"/>
  <c r="AB1247" i="1"/>
  <c r="AA1247" i="1"/>
  <c r="T1247" i="1"/>
  <c r="U1247" i="1" s="1"/>
  <c r="W1247" i="1" s="1"/>
  <c r="AD1246" i="1"/>
  <c r="AF1246" i="1"/>
  <c r="Z1246" i="1"/>
  <c r="AA1246" i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AF1243" i="1"/>
  <c r="AG1243" i="1" s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G1241" i="1" s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X1239" i="1" s="1"/>
  <c r="Y1239" i="1" s="1"/>
  <c r="AF1238" i="1"/>
  <c r="AG1238" i="1" s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X1237" i="1" s="1"/>
  <c r="Y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C1234" i="1" s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AA1232" i="1" s="1"/>
  <c r="T1232" i="1"/>
  <c r="U1232" i="1" s="1"/>
  <c r="W1232" i="1" s="1"/>
  <c r="X1232" i="1" s="1"/>
  <c r="Y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X1230" i="1" s="1"/>
  <c r="Y1230" i="1" s="1"/>
  <c r="AF1229" i="1"/>
  <c r="Z1229" i="1"/>
  <c r="AB1229" i="1" s="1"/>
  <c r="T1229" i="1"/>
  <c r="U1229" i="1" s="1"/>
  <c r="W1229" i="1" s="1"/>
  <c r="X1229" i="1" s="1"/>
  <c r="Y1229" i="1" s="1"/>
  <c r="AF1228" i="1"/>
  <c r="Z1228" i="1"/>
  <c r="T1228" i="1"/>
  <c r="U1228" i="1" s="1"/>
  <c r="W1228" i="1" s="1"/>
  <c r="AF1227" i="1"/>
  <c r="Z1227" i="1"/>
  <c r="T1227" i="1"/>
  <c r="U1227" i="1" s="1"/>
  <c r="W1227" i="1" s="1"/>
  <c r="X1227" i="1" s="1"/>
  <c r="Y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AB1224" i="1" s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AE1218" i="1"/>
  <c r="AG1218" i="1" s="1"/>
  <c r="AH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A1217" i="1"/>
  <c r="T1217" i="1"/>
  <c r="U1217" i="1" s="1"/>
  <c r="W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X1212" i="1" s="1"/>
  <c r="Y1212" i="1" s="1"/>
  <c r="AE1211" i="1"/>
  <c r="AG1211" i="1" s="1"/>
  <c r="AH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X1207" i="1" s="1"/>
  <c r="Y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C1205" i="1" s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AE1203" i="1"/>
  <c r="AG1203" i="1" s="1"/>
  <c r="AH1203" i="1" s="1"/>
  <c r="AD1203" i="1"/>
  <c r="AB1203" i="1"/>
  <c r="AA1203" i="1"/>
  <c r="T1203" i="1"/>
  <c r="U1203" i="1" s="1"/>
  <c r="W1203" i="1" s="1"/>
  <c r="X1203" i="1" s="1"/>
  <c r="Y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H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X1199" i="1" s="1"/>
  <c r="Y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H1197" i="1" s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X1194" i="1" s="1"/>
  <c r="Y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C1192" i="1" s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X1189" i="1" s="1"/>
  <c r="Y1189" i="1" s="1"/>
  <c r="AE1188" i="1"/>
  <c r="AG1188" i="1" s="1"/>
  <c r="AH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X1184" i="1" s="1"/>
  <c r="Y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C1182" i="1" s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H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X1176" i="1" s="1"/>
  <c r="Y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X1172" i="1" s="1"/>
  <c r="Y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X1170" i="1" s="1"/>
  <c r="Y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G1167" i="1" s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X1166" i="1" s="1"/>
  <c r="Y1166" i="1" s="1"/>
  <c r="Z1165" i="1"/>
  <c r="AD1165" i="1" s="1"/>
  <c r="AF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X1159" i="1" s="1"/>
  <c r="Y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G1152" i="1" s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X1116" i="1" s="1"/>
  <c r="Y1116" i="1" s="1"/>
  <c r="AF1115" i="1"/>
  <c r="AB1115" i="1"/>
  <c r="AC1115" i="1" s="1"/>
  <c r="AA1115" i="1"/>
  <c r="T1115" i="1"/>
  <c r="U1115" i="1" s="1"/>
  <c r="W1115" i="1" s="1"/>
  <c r="X1115" i="1" s="1"/>
  <c r="Y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X1111" i="1" s="1"/>
  <c r="Y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X1106" i="1" s="1"/>
  <c r="Y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X1096" i="1" s="1"/>
  <c r="Y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X1094" i="1" s="1"/>
  <c r="Y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X1092" i="1" s="1"/>
  <c r="Y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X1090" i="1" s="1"/>
  <c r="Y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X1088" i="1" s="1"/>
  <c r="Y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X1086" i="1" s="1"/>
  <c r="Y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X1084" i="1" s="1"/>
  <c r="Y1084" i="1" s="1"/>
  <c r="AD1083" i="1"/>
  <c r="AF1083" i="1" s="1"/>
  <c r="AB1083" i="1"/>
  <c r="AC1083" i="1" s="1"/>
  <c r="AA1083" i="1"/>
  <c r="T1083" i="1"/>
  <c r="U1083" i="1" s="1"/>
  <c r="W1083" i="1" s="1"/>
  <c r="X1083" i="1" s="1"/>
  <c r="AD1082" i="1"/>
  <c r="AF1082" i="1" s="1"/>
  <c r="AB1082" i="1"/>
  <c r="AC1082" i="1" s="1"/>
  <c r="AA1082" i="1"/>
  <c r="T1082" i="1"/>
  <c r="U1082" i="1" s="1"/>
  <c r="W1082" i="1" s="1"/>
  <c r="X1082" i="1" s="1"/>
  <c r="Y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X1080" i="1" s="1"/>
  <c r="Y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X1072" i="1" s="1"/>
  <c r="Y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X1068" i="1" s="1"/>
  <c r="F1068" i="1"/>
  <c r="AD1067" i="1"/>
  <c r="AF1067" i="1" s="1"/>
  <c r="AC1067" i="1"/>
  <c r="AA1067" i="1"/>
  <c r="T1067" i="1"/>
  <c r="U1067" i="1" s="1"/>
  <c r="W1067" i="1" s="1"/>
  <c r="AD1066" i="1"/>
  <c r="AF1066" i="1" s="1"/>
  <c r="AC1066" i="1"/>
  <c r="AA1066" i="1"/>
  <c r="T1066" i="1"/>
  <c r="U1066" i="1" s="1"/>
  <c r="W1066" i="1" s="1"/>
  <c r="X1066" i="1" s="1"/>
  <c r="Y1066" i="1" s="1"/>
  <c r="AD1065" i="1"/>
  <c r="AF1065" i="1" s="1"/>
  <c r="AC1065" i="1"/>
  <c r="AA1065" i="1"/>
  <c r="T1065" i="1"/>
  <c r="U1065" i="1" s="1"/>
  <c r="W1065" i="1" s="1"/>
  <c r="X1065" i="1" s="1"/>
  <c r="Y1065" i="1" s="1"/>
  <c r="AD1064" i="1"/>
  <c r="AF1064" i="1" s="1"/>
  <c r="AB1064" i="1"/>
  <c r="AC1064" i="1" s="1"/>
  <c r="AA1064" i="1"/>
  <c r="T1064" i="1"/>
  <c r="U1064" i="1" s="1"/>
  <c r="W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X1062" i="1" s="1"/>
  <c r="Y1062" i="1" s="1"/>
  <c r="AD1061" i="1"/>
  <c r="AF1061" i="1" s="1"/>
  <c r="AB1061" i="1"/>
  <c r="AC1061" i="1" s="1"/>
  <c r="AA1061" i="1"/>
  <c r="T1061" i="1"/>
  <c r="U1061" i="1" s="1"/>
  <c r="W1061" i="1" s="1"/>
  <c r="X1061" i="1" s="1"/>
  <c r="Y1061" i="1" s="1"/>
  <c r="AD1060" i="1"/>
  <c r="AF1060" i="1" s="1"/>
  <c r="AC1060" i="1"/>
  <c r="AA1060" i="1"/>
  <c r="T1060" i="1"/>
  <c r="U1060" i="1" s="1"/>
  <c r="W1060" i="1" s="1"/>
  <c r="X1060" i="1" s="1"/>
  <c r="Y1060" i="1" s="1"/>
  <c r="AD1059" i="1"/>
  <c r="AF1059" i="1" s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AD1053" i="1"/>
  <c r="AF1053" i="1" s="1"/>
  <c r="AB1053" i="1"/>
  <c r="AC1053" i="1" s="1"/>
  <c r="AA1053" i="1"/>
  <c r="T1053" i="1"/>
  <c r="U1053" i="1" s="1"/>
  <c r="W1053" i="1" s="1"/>
  <c r="X1053" i="1" s="1"/>
  <c r="Y1053" i="1" s="1"/>
  <c r="AD1052" i="1"/>
  <c r="AF1052" i="1" s="1"/>
  <c r="AB1052" i="1"/>
  <c r="AC1052" i="1" s="1"/>
  <c r="AA1052" i="1"/>
  <c r="T1052" i="1"/>
  <c r="U1052" i="1" s="1"/>
  <c r="W1052" i="1" s="1"/>
  <c r="AD1051" i="1"/>
  <c r="AF1051" i="1" s="1"/>
  <c r="AC1051" i="1"/>
  <c r="AA1051" i="1"/>
  <c r="T1051" i="1"/>
  <c r="U1051" i="1" s="1"/>
  <c r="W1051" i="1" s="1"/>
  <c r="X1051" i="1" s="1"/>
  <c r="Y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X1049" i="1" s="1"/>
  <c r="Y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X1045" i="1" s="1"/>
  <c r="Y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X1043" i="1" s="1"/>
  <c r="Y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X1041" i="1" s="1"/>
  <c r="Y1041" i="1" s="1"/>
  <c r="AD1040" i="1"/>
  <c r="AF1040" i="1" s="1"/>
  <c r="AC1040" i="1"/>
  <c r="AA1040" i="1"/>
  <c r="T1040" i="1"/>
  <c r="U1040" i="1" s="1"/>
  <c r="W1040" i="1" s="1"/>
  <c r="X1040" i="1" s="1"/>
  <c r="Y1040" i="1" s="1"/>
  <c r="AF1039" i="1"/>
  <c r="AB1039" i="1"/>
  <c r="AC1039" i="1" s="1"/>
  <c r="AA1039" i="1"/>
  <c r="T1039" i="1"/>
  <c r="U1039" i="1" s="1"/>
  <c r="W1039" i="1" s="1"/>
  <c r="X1039" i="1" s="1"/>
  <c r="Y1039" i="1" s="1"/>
  <c r="AD1038" i="1"/>
  <c r="AF1038" i="1" s="1"/>
  <c r="AC1038" i="1"/>
  <c r="AA1038" i="1"/>
  <c r="T1038" i="1"/>
  <c r="U1038" i="1" s="1"/>
  <c r="W1038" i="1" s="1"/>
  <c r="X1038" i="1" s="1"/>
  <c r="Y1038" i="1" s="1"/>
  <c r="AD1037" i="1"/>
  <c r="AF1037" i="1" s="1"/>
  <c r="AB1037" i="1"/>
  <c r="AC1037" i="1" s="1"/>
  <c r="AA1037" i="1"/>
  <c r="T1037" i="1"/>
  <c r="U1037" i="1" s="1"/>
  <c r="W1037" i="1" s="1"/>
  <c r="X1037" i="1" s="1"/>
  <c r="Y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X1035" i="1" s="1"/>
  <c r="Y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X1033" i="1" s="1"/>
  <c r="Y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X1031" i="1" s="1"/>
  <c r="Y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X1029" i="1" s="1"/>
  <c r="Z1028" i="1"/>
  <c r="AB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X1010" i="1" s="1"/>
  <c r="Y1010" i="1" s="1"/>
  <c r="AD1009" i="1"/>
  <c r="AF1009" i="1" s="1"/>
  <c r="AB1009" i="1"/>
  <c r="AC1009" i="1" s="1"/>
  <c r="AA1009" i="1"/>
  <c r="T1009" i="1"/>
  <c r="U1009" i="1" s="1"/>
  <c r="W1009" i="1" s="1"/>
  <c r="AD1008" i="1"/>
  <c r="AF1008" i="1" s="1"/>
  <c r="AB1008" i="1"/>
  <c r="AC1008" i="1" s="1"/>
  <c r="AA1008" i="1"/>
  <c r="T1008" i="1"/>
  <c r="U1008" i="1" s="1"/>
  <c r="W1008" i="1" s="1"/>
  <c r="X1008" i="1" s="1"/>
  <c r="Y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X1006" i="1" s="1"/>
  <c r="Y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X1004" i="1" s="1"/>
  <c r="Y1004" i="1" s="1"/>
  <c r="AD1003" i="1"/>
  <c r="AF1003" i="1" s="1"/>
  <c r="AB1003" i="1"/>
  <c r="AC1003" i="1" s="1"/>
  <c r="AA1003" i="1"/>
  <c r="T1003" i="1"/>
  <c r="U1003" i="1" s="1"/>
  <c r="W1003" i="1" s="1"/>
  <c r="X1003" i="1" s="1"/>
  <c r="Y1003" i="1" s="1"/>
  <c r="AD1002" i="1"/>
  <c r="AB1002" i="1" s="1"/>
  <c r="AC1002" i="1" s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AA983" i="1"/>
  <c r="AD982" i="1"/>
  <c r="AF982" i="1" s="1"/>
  <c r="AB982" i="1"/>
  <c r="AC982" i="1" s="1"/>
  <c r="AA982" i="1"/>
  <c r="T982" i="1"/>
  <c r="U982" i="1" s="1"/>
  <c r="W982" i="1" s="1"/>
  <c r="X982" i="1" s="1"/>
  <c r="Y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X980" i="1" s="1"/>
  <c r="Y980" i="1" s="1"/>
  <c r="AD979" i="1"/>
  <c r="AF979" i="1" s="1"/>
  <c r="AB979" i="1"/>
  <c r="AC979" i="1" s="1"/>
  <c r="AA979" i="1"/>
  <c r="T979" i="1"/>
  <c r="U979" i="1" s="1"/>
  <c r="W979" i="1" s="1"/>
  <c r="X979" i="1" s="1"/>
  <c r="AD978" i="1"/>
  <c r="AF978" i="1" s="1"/>
  <c r="AB978" i="1"/>
  <c r="AC978" i="1" s="1"/>
  <c r="AA978" i="1"/>
  <c r="T978" i="1"/>
  <c r="U978" i="1" s="1"/>
  <c r="W978" i="1" s="1"/>
  <c r="X978" i="1" s="1"/>
  <c r="Y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X976" i="1" s="1"/>
  <c r="Y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X974" i="1" s="1"/>
  <c r="Y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X972" i="1" s="1"/>
  <c r="Y972" i="1" s="1"/>
  <c r="T971" i="1"/>
  <c r="U971" i="1" s="1"/>
  <c r="W971" i="1" s="1"/>
  <c r="X971" i="1" s="1"/>
  <c r="Y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C969" i="1" s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C954" i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X945" i="1" s="1"/>
  <c r="Y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A943" i="1"/>
  <c r="T943" i="1"/>
  <c r="U943" i="1" s="1"/>
  <c r="W943" i="1" s="1"/>
  <c r="X943" i="1" s="1"/>
  <c r="Y943" i="1" s="1"/>
  <c r="AD942" i="1"/>
  <c r="AF942" i="1" s="1"/>
  <c r="AA942" i="1"/>
  <c r="T942" i="1"/>
  <c r="U942" i="1" s="1"/>
  <c r="W942" i="1" s="1"/>
  <c r="X942" i="1" s="1"/>
  <c r="Y942" i="1" s="1"/>
  <c r="AD941" i="1"/>
  <c r="AF941" i="1" s="1"/>
  <c r="AB941" i="1"/>
  <c r="AC941" i="1" s="1"/>
  <c r="AA941" i="1"/>
  <c r="T941" i="1"/>
  <c r="U941" i="1" s="1"/>
  <c r="W941" i="1" s="1"/>
  <c r="X941" i="1" s="1"/>
  <c r="Y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X936" i="1" s="1"/>
  <c r="Y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X933" i="1" s="1"/>
  <c r="Y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X928" i="1" s="1"/>
  <c r="Y928" i="1" s="1"/>
  <c r="AB927" i="1"/>
  <c r="AC927" i="1" s="1"/>
  <c r="AA927" i="1"/>
  <c r="T927" i="1"/>
  <c r="U927" i="1" s="1"/>
  <c r="W927" i="1" s="1"/>
  <c r="X927" i="1" s="1"/>
  <c r="Y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X925" i="1" s="1"/>
  <c r="Y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X923" i="1" s="1"/>
  <c r="Y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X921" i="1" s="1"/>
  <c r="Y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X919" i="1" s="1"/>
  <c r="Y919" i="1" s="1"/>
  <c r="AD918" i="1"/>
  <c r="AF918" i="1" s="1"/>
  <c r="AB918" i="1"/>
  <c r="AC918" i="1" s="1"/>
  <c r="AA918" i="1"/>
  <c r="T918" i="1"/>
  <c r="U918" i="1" s="1"/>
  <c r="W918" i="1" s="1"/>
  <c r="AD917" i="1"/>
  <c r="AF917" i="1" s="1"/>
  <c r="AB917" i="1"/>
  <c r="AC917" i="1" s="1"/>
  <c r="AA917" i="1"/>
  <c r="T917" i="1"/>
  <c r="U917" i="1" s="1"/>
  <c r="W917" i="1" s="1"/>
  <c r="X917" i="1" s="1"/>
  <c r="Y917" i="1" s="1"/>
  <c r="AD916" i="1"/>
  <c r="AF916" i="1" s="1"/>
  <c r="AB916" i="1"/>
  <c r="AC916" i="1" s="1"/>
  <c r="AA916" i="1"/>
  <c r="T916" i="1"/>
  <c r="U916" i="1" s="1"/>
  <c r="W916" i="1" s="1"/>
  <c r="X916" i="1" s="1"/>
  <c r="Y916" i="1" s="1"/>
  <c r="AD915" i="1"/>
  <c r="AF915" i="1" s="1"/>
  <c r="AB915" i="1"/>
  <c r="AC915" i="1" s="1"/>
  <c r="AA915" i="1"/>
  <c r="T915" i="1"/>
  <c r="U915" i="1" s="1"/>
  <c r="W915" i="1" s="1"/>
  <c r="X915" i="1" s="1"/>
  <c r="Y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X913" i="1" s="1"/>
  <c r="Y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X911" i="1" s="1"/>
  <c r="Y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X909" i="1" s="1"/>
  <c r="Y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X907" i="1" s="1"/>
  <c r="Y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X905" i="1" s="1"/>
  <c r="Y905" i="1" s="1"/>
  <c r="AD904" i="1"/>
  <c r="AF904" i="1" s="1"/>
  <c r="AB904" i="1"/>
  <c r="AC904" i="1" s="1"/>
  <c r="AA904" i="1"/>
  <c r="T904" i="1"/>
  <c r="U904" i="1" s="1"/>
  <c r="W904" i="1" s="1"/>
  <c r="X904" i="1" s="1"/>
  <c r="Y904" i="1" s="1"/>
  <c r="AD903" i="1"/>
  <c r="AF903" i="1" s="1"/>
  <c r="AB903" i="1"/>
  <c r="AC903" i="1" s="1"/>
  <c r="AA903" i="1"/>
  <c r="T903" i="1"/>
  <c r="U903" i="1" s="1"/>
  <c r="W903" i="1" s="1"/>
  <c r="X903" i="1" s="1"/>
  <c r="Y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X894" i="1" s="1"/>
  <c r="Y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X892" i="1" s="1"/>
  <c r="Y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X890" i="1" s="1"/>
  <c r="Y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X884" i="1" s="1"/>
  <c r="Y884" i="1" s="1"/>
  <c r="AD883" i="1"/>
  <c r="AF883" i="1" s="1"/>
  <c r="AB883" i="1"/>
  <c r="AC883" i="1" s="1"/>
  <c r="AA883" i="1"/>
  <c r="T883" i="1"/>
  <c r="U883" i="1" s="1"/>
  <c r="W883" i="1" s="1"/>
  <c r="AD882" i="1"/>
  <c r="AF882" i="1" s="1"/>
  <c r="AB882" i="1"/>
  <c r="AC882" i="1" s="1"/>
  <c r="AA882" i="1"/>
  <c r="T882" i="1"/>
  <c r="U882" i="1" s="1"/>
  <c r="W882" i="1" s="1"/>
  <c r="X882" i="1" s="1"/>
  <c r="Y882" i="1" s="1"/>
  <c r="AD881" i="1"/>
  <c r="AF881" i="1" s="1"/>
  <c r="AB881" i="1"/>
  <c r="AC881" i="1" s="1"/>
  <c r="AA881" i="1"/>
  <c r="T881" i="1"/>
  <c r="U881" i="1" s="1"/>
  <c r="W881" i="1" s="1"/>
  <c r="X881" i="1" s="1"/>
  <c r="Y881" i="1" s="1"/>
  <c r="AD880" i="1"/>
  <c r="AF880" i="1" s="1"/>
  <c r="AC880" i="1"/>
  <c r="AA880" i="1"/>
  <c r="T880" i="1"/>
  <c r="U880" i="1" s="1"/>
  <c r="W880" i="1" s="1"/>
  <c r="X880" i="1" s="1"/>
  <c r="Y880" i="1" s="1"/>
  <c r="AD879" i="1"/>
  <c r="AF879" i="1" s="1"/>
  <c r="AB879" i="1"/>
  <c r="AC879" i="1" s="1"/>
  <c r="AA879" i="1"/>
  <c r="T879" i="1"/>
  <c r="U879" i="1" s="1"/>
  <c r="W879" i="1" s="1"/>
  <c r="AD878" i="1"/>
  <c r="AF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X877" i="1" s="1"/>
  <c r="Y877" i="1" s="1"/>
  <c r="AD876" i="1"/>
  <c r="AF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X873" i="1" s="1"/>
  <c r="Y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X869" i="1" s="1"/>
  <c r="Y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X862" i="1" s="1"/>
  <c r="Y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X860" i="1" s="1"/>
  <c r="Y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X858" i="1" s="1"/>
  <c r="Y858" i="1" s="1"/>
  <c r="AF857" i="1"/>
  <c r="AB857" i="1"/>
  <c r="AC857" i="1" s="1"/>
  <c r="AA857" i="1"/>
  <c r="T857" i="1"/>
  <c r="U857" i="1" s="1"/>
  <c r="W857" i="1" s="1"/>
  <c r="X857" i="1" s="1"/>
  <c r="Y857" i="1" s="1"/>
  <c r="AD856" i="1"/>
  <c r="AF856" i="1" s="1"/>
  <c r="AB856" i="1"/>
  <c r="AC856" i="1" s="1"/>
  <c r="AA856" i="1"/>
  <c r="T856" i="1"/>
  <c r="U856" i="1" s="1"/>
  <c r="W856" i="1" s="1"/>
  <c r="X856" i="1" s="1"/>
  <c r="Y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X854" i="1" s="1"/>
  <c r="Y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X850" i="1" s="1"/>
  <c r="Y850" i="1" s="1"/>
  <c r="AD849" i="1"/>
  <c r="AF849" i="1" s="1"/>
  <c r="AB849" i="1"/>
  <c r="AC849" i="1" s="1"/>
  <c r="AA849" i="1"/>
  <c r="T849" i="1"/>
  <c r="U849" i="1" s="1"/>
  <c r="W849" i="1" s="1"/>
  <c r="X849" i="1" s="1"/>
  <c r="Y849" i="1" s="1"/>
  <c r="AD848" i="1"/>
  <c r="AF848" i="1" s="1"/>
  <c r="AB848" i="1"/>
  <c r="AC848" i="1" s="1"/>
  <c r="AA848" i="1"/>
  <c r="T848" i="1"/>
  <c r="U848" i="1" s="1"/>
  <c r="W848" i="1" s="1"/>
  <c r="X848" i="1" s="1"/>
  <c r="Y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X846" i="1" s="1"/>
  <c r="Y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C840" i="1" s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X839" i="1" s="1"/>
  <c r="Y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X837" i="1" s="1"/>
  <c r="Y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X834" i="1" s="1"/>
  <c r="Y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X832" i="1" s="1"/>
  <c r="Y832" i="1" s="1"/>
  <c r="Q832" i="1"/>
  <c r="AB832" i="1" s="1"/>
  <c r="AC832" i="1" s="1"/>
  <c r="AF831" i="1"/>
  <c r="AC831" i="1"/>
  <c r="AA831" i="1"/>
  <c r="T831" i="1"/>
  <c r="U831" i="1" s="1"/>
  <c r="W831" i="1" s="1"/>
  <c r="X831" i="1" s="1"/>
  <c r="Y831" i="1" s="1"/>
  <c r="AD830" i="1"/>
  <c r="AF830" i="1" s="1"/>
  <c r="AB830" i="1"/>
  <c r="AC830" i="1" s="1"/>
  <c r="AA830" i="1"/>
  <c r="T830" i="1"/>
  <c r="U830" i="1" s="1"/>
  <c r="W830" i="1" s="1"/>
  <c r="X830" i="1" s="1"/>
  <c r="Y830" i="1" s="1"/>
  <c r="AD829" i="1"/>
  <c r="AF829" i="1" s="1"/>
  <c r="AB829" i="1"/>
  <c r="AC829" i="1" s="1"/>
  <c r="AA829" i="1"/>
  <c r="T829" i="1"/>
  <c r="U829" i="1" s="1"/>
  <c r="W829" i="1" s="1"/>
  <c r="X829" i="1" s="1"/>
  <c r="Y829" i="1" s="1"/>
  <c r="AD828" i="1"/>
  <c r="AF828" i="1" s="1"/>
  <c r="AC828" i="1"/>
  <c r="AA828" i="1"/>
  <c r="T828" i="1"/>
  <c r="U828" i="1" s="1"/>
  <c r="W828" i="1" s="1"/>
  <c r="X828" i="1" s="1"/>
  <c r="Y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X826" i="1" s="1"/>
  <c r="Y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X824" i="1" s="1"/>
  <c r="Y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X822" i="1" s="1"/>
  <c r="Y822" i="1" s="1"/>
  <c r="AF821" i="1"/>
  <c r="AB821" i="1"/>
  <c r="AC821" i="1" s="1"/>
  <c r="AA821" i="1"/>
  <c r="T821" i="1"/>
  <c r="U821" i="1" s="1"/>
  <c r="W821" i="1" s="1"/>
  <c r="AD820" i="1"/>
  <c r="AF820" i="1" s="1"/>
  <c r="AB820" i="1"/>
  <c r="AC820" i="1" s="1"/>
  <c r="AA820" i="1"/>
  <c r="T820" i="1"/>
  <c r="U820" i="1" s="1"/>
  <c r="W820" i="1" s="1"/>
  <c r="X820" i="1" s="1"/>
  <c r="Y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X818" i="1" s="1"/>
  <c r="Y818" i="1" s="1"/>
  <c r="AD817" i="1"/>
  <c r="AF817" i="1" s="1"/>
  <c r="AB817" i="1"/>
  <c r="AC817" i="1" s="1"/>
  <c r="AA817" i="1"/>
  <c r="T817" i="1"/>
  <c r="U817" i="1" s="1"/>
  <c r="W817" i="1" s="1"/>
  <c r="X817" i="1" s="1"/>
  <c r="Y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X815" i="1" s="1"/>
  <c r="Y815" i="1" s="1"/>
  <c r="AD814" i="1"/>
  <c r="AF814" i="1" s="1"/>
  <c r="AA814" i="1"/>
  <c r="AB814" i="1" s="1"/>
  <c r="AC814" i="1" s="1"/>
  <c r="T814" i="1"/>
  <c r="U814" i="1" s="1"/>
  <c r="W814" i="1" s="1"/>
  <c r="X814" i="1" s="1"/>
  <c r="Y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X812" i="1" s="1"/>
  <c r="Y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X810" i="1" s="1"/>
  <c r="Y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X808" i="1" s="1"/>
  <c r="Y808" i="1" s="1"/>
  <c r="F808" i="1"/>
  <c r="AF807" i="1"/>
  <c r="AC807" i="1"/>
  <c r="AA807" i="1"/>
  <c r="T807" i="1"/>
  <c r="U807" i="1" s="1"/>
  <c r="W807" i="1" s="1"/>
  <c r="X807" i="1" s="1"/>
  <c r="Y807" i="1" s="1"/>
  <c r="F807" i="1"/>
  <c r="AF806" i="1"/>
  <c r="AB806" i="1"/>
  <c r="AC806" i="1" s="1"/>
  <c r="AA806" i="1"/>
  <c r="T806" i="1"/>
  <c r="U806" i="1" s="1"/>
  <c r="W806" i="1" s="1"/>
  <c r="X806" i="1" s="1"/>
  <c r="Y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X804" i="1" s="1"/>
  <c r="Y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X800" i="1" s="1"/>
  <c r="Y800" i="1" s="1"/>
  <c r="AD799" i="1"/>
  <c r="AF799" i="1" s="1"/>
  <c r="AB799" i="1"/>
  <c r="AC799" i="1" s="1"/>
  <c r="AA799" i="1"/>
  <c r="T799" i="1"/>
  <c r="U799" i="1" s="1"/>
  <c r="W799" i="1" s="1"/>
  <c r="X799" i="1" s="1"/>
  <c r="Y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X797" i="1" s="1"/>
  <c r="Y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X793" i="1" s="1"/>
  <c r="Y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AD789" i="1"/>
  <c r="AF789" i="1" s="1"/>
  <c r="AA789" i="1"/>
  <c r="T789" i="1"/>
  <c r="U789" i="1" s="1"/>
  <c r="W789" i="1" s="1"/>
  <c r="AD788" i="1"/>
  <c r="AF788" i="1" s="1"/>
  <c r="AC788" i="1"/>
  <c r="AA788" i="1"/>
  <c r="T788" i="1"/>
  <c r="U788" i="1" s="1"/>
  <c r="W788" i="1" s="1"/>
  <c r="AD787" i="1"/>
  <c r="AF787" i="1" s="1"/>
  <c r="AC787" i="1"/>
  <c r="AA787" i="1"/>
  <c r="T787" i="1"/>
  <c r="U787" i="1" s="1"/>
  <c r="W787" i="1" s="1"/>
  <c r="X787" i="1" s="1"/>
  <c r="Y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X784" i="1" s="1"/>
  <c r="Y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X781" i="1" s="1"/>
  <c r="Y781" i="1" s="1"/>
  <c r="F781" i="1"/>
  <c r="AD780" i="1"/>
  <c r="AF780" i="1" s="1"/>
  <c r="AC780" i="1"/>
  <c r="AA780" i="1"/>
  <c r="T780" i="1"/>
  <c r="U780" i="1" s="1"/>
  <c r="W780" i="1" s="1"/>
  <c r="F780" i="1"/>
  <c r="AD779" i="1"/>
  <c r="AF779" i="1" s="1"/>
  <c r="AB779" i="1"/>
  <c r="AC779" i="1" s="1"/>
  <c r="AA779" i="1"/>
  <c r="T779" i="1"/>
  <c r="U779" i="1" s="1"/>
  <c r="W779" i="1" s="1"/>
  <c r="X779" i="1" s="1"/>
  <c r="Y779" i="1" s="1"/>
  <c r="AD778" i="1"/>
  <c r="AF778" i="1" s="1"/>
  <c r="AB778" i="1"/>
  <c r="AC778" i="1" s="1"/>
  <c r="AA778" i="1"/>
  <c r="T778" i="1"/>
  <c r="U778" i="1" s="1"/>
  <c r="W778" i="1" s="1"/>
  <c r="X778" i="1" s="1"/>
  <c r="Y778" i="1" s="1"/>
  <c r="AD777" i="1"/>
  <c r="AF777" i="1" s="1"/>
  <c r="AB777" i="1"/>
  <c r="AC777" i="1" s="1"/>
  <c r="AA777" i="1"/>
  <c r="T777" i="1"/>
  <c r="U777" i="1" s="1"/>
  <c r="W777" i="1" s="1"/>
  <c r="X777" i="1" s="1"/>
  <c r="Y777" i="1" s="1"/>
  <c r="AD776" i="1"/>
  <c r="AF776" i="1" s="1"/>
  <c r="AB776" i="1"/>
  <c r="AC776" i="1" s="1"/>
  <c r="AA776" i="1"/>
  <c r="T776" i="1"/>
  <c r="U776" i="1" s="1"/>
  <c r="W776" i="1" s="1"/>
  <c r="X776" i="1" s="1"/>
  <c r="Y776" i="1" s="1"/>
  <c r="AD775" i="1"/>
  <c r="AF775" i="1" s="1"/>
  <c r="AC775" i="1"/>
  <c r="AA775" i="1"/>
  <c r="T775" i="1"/>
  <c r="U775" i="1" s="1"/>
  <c r="W775" i="1" s="1"/>
  <c r="X775" i="1" s="1"/>
  <c r="Y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X772" i="1" s="1"/>
  <c r="Y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X765" i="1" s="1"/>
  <c r="Y765" i="1" s="1"/>
  <c r="AD764" i="1"/>
  <c r="AF764" i="1" s="1"/>
  <c r="AB764" i="1"/>
  <c r="AC764" i="1" s="1"/>
  <c r="AA764" i="1"/>
  <c r="T764" i="1"/>
  <c r="U764" i="1" s="1"/>
  <c r="W764" i="1" s="1"/>
  <c r="X764" i="1" s="1"/>
  <c r="Y764" i="1" s="1"/>
  <c r="AD763" i="1"/>
  <c r="AF763" i="1" s="1"/>
  <c r="AB763" i="1"/>
  <c r="AC763" i="1" s="1"/>
  <c r="AA763" i="1"/>
  <c r="T763" i="1"/>
  <c r="U763" i="1" s="1"/>
  <c r="W763" i="1" s="1"/>
  <c r="X763" i="1" s="1"/>
  <c r="Y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X761" i="1" s="1"/>
  <c r="Y761" i="1" s="1"/>
  <c r="AD760" i="1"/>
  <c r="AF760" i="1" s="1"/>
  <c r="AB760" i="1"/>
  <c r="AC760" i="1" s="1"/>
  <c r="AA760" i="1"/>
  <c r="T760" i="1"/>
  <c r="U760" i="1" s="1"/>
  <c r="W760" i="1" s="1"/>
  <c r="X760" i="1" s="1"/>
  <c r="Y760" i="1" s="1"/>
  <c r="AD759" i="1"/>
  <c r="AF759" i="1" s="1"/>
  <c r="AB759" i="1"/>
  <c r="AC759" i="1"/>
  <c r="AA759" i="1"/>
  <c r="T759" i="1"/>
  <c r="U759" i="1" s="1"/>
  <c r="W759" i="1" s="1"/>
  <c r="X759" i="1" s="1"/>
  <c r="Y759" i="1" s="1"/>
  <c r="AD758" i="1"/>
  <c r="AF758" i="1" s="1"/>
  <c r="AB758" i="1"/>
  <c r="AC758" i="1" s="1"/>
  <c r="AA758" i="1"/>
  <c r="T758" i="1"/>
  <c r="U758" i="1" s="1"/>
  <c r="W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X756" i="1" s="1"/>
  <c r="Y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X753" i="1" s="1"/>
  <c r="Y753" i="1" s="1"/>
  <c r="AD752" i="1"/>
  <c r="AF752" i="1" s="1"/>
  <c r="AB752" i="1"/>
  <c r="AC752" i="1" s="1"/>
  <c r="AA752" i="1"/>
  <c r="T752" i="1"/>
  <c r="U752" i="1" s="1"/>
  <c r="W752" i="1" s="1"/>
  <c r="X752" i="1" s="1"/>
  <c r="Y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X746" i="1" s="1"/>
  <c r="Y746" i="1" s="1"/>
  <c r="AD745" i="1"/>
  <c r="AF745" i="1" s="1"/>
  <c r="AC745" i="1"/>
  <c r="AA745" i="1"/>
  <c r="T745" i="1"/>
  <c r="U745" i="1" s="1"/>
  <c r="W745" i="1" s="1"/>
  <c r="X745" i="1" s="1"/>
  <c r="Y745" i="1" s="1"/>
  <c r="AD744" i="1"/>
  <c r="AF744" i="1" s="1"/>
  <c r="AB744" i="1"/>
  <c r="AC744" i="1" s="1"/>
  <c r="AA744" i="1"/>
  <c r="T744" i="1"/>
  <c r="U744" i="1" s="1"/>
  <c r="W744" i="1" s="1"/>
  <c r="AD743" i="1"/>
  <c r="AF743" i="1" s="1"/>
  <c r="AB743" i="1"/>
  <c r="AC743" i="1" s="1"/>
  <c r="AA743" i="1"/>
  <c r="T743" i="1"/>
  <c r="U743" i="1" s="1"/>
  <c r="W743" i="1" s="1"/>
  <c r="X743" i="1" s="1"/>
  <c r="Y743" i="1" s="1"/>
  <c r="AD742" i="1"/>
  <c r="AF742" i="1" s="1"/>
  <c r="AB742" i="1"/>
  <c r="AC742" i="1" s="1"/>
  <c r="AA742" i="1"/>
  <c r="T742" i="1"/>
  <c r="U742" i="1" s="1"/>
  <c r="W742" i="1" s="1"/>
  <c r="X742" i="1" s="1"/>
  <c r="Y742" i="1" s="1"/>
  <c r="AD741" i="1"/>
  <c r="AF741" i="1" s="1"/>
  <c r="AB741" i="1"/>
  <c r="AC741" i="1" s="1"/>
  <c r="AA741" i="1"/>
  <c r="T741" i="1"/>
  <c r="U741" i="1" s="1"/>
  <c r="W741" i="1" s="1"/>
  <c r="X741" i="1" s="1"/>
  <c r="Y741" i="1" s="1"/>
  <c r="AD740" i="1"/>
  <c r="AF740" i="1" s="1"/>
  <c r="AB740" i="1"/>
  <c r="AC740" i="1" s="1"/>
  <c r="AA740" i="1"/>
  <c r="T740" i="1"/>
  <c r="U740" i="1" s="1"/>
  <c r="W740" i="1" s="1"/>
  <c r="X740" i="1" s="1"/>
  <c r="Y740" i="1" s="1"/>
  <c r="AD739" i="1"/>
  <c r="AF739" i="1" s="1"/>
  <c r="AC739" i="1"/>
  <c r="AA739" i="1"/>
  <c r="T739" i="1"/>
  <c r="U739" i="1" s="1"/>
  <c r="W739" i="1" s="1"/>
  <c r="X739" i="1" s="1"/>
  <c r="Y739" i="1" s="1"/>
  <c r="AD738" i="1"/>
  <c r="AF738" i="1" s="1"/>
  <c r="AB738" i="1"/>
  <c r="AC738" i="1" s="1"/>
  <c r="AA738" i="1"/>
  <c r="T738" i="1"/>
  <c r="U738" i="1" s="1"/>
  <c r="W738" i="1" s="1"/>
  <c r="X738" i="1" s="1"/>
  <c r="Y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AD735" i="1"/>
  <c r="AF735" i="1" s="1"/>
  <c r="AB735" i="1"/>
  <c r="AC735" i="1" s="1"/>
  <c r="AA735" i="1"/>
  <c r="T735" i="1"/>
  <c r="U735" i="1" s="1"/>
  <c r="W735" i="1" s="1"/>
  <c r="X735" i="1" s="1"/>
  <c r="Y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X733" i="1" s="1"/>
  <c r="Y733" i="1" s="1"/>
  <c r="AD732" i="1"/>
  <c r="AF732" i="1" s="1"/>
  <c r="AB732" i="1"/>
  <c r="AC732" i="1" s="1"/>
  <c r="AA732" i="1"/>
  <c r="T732" i="1"/>
  <c r="U732" i="1" s="1"/>
  <c r="W732" i="1" s="1"/>
  <c r="X732" i="1" s="1"/>
  <c r="Y732" i="1" s="1"/>
  <c r="AD731" i="1"/>
  <c r="AF731" i="1" s="1"/>
  <c r="AB731" i="1"/>
  <c r="AC731" i="1" s="1"/>
  <c r="AA731" i="1"/>
  <c r="T731" i="1"/>
  <c r="U731" i="1" s="1"/>
  <c r="W731" i="1" s="1"/>
  <c r="X731" i="1" s="1"/>
  <c r="Y731" i="1" s="1"/>
  <c r="AD730" i="1"/>
  <c r="AF730" i="1" s="1"/>
  <c r="AB730" i="1"/>
  <c r="AC730" i="1" s="1"/>
  <c r="AA730" i="1"/>
  <c r="T730" i="1"/>
  <c r="U730" i="1" s="1"/>
  <c r="W730" i="1" s="1"/>
  <c r="X730" i="1" s="1"/>
  <c r="Y730" i="1" s="1"/>
  <c r="AD729" i="1"/>
  <c r="AF729" i="1" s="1"/>
  <c r="AB729" i="1"/>
  <c r="AC729" i="1" s="1"/>
  <c r="AA729" i="1"/>
  <c r="T729" i="1"/>
  <c r="U729" i="1" s="1"/>
  <c r="W729" i="1" s="1"/>
  <c r="X729" i="1" s="1"/>
  <c r="Y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X725" i="1" s="1"/>
  <c r="Y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AD721" i="1"/>
  <c r="AF721" i="1" s="1"/>
  <c r="AC721" i="1"/>
  <c r="AB721" i="1"/>
  <c r="AA721" i="1"/>
  <c r="T721" i="1"/>
  <c r="U721" i="1" s="1"/>
  <c r="W721" i="1" s="1"/>
  <c r="X721" i="1" s="1"/>
  <c r="Y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X717" i="1" s="1"/>
  <c r="Y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X714" i="1" s="1"/>
  <c r="Y714" i="1" s="1"/>
  <c r="AD713" i="1"/>
  <c r="AF713" i="1" s="1"/>
  <c r="AB713" i="1"/>
  <c r="AC713" i="1" s="1"/>
  <c r="AA713" i="1"/>
  <c r="T713" i="1"/>
  <c r="U713" i="1" s="1"/>
  <c r="W713" i="1" s="1"/>
  <c r="X713" i="1" s="1"/>
  <c r="Y713" i="1" s="1"/>
  <c r="AD712" i="1"/>
  <c r="AF712" i="1" s="1"/>
  <c r="AB712" i="1"/>
  <c r="AC712" i="1" s="1"/>
  <c r="AA712" i="1"/>
  <c r="T712" i="1"/>
  <c r="U712" i="1" s="1"/>
  <c r="W712" i="1" s="1"/>
  <c r="X712" i="1" s="1"/>
  <c r="Y712" i="1" s="1"/>
  <c r="AD711" i="1"/>
  <c r="AF711" i="1" s="1"/>
  <c r="AB711" i="1"/>
  <c r="AC711" i="1" s="1"/>
  <c r="AA711" i="1"/>
  <c r="T711" i="1"/>
  <c r="U711" i="1" s="1"/>
  <c r="W711" i="1" s="1"/>
  <c r="X711" i="1" s="1"/>
  <c r="Y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AD708" i="1"/>
  <c r="AF708" i="1" s="1"/>
  <c r="AB708" i="1"/>
  <c r="AC708" i="1" s="1"/>
  <c r="AA708" i="1"/>
  <c r="T708" i="1"/>
  <c r="U708" i="1" s="1"/>
  <c r="W708" i="1" s="1"/>
  <c r="X708" i="1" s="1"/>
  <c r="Y708" i="1" s="1"/>
  <c r="AD707" i="1"/>
  <c r="AF707" i="1" s="1"/>
  <c r="AB707" i="1"/>
  <c r="AC707" i="1" s="1"/>
  <c r="AA707" i="1"/>
  <c r="T707" i="1"/>
  <c r="U707" i="1" s="1"/>
  <c r="W707" i="1" s="1"/>
  <c r="X707" i="1" s="1"/>
  <c r="Y707" i="1" s="1"/>
  <c r="AD706" i="1"/>
  <c r="AF706" i="1" s="1"/>
  <c r="AB706" i="1"/>
  <c r="AC706" i="1" s="1"/>
  <c r="AA706" i="1"/>
  <c r="T706" i="1"/>
  <c r="U706" i="1" s="1"/>
  <c r="W706" i="1" s="1"/>
  <c r="X706" i="1" s="1"/>
  <c r="Y706" i="1" s="1"/>
  <c r="AD705" i="1"/>
  <c r="AF705" i="1" s="1"/>
  <c r="AB705" i="1"/>
  <c r="AC705" i="1" s="1"/>
  <c r="AA705" i="1"/>
  <c r="T705" i="1"/>
  <c r="U705" i="1" s="1"/>
  <c r="W705" i="1" s="1"/>
  <c r="X705" i="1" s="1"/>
  <c r="Y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X703" i="1" s="1"/>
  <c r="Y703" i="1" s="1"/>
  <c r="AD702" i="1"/>
  <c r="AF702" i="1" s="1"/>
  <c r="AB702" i="1"/>
  <c r="AC702" i="1" s="1"/>
  <c r="AA702" i="1"/>
  <c r="T702" i="1"/>
  <c r="U702" i="1" s="1"/>
  <c r="W702" i="1" s="1"/>
  <c r="X702" i="1" s="1"/>
  <c r="Y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X700" i="1" s="1"/>
  <c r="Y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X698" i="1" s="1"/>
  <c r="Y698" i="1" s="1"/>
  <c r="AD697" i="1"/>
  <c r="AF697" i="1" s="1"/>
  <c r="AB697" i="1"/>
  <c r="AC697" i="1" s="1"/>
  <c r="AA697" i="1"/>
  <c r="T697" i="1"/>
  <c r="U697" i="1" s="1"/>
  <c r="W697" i="1" s="1"/>
  <c r="AD696" i="1"/>
  <c r="AF696" i="1" s="1"/>
  <c r="AB696" i="1"/>
  <c r="AC696" i="1" s="1"/>
  <c r="AA696" i="1"/>
  <c r="T696" i="1"/>
  <c r="U696" i="1" s="1"/>
  <c r="W696" i="1" s="1"/>
  <c r="X696" i="1" s="1"/>
  <c r="Y696" i="1" s="1"/>
  <c r="AD695" i="1"/>
  <c r="AF695" i="1" s="1"/>
  <c r="AB695" i="1"/>
  <c r="AC695" i="1" s="1"/>
  <c r="AA695" i="1"/>
  <c r="T695" i="1"/>
  <c r="U695" i="1" s="1"/>
  <c r="W695" i="1" s="1"/>
  <c r="X695" i="1" s="1"/>
  <c r="Y695" i="1" s="1"/>
  <c r="AD694" i="1"/>
  <c r="AF694" i="1" s="1"/>
  <c r="AB694" i="1"/>
  <c r="AC694" i="1" s="1"/>
  <c r="AA694" i="1"/>
  <c r="T694" i="1"/>
  <c r="U694" i="1" s="1"/>
  <c r="W694" i="1" s="1"/>
  <c r="X694" i="1" s="1"/>
  <c r="Y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X692" i="1" s="1"/>
  <c r="Y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X688" i="1" s="1"/>
  <c r="Y688" i="1" s="1"/>
  <c r="AD687" i="1"/>
  <c r="AF687" i="1" s="1"/>
  <c r="AB687" i="1"/>
  <c r="AC687" i="1" s="1"/>
  <c r="AA687" i="1"/>
  <c r="T687" i="1"/>
  <c r="U687" i="1" s="1"/>
  <c r="W687" i="1" s="1"/>
  <c r="X687" i="1" s="1"/>
  <c r="Y687" i="1" s="1"/>
  <c r="AD686" i="1"/>
  <c r="AF686" i="1" s="1"/>
  <c r="AB686" i="1"/>
  <c r="AC686" i="1" s="1"/>
  <c r="AA686" i="1"/>
  <c r="T686" i="1"/>
  <c r="U686" i="1" s="1"/>
  <c r="W686" i="1" s="1"/>
  <c r="X686" i="1" s="1"/>
  <c r="Y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X684" i="1" s="1"/>
  <c r="Y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/>
  <c r="AB679" i="1"/>
  <c r="AC679" i="1" s="1"/>
  <c r="AA679" i="1"/>
  <c r="T679" i="1"/>
  <c r="U679" i="1" s="1"/>
  <c r="W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X673" i="1" s="1"/>
  <c r="Y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X670" i="1" s="1"/>
  <c r="Y670" i="1" s="1"/>
  <c r="AD669" i="1"/>
  <c r="AF669" i="1" s="1"/>
  <c r="AB669" i="1"/>
  <c r="AC669" i="1" s="1"/>
  <c r="AA669" i="1"/>
  <c r="T669" i="1"/>
  <c r="U669" i="1" s="1"/>
  <c r="W669" i="1" s="1"/>
  <c r="X669" i="1" s="1"/>
  <c r="Y669" i="1" s="1"/>
  <c r="AD668" i="1"/>
  <c r="AF668" i="1" s="1"/>
  <c r="AB668" i="1"/>
  <c r="AC668" i="1" s="1"/>
  <c r="AA668" i="1"/>
  <c r="T668" i="1"/>
  <c r="U668" i="1" s="1"/>
  <c r="W668" i="1" s="1"/>
  <c r="X668" i="1" s="1"/>
  <c r="Y668" i="1" s="1"/>
  <c r="AD667" i="1"/>
  <c r="AF667" i="1" s="1"/>
  <c r="AB667" i="1"/>
  <c r="AC667" i="1" s="1"/>
  <c r="AA667" i="1"/>
  <c r="T667" i="1"/>
  <c r="U667" i="1" s="1"/>
  <c r="W667" i="1" s="1"/>
  <c r="X667" i="1" s="1"/>
  <c r="Y667" i="1" s="1"/>
  <c r="AD666" i="1"/>
  <c r="AF666" i="1" s="1"/>
  <c r="AB666" i="1"/>
  <c r="AC666" i="1" s="1"/>
  <c r="AA666" i="1"/>
  <c r="T666" i="1"/>
  <c r="U666" i="1" s="1"/>
  <c r="W666" i="1" s="1"/>
  <c r="X666" i="1" s="1"/>
  <c r="Y666" i="1" s="1"/>
  <c r="AD665" i="1"/>
  <c r="AF665" i="1" s="1"/>
  <c r="AB665" i="1"/>
  <c r="AC665" i="1" s="1"/>
  <c r="AA665" i="1"/>
  <c r="T665" i="1"/>
  <c r="U665" i="1" s="1"/>
  <c r="W665" i="1" s="1"/>
  <c r="X665" i="1" s="1"/>
  <c r="Y665" i="1" s="1"/>
  <c r="AD664" i="1"/>
  <c r="AF664" i="1" s="1"/>
  <c r="AB664" i="1"/>
  <c r="AC664" i="1" s="1"/>
  <c r="AA664" i="1"/>
  <c r="T664" i="1"/>
  <c r="U664" i="1" s="1"/>
  <c r="W664" i="1" s="1"/>
  <c r="X664" i="1" s="1"/>
  <c r="Y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X662" i="1" s="1"/>
  <c r="Y662" i="1" s="1"/>
  <c r="AD661" i="1"/>
  <c r="AF661" i="1" s="1"/>
  <c r="AB661" i="1"/>
  <c r="AC661" i="1" s="1"/>
  <c r="AA661" i="1"/>
  <c r="T661" i="1"/>
  <c r="U661" i="1" s="1"/>
  <c r="W661" i="1" s="1"/>
  <c r="AD660" i="1"/>
  <c r="AF660" i="1" s="1"/>
  <c r="AB660" i="1"/>
  <c r="AC660" i="1" s="1"/>
  <c r="AA660" i="1"/>
  <c r="T660" i="1"/>
  <c r="U660" i="1" s="1"/>
  <c r="W660" i="1" s="1"/>
  <c r="X660" i="1" s="1"/>
  <c r="Y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X658" i="1" s="1"/>
  <c r="Y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X656" i="1" s="1"/>
  <c r="Y656" i="1" s="1"/>
  <c r="Z655" i="1"/>
  <c r="AA655" i="1" s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X654" i="1" s="1"/>
  <c r="Y654" i="1" s="1"/>
  <c r="AD653" i="1"/>
  <c r="AF653" i="1" s="1"/>
  <c r="AB653" i="1"/>
  <c r="AC653" i="1" s="1"/>
  <c r="AA653" i="1"/>
  <c r="T653" i="1"/>
  <c r="U653" i="1" s="1"/>
  <c r="W653" i="1" s="1"/>
  <c r="X653" i="1" s="1"/>
  <c r="Y653" i="1" s="1"/>
  <c r="AD652" i="1"/>
  <c r="AF652" i="1" s="1"/>
  <c r="AB652" i="1"/>
  <c r="AC652" i="1" s="1"/>
  <c r="AA652" i="1"/>
  <c r="T652" i="1"/>
  <c r="U652" i="1" s="1"/>
  <c r="W652" i="1" s="1"/>
  <c r="X652" i="1" s="1"/>
  <c r="AD651" i="1"/>
  <c r="AF651" i="1" s="1"/>
  <c r="AB651" i="1"/>
  <c r="AC651" i="1" s="1"/>
  <c r="AA651" i="1"/>
  <c r="T651" i="1"/>
  <c r="U651" i="1" s="1"/>
  <c r="W651" i="1" s="1"/>
  <c r="X651" i="1" s="1"/>
  <c r="Y651" i="1" s="1"/>
  <c r="AD650" i="1"/>
  <c r="AF650" i="1" s="1"/>
  <c r="AB650" i="1"/>
  <c r="AC650" i="1" s="1"/>
  <c r="AA650" i="1"/>
  <c r="T650" i="1"/>
  <c r="U650" i="1" s="1"/>
  <c r="W650" i="1" s="1"/>
  <c r="X650" i="1" s="1"/>
  <c r="Y650" i="1" s="1"/>
  <c r="AD649" i="1"/>
  <c r="AF649" i="1" s="1"/>
  <c r="AB649" i="1"/>
  <c r="AC649" i="1" s="1"/>
  <c r="AA649" i="1"/>
  <c r="T649" i="1"/>
  <c r="U649" i="1" s="1"/>
  <c r="W649" i="1" s="1"/>
  <c r="X649" i="1" s="1"/>
  <c r="Y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X647" i="1" s="1"/>
  <c r="Y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X643" i="1" s="1"/>
  <c r="Y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X641" i="1" s="1"/>
  <c r="Y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X639" i="1" s="1"/>
  <c r="Y639" i="1" s="1"/>
  <c r="AD638" i="1"/>
  <c r="AF638" i="1" s="1"/>
  <c r="AB638" i="1"/>
  <c r="AC638" i="1" s="1"/>
  <c r="AA638" i="1"/>
  <c r="T638" i="1"/>
  <c r="U638" i="1" s="1"/>
  <c r="W638" i="1" s="1"/>
  <c r="X638" i="1" s="1"/>
  <c r="Y638" i="1" s="1"/>
  <c r="AD637" i="1"/>
  <c r="AF637" i="1" s="1"/>
  <c r="AB637" i="1"/>
  <c r="AC637" i="1" s="1"/>
  <c r="AA637" i="1"/>
  <c r="T637" i="1"/>
  <c r="U637" i="1" s="1"/>
  <c r="W637" i="1" s="1"/>
  <c r="X637" i="1" s="1"/>
  <c r="Y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X632" i="1" s="1"/>
  <c r="Y632" i="1" s="1"/>
  <c r="AD631" i="1"/>
  <c r="AF631" i="1" s="1"/>
  <c r="AB631" i="1"/>
  <c r="AC631" i="1" s="1"/>
  <c r="AA631" i="1"/>
  <c r="T631" i="1"/>
  <c r="U631" i="1" s="1"/>
  <c r="W631" i="1" s="1"/>
  <c r="X631" i="1" s="1"/>
  <c r="Y631" i="1" s="1"/>
  <c r="AD630" i="1"/>
  <c r="AF630" i="1" s="1"/>
  <c r="AB630" i="1"/>
  <c r="AC630" i="1" s="1"/>
  <c r="AA630" i="1"/>
  <c r="T630" i="1"/>
  <c r="U630" i="1" s="1"/>
  <c r="W630" i="1" s="1"/>
  <c r="X630" i="1" s="1"/>
  <c r="Y630" i="1" s="1"/>
  <c r="AD629" i="1"/>
  <c r="AF629" i="1" s="1"/>
  <c r="AB629" i="1"/>
  <c r="AC629" i="1" s="1"/>
  <c r="AA629" i="1"/>
  <c r="T629" i="1"/>
  <c r="U629" i="1" s="1"/>
  <c r="W629" i="1" s="1"/>
  <c r="X629" i="1" s="1"/>
  <c r="Y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X627" i="1" s="1"/>
  <c r="Y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X624" i="1" s="1"/>
  <c r="Y624" i="1" s="1"/>
  <c r="AD623" i="1"/>
  <c r="AF623" i="1" s="1"/>
  <c r="AB623" i="1"/>
  <c r="AC623" i="1" s="1"/>
  <c r="AA623" i="1"/>
  <c r="T623" i="1"/>
  <c r="U623" i="1" s="1"/>
  <c r="W623" i="1" s="1"/>
  <c r="X623" i="1" s="1"/>
  <c r="Y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X620" i="1" s="1"/>
  <c r="AD619" i="1"/>
  <c r="AF619" i="1" s="1"/>
  <c r="AA619" i="1"/>
  <c r="T619" i="1"/>
  <c r="U619" i="1" s="1"/>
  <c r="W619" i="1" s="1"/>
  <c r="X619" i="1" s="1"/>
  <c r="Y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X616" i="1" s="1"/>
  <c r="Y616" i="1" s="1"/>
  <c r="AD615" i="1"/>
  <c r="AF615" i="1" s="1"/>
  <c r="AB615" i="1"/>
  <c r="AC615" i="1" s="1"/>
  <c r="AA615" i="1"/>
  <c r="T615" i="1"/>
  <c r="U615" i="1" s="1"/>
  <c r="W615" i="1" s="1"/>
  <c r="X615" i="1" s="1"/>
  <c r="Y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X612" i="1" s="1"/>
  <c r="Y612" i="1" s="1"/>
  <c r="AD611" i="1"/>
  <c r="AF611" i="1" s="1"/>
  <c r="AB611" i="1"/>
  <c r="AC611" i="1" s="1"/>
  <c r="AA611" i="1"/>
  <c r="T611" i="1"/>
  <c r="U611" i="1" s="1"/>
  <c r="W611" i="1" s="1"/>
  <c r="X611" i="1" s="1"/>
  <c r="Y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AD606" i="1"/>
  <c r="AF606" i="1" s="1"/>
  <c r="AB606" i="1"/>
  <c r="AC606" i="1" s="1"/>
  <c r="AA606" i="1"/>
  <c r="T606" i="1"/>
  <c r="U606" i="1" s="1"/>
  <c r="W606" i="1" s="1"/>
  <c r="X606" i="1" s="1"/>
  <c r="Y606" i="1" s="1"/>
  <c r="AD605" i="1"/>
  <c r="AF605" i="1" s="1"/>
  <c r="AB605" i="1"/>
  <c r="AC605" i="1" s="1"/>
  <c r="AA605" i="1"/>
  <c r="T605" i="1"/>
  <c r="U605" i="1" s="1"/>
  <c r="W605" i="1" s="1"/>
  <c r="X605" i="1" s="1"/>
  <c r="Y605" i="1" s="1"/>
  <c r="AD604" i="1"/>
  <c r="AF604" i="1" s="1"/>
  <c r="AA604" i="1"/>
  <c r="T604" i="1"/>
  <c r="U604" i="1" s="1"/>
  <c r="W604" i="1" s="1"/>
  <c r="X604" i="1" s="1"/>
  <c r="Y604" i="1" s="1"/>
  <c r="AD603" i="1"/>
  <c r="AF603" i="1" s="1"/>
  <c r="AC603" i="1"/>
  <c r="AA603" i="1"/>
  <c r="T603" i="1"/>
  <c r="U603" i="1" s="1"/>
  <c r="W603" i="1" s="1"/>
  <c r="X603" i="1" s="1"/>
  <c r="Y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X601" i="1" s="1"/>
  <c r="Y601" i="1" s="1"/>
  <c r="AD600" i="1"/>
  <c r="AF600" i="1" s="1"/>
  <c r="AA600" i="1"/>
  <c r="T600" i="1"/>
  <c r="U600" i="1" s="1"/>
  <c r="W600" i="1" s="1"/>
  <c r="X600" i="1" s="1"/>
  <c r="Y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X598" i="1" s="1"/>
  <c r="Y598" i="1" s="1"/>
  <c r="AD597" i="1"/>
  <c r="AF597" i="1" s="1"/>
  <c r="AB597" i="1"/>
  <c r="AC597" i="1" s="1"/>
  <c r="AA597" i="1"/>
  <c r="T597" i="1"/>
  <c r="U597" i="1" s="1"/>
  <c r="W597" i="1" s="1"/>
  <c r="X597" i="1" s="1"/>
  <c r="Y597" i="1" s="1"/>
  <c r="AD596" i="1"/>
  <c r="AF596" i="1" s="1"/>
  <c r="AB596" i="1"/>
  <c r="AC596" i="1" s="1"/>
  <c r="AA596" i="1"/>
  <c r="T596" i="1"/>
  <c r="U596" i="1" s="1"/>
  <c r="W596" i="1" s="1"/>
  <c r="X596" i="1" s="1"/>
  <c r="Y596" i="1" s="1"/>
  <c r="AD595" i="1"/>
  <c r="AF595" i="1" s="1"/>
  <c r="AB595" i="1"/>
  <c r="AC595" i="1" s="1"/>
  <c r="AA595" i="1"/>
  <c r="T595" i="1"/>
  <c r="U595" i="1" s="1"/>
  <c r="W595" i="1" s="1"/>
  <c r="X595" i="1" s="1"/>
  <c r="Y595" i="1" s="1"/>
  <c r="AD594" i="1"/>
  <c r="AF594" i="1" s="1"/>
  <c r="AB594" i="1"/>
  <c r="AC594" i="1" s="1"/>
  <c r="AA594" i="1"/>
  <c r="T594" i="1"/>
  <c r="U594" i="1" s="1"/>
  <c r="W594" i="1" s="1"/>
  <c r="X594" i="1" s="1"/>
  <c r="Y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Y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X590" i="1" s="1"/>
  <c r="Y590" i="1" s="1"/>
  <c r="AD589" i="1"/>
  <c r="AF589" i="1" s="1"/>
  <c r="AB589" i="1"/>
  <c r="AC589" i="1" s="1"/>
  <c r="AA589" i="1"/>
  <c r="T589" i="1"/>
  <c r="U589" i="1" s="1"/>
  <c r="W589" i="1" s="1"/>
  <c r="X589" i="1" s="1"/>
  <c r="Y589" i="1" s="1"/>
  <c r="AD588" i="1"/>
  <c r="AF588" i="1" s="1"/>
  <c r="AB588" i="1"/>
  <c r="AC588" i="1" s="1"/>
  <c r="AA588" i="1"/>
  <c r="T588" i="1"/>
  <c r="U588" i="1" s="1"/>
  <c r="W588" i="1" s="1"/>
  <c r="X588" i="1" s="1"/>
  <c r="Y588" i="1" s="1"/>
  <c r="AD587" i="1"/>
  <c r="AF587" i="1" s="1"/>
  <c r="AB587" i="1"/>
  <c r="AC587" i="1" s="1"/>
  <c r="AA587" i="1"/>
  <c r="T587" i="1"/>
  <c r="U587" i="1" s="1"/>
  <c r="W587" i="1" s="1"/>
  <c r="X587" i="1" s="1"/>
  <c r="Y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X585" i="1" s="1"/>
  <c r="Y585" i="1" s="1"/>
  <c r="AD584" i="1"/>
  <c r="AF584" i="1" s="1"/>
  <c r="AB584" i="1"/>
  <c r="AC584" i="1" s="1"/>
  <c r="AA584" i="1"/>
  <c r="T584" i="1"/>
  <c r="U584" i="1" s="1"/>
  <c r="W584" i="1" s="1"/>
  <c r="X584" i="1" s="1"/>
  <c r="Y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AF581" i="1"/>
  <c r="AB581" i="1"/>
  <c r="AC581" i="1" s="1"/>
  <c r="AA581" i="1"/>
  <c r="T581" i="1"/>
  <c r="U581" i="1" s="1"/>
  <c r="W581" i="1" s="1"/>
  <c r="X581" i="1" s="1"/>
  <c r="Y581" i="1" s="1"/>
  <c r="AD580" i="1"/>
  <c r="AF580" i="1" s="1"/>
  <c r="AB580" i="1"/>
  <c r="AC580" i="1" s="1"/>
  <c r="AA580" i="1"/>
  <c r="T580" i="1"/>
  <c r="U580" i="1" s="1"/>
  <c r="W580" i="1" s="1"/>
  <c r="X580" i="1" s="1"/>
  <c r="Y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AD577" i="1"/>
  <c r="AF577" i="1" s="1"/>
  <c r="AB577" i="1"/>
  <c r="AC577" i="1" s="1"/>
  <c r="AA577" i="1"/>
  <c r="T577" i="1"/>
  <c r="U577" i="1" s="1"/>
  <c r="W577" i="1" s="1"/>
  <c r="X577" i="1" s="1"/>
  <c r="Y577" i="1" s="1"/>
  <c r="AD576" i="1"/>
  <c r="AF576" i="1" s="1"/>
  <c r="AB576" i="1"/>
  <c r="AC576" i="1" s="1"/>
  <c r="AA576" i="1"/>
  <c r="T576" i="1"/>
  <c r="U576" i="1" s="1"/>
  <c r="W576" i="1" s="1"/>
  <c r="X576" i="1" s="1"/>
  <c r="Y576" i="1" s="1"/>
  <c r="AD575" i="1"/>
  <c r="AF575" i="1" s="1"/>
  <c r="AB575" i="1"/>
  <c r="AC575" i="1" s="1"/>
  <c r="AA575" i="1"/>
  <c r="T575" i="1"/>
  <c r="U575" i="1" s="1"/>
  <c r="W575" i="1" s="1"/>
  <c r="X575" i="1" s="1"/>
  <c r="Y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AF571" i="1"/>
  <c r="AB571" i="1"/>
  <c r="AC571" i="1" s="1"/>
  <c r="AA571" i="1"/>
  <c r="T571" i="1"/>
  <c r="U571" i="1" s="1"/>
  <c r="W571" i="1" s="1"/>
  <c r="AD570" i="1"/>
  <c r="AF570" i="1" s="1"/>
  <c r="AB570" i="1"/>
  <c r="AC570" i="1" s="1"/>
  <c r="AA570" i="1"/>
  <c r="T570" i="1"/>
  <c r="U570" i="1" s="1"/>
  <c r="W570" i="1" s="1"/>
  <c r="X570" i="1" s="1"/>
  <c r="Y570" i="1" s="1"/>
  <c r="AD569" i="1"/>
  <c r="AF569" i="1" s="1"/>
  <c r="AB569" i="1"/>
  <c r="AC569" i="1" s="1"/>
  <c r="AA569" i="1"/>
  <c r="T569" i="1"/>
  <c r="U569" i="1" s="1"/>
  <c r="W569" i="1" s="1"/>
  <c r="X569" i="1" s="1"/>
  <c r="Y569" i="1" s="1"/>
  <c r="AF568" i="1"/>
  <c r="AB568" i="1"/>
  <c r="AC568" i="1" s="1"/>
  <c r="AA568" i="1"/>
  <c r="T568" i="1"/>
  <c r="U568" i="1" s="1"/>
  <c r="W568" i="1" s="1"/>
  <c r="X568" i="1" s="1"/>
  <c r="Y568" i="1" s="1"/>
  <c r="AF567" i="1"/>
  <c r="AB567" i="1"/>
  <c r="AC567" i="1" s="1"/>
  <c r="AA567" i="1"/>
  <c r="T567" i="1"/>
  <c r="U567" i="1" s="1"/>
  <c r="W567" i="1" s="1"/>
  <c r="X567" i="1" s="1"/>
  <c r="AD566" i="1"/>
  <c r="AF566" i="1" s="1"/>
  <c r="AB566" i="1"/>
  <c r="AC566" i="1" s="1"/>
  <c r="AA566" i="1"/>
  <c r="T566" i="1"/>
  <c r="U566" i="1" s="1"/>
  <c r="W566" i="1" s="1"/>
  <c r="X566" i="1" s="1"/>
  <c r="Y566" i="1" s="1"/>
  <c r="AD565" i="1"/>
  <c r="AF565" i="1" s="1"/>
  <c r="AB565" i="1"/>
  <c r="AC565" i="1" s="1"/>
  <c r="AA565" i="1"/>
  <c r="T565" i="1"/>
  <c r="U565" i="1" s="1"/>
  <c r="W565" i="1" s="1"/>
  <c r="X565" i="1" s="1"/>
  <c r="Y565" i="1" s="1"/>
  <c r="AD564" i="1"/>
  <c r="AF564" i="1" s="1"/>
  <c r="AB564" i="1"/>
  <c r="AC564" i="1" s="1"/>
  <c r="AA564" i="1"/>
  <c r="T564" i="1"/>
  <c r="U564" i="1" s="1"/>
  <c r="W564" i="1" s="1"/>
  <c r="AD563" i="1"/>
  <c r="AF563" i="1" s="1"/>
  <c r="T563" i="1"/>
  <c r="U563" i="1" s="1"/>
  <c r="W563" i="1" s="1"/>
  <c r="AD562" i="1"/>
  <c r="AF562" i="1" s="1"/>
  <c r="AB562" i="1"/>
  <c r="AC562" i="1" s="1"/>
  <c r="T562" i="1"/>
  <c r="U562" i="1" s="1"/>
  <c r="W562" i="1" s="1"/>
  <c r="X562" i="1" s="1"/>
  <c r="Y562" i="1" s="1"/>
  <c r="AD561" i="1"/>
  <c r="AF561" i="1" s="1"/>
  <c r="AB561" i="1"/>
  <c r="AC561" i="1" s="1"/>
  <c r="AA561" i="1"/>
  <c r="T561" i="1"/>
  <c r="U561" i="1" s="1"/>
  <c r="W561" i="1" s="1"/>
  <c r="X561" i="1" s="1"/>
  <c r="Y561" i="1" s="1"/>
  <c r="AD560" i="1"/>
  <c r="AF560" i="1" s="1"/>
  <c r="AB560" i="1"/>
  <c r="AC560" i="1" s="1"/>
  <c r="AA560" i="1"/>
  <c r="T560" i="1"/>
  <c r="U560" i="1" s="1"/>
  <c r="W560" i="1" s="1"/>
  <c r="X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X558" i="1" s="1"/>
  <c r="Y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X556" i="1" s="1"/>
  <c r="Y556" i="1" s="1"/>
  <c r="AC555" i="1"/>
  <c r="AA555" i="1"/>
  <c r="T555" i="1"/>
  <c r="U555" i="1" s="1"/>
  <c r="W555" i="1" s="1"/>
  <c r="X555" i="1" s="1"/>
  <c r="Y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B552" i="1"/>
  <c r="AC552" i="1" s="1"/>
  <c r="AA552" i="1"/>
  <c r="T552" i="1"/>
  <c r="U552" i="1" s="1"/>
  <c r="W552" i="1" s="1"/>
  <c r="X552" i="1" s="1"/>
  <c r="T551" i="1"/>
  <c r="U551" i="1" s="1"/>
  <c r="W551" i="1" s="1"/>
  <c r="X551" i="1" s="1"/>
  <c r="Y551" i="1" s="1"/>
  <c r="AD550" i="1"/>
  <c r="AF550" i="1" s="1"/>
  <c r="AB550" i="1"/>
  <c r="AC550" i="1" s="1"/>
  <c r="AA550" i="1"/>
  <c r="T550" i="1"/>
  <c r="U550" i="1" s="1"/>
  <c r="W550" i="1" s="1"/>
  <c r="Z549" i="1"/>
  <c r="AB549" i="1" s="1"/>
  <c r="T549" i="1"/>
  <c r="U549" i="1" s="1"/>
  <c r="W549" i="1" s="1"/>
  <c r="X549" i="1" s="1"/>
  <c r="Y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X547" i="1" s="1"/>
  <c r="Y547" i="1" s="1"/>
  <c r="AD546" i="1"/>
  <c r="AF546" i="1" s="1"/>
  <c r="AB546" i="1"/>
  <c r="AC546" i="1" s="1"/>
  <c r="AA546" i="1"/>
  <c r="T546" i="1"/>
  <c r="U546" i="1" s="1"/>
  <c r="W546" i="1" s="1"/>
  <c r="X546" i="1" s="1"/>
  <c r="Y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X543" i="1" s="1"/>
  <c r="Y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X541" i="1" s="1"/>
  <c r="Y541" i="1" s="1"/>
  <c r="AD540" i="1"/>
  <c r="AF540" i="1" s="1"/>
  <c r="AB540" i="1"/>
  <c r="AC540" i="1" s="1"/>
  <c r="AA540" i="1"/>
  <c r="T540" i="1"/>
  <c r="U540" i="1" s="1"/>
  <c r="W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X536" i="1" s="1"/>
  <c r="Y536" i="1" s="1"/>
  <c r="AD535" i="1"/>
  <c r="AF535" i="1" s="1"/>
  <c r="AB535" i="1"/>
  <c r="AC535" i="1" s="1"/>
  <c r="AA535" i="1"/>
  <c r="T535" i="1"/>
  <c r="U535" i="1" s="1"/>
  <c r="W535" i="1" s="1"/>
  <c r="X535" i="1" s="1"/>
  <c r="Y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X533" i="1" s="1"/>
  <c r="Y533" i="1" s="1"/>
  <c r="AD532" i="1"/>
  <c r="AF532" i="1" s="1"/>
  <c r="AB532" i="1"/>
  <c r="AC532" i="1" s="1"/>
  <c r="AA532" i="1"/>
  <c r="T532" i="1"/>
  <c r="U532" i="1" s="1"/>
  <c r="W532" i="1" s="1"/>
  <c r="X532" i="1" s="1"/>
  <c r="Y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X528" i="1" s="1"/>
  <c r="Y528" i="1" s="1"/>
  <c r="AD527" i="1"/>
  <c r="AF527" i="1" s="1"/>
  <c r="AB527" i="1"/>
  <c r="AC527" i="1" s="1"/>
  <c r="AA527" i="1"/>
  <c r="T527" i="1"/>
  <c r="U527" i="1" s="1"/>
  <c r="W527" i="1" s="1"/>
  <c r="X527" i="1" s="1"/>
  <c r="Y527" i="1" s="1"/>
  <c r="AD526" i="1"/>
  <c r="AF526" i="1" s="1"/>
  <c r="AC526" i="1"/>
  <c r="AA526" i="1"/>
  <c r="T526" i="1"/>
  <c r="U526" i="1" s="1"/>
  <c r="W526" i="1" s="1"/>
  <c r="X526" i="1" s="1"/>
  <c r="Y526" i="1" s="1"/>
  <c r="AD525" i="1"/>
  <c r="AF525" i="1" s="1"/>
  <c r="AC525" i="1"/>
  <c r="AA525" i="1"/>
  <c r="T525" i="1"/>
  <c r="U525" i="1" s="1"/>
  <c r="W525" i="1" s="1"/>
  <c r="X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X523" i="1" s="1"/>
  <c r="Y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X520" i="1" s="1"/>
  <c r="Y520" i="1" s="1"/>
  <c r="AD519" i="1"/>
  <c r="AF519" i="1" s="1"/>
  <c r="AA519" i="1"/>
  <c r="T519" i="1"/>
  <c r="U519" i="1" s="1"/>
  <c r="W519" i="1" s="1"/>
  <c r="X519" i="1" s="1"/>
  <c r="Y519" i="1" s="1"/>
  <c r="AD518" i="1"/>
  <c r="AF518" i="1" s="1"/>
  <c r="AC518" i="1"/>
  <c r="AA518" i="1"/>
  <c r="T518" i="1"/>
  <c r="U518" i="1" s="1"/>
  <c r="W518" i="1" s="1"/>
  <c r="X518" i="1" s="1"/>
  <c r="Y518" i="1" s="1"/>
  <c r="AD517" i="1"/>
  <c r="AF517" i="1" s="1"/>
  <c r="AB517" i="1"/>
  <c r="AC517" i="1" s="1"/>
  <c r="AA517" i="1"/>
  <c r="T517" i="1"/>
  <c r="U517" i="1" s="1"/>
  <c r="W517" i="1" s="1"/>
  <c r="X517" i="1" s="1"/>
  <c r="Y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X512" i="1" s="1"/>
  <c r="Y512" i="1" s="1"/>
  <c r="AD511" i="1"/>
  <c r="AF511" i="1" s="1"/>
  <c r="AB511" i="1"/>
  <c r="AC511" i="1" s="1"/>
  <c r="AA511" i="1"/>
  <c r="T511" i="1"/>
  <c r="U511" i="1" s="1"/>
  <c r="W511" i="1" s="1"/>
  <c r="X511" i="1" s="1"/>
  <c r="AD510" i="1"/>
  <c r="AF510" i="1" s="1"/>
  <c r="AB510" i="1"/>
  <c r="AC510" i="1" s="1"/>
  <c r="AA510" i="1"/>
  <c r="T510" i="1"/>
  <c r="U510" i="1" s="1"/>
  <c r="W510" i="1" s="1"/>
  <c r="X510" i="1" s="1"/>
  <c r="Y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X506" i="1" s="1"/>
  <c r="Y506" i="1" s="1"/>
  <c r="AD505" i="1"/>
  <c r="AF505" i="1" s="1"/>
  <c r="AB505" i="1"/>
  <c r="AC505" i="1" s="1"/>
  <c r="AA505" i="1"/>
  <c r="T505" i="1"/>
  <c r="U505" i="1" s="1"/>
  <c r="W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X503" i="1" s="1"/>
  <c r="Y503" i="1" s="1"/>
  <c r="AD502" i="1"/>
  <c r="AF502" i="1" s="1"/>
  <c r="AB502" i="1"/>
  <c r="AC502" i="1" s="1"/>
  <c r="AA502" i="1"/>
  <c r="T502" i="1"/>
  <c r="U502" i="1" s="1"/>
  <c r="W502" i="1" s="1"/>
  <c r="X502" i="1" s="1"/>
  <c r="Y502" i="1" s="1"/>
  <c r="AD501" i="1"/>
  <c r="AF501" i="1" s="1"/>
  <c r="AB501" i="1"/>
  <c r="AC501" i="1" s="1"/>
  <c r="AA501" i="1"/>
  <c r="T501" i="1"/>
  <c r="U501" i="1" s="1"/>
  <c r="W501" i="1" s="1"/>
  <c r="X501" i="1" s="1"/>
  <c r="Y501" i="1" s="1"/>
  <c r="AD500" i="1"/>
  <c r="AF500" i="1" s="1"/>
  <c r="AB500" i="1"/>
  <c r="AC500" i="1" s="1"/>
  <c r="AA500" i="1"/>
  <c r="T500" i="1"/>
  <c r="U500" i="1" s="1"/>
  <c r="W500" i="1" s="1"/>
  <c r="X500" i="1" s="1"/>
  <c r="Y500" i="1" s="1"/>
  <c r="AD499" i="1"/>
  <c r="AF499" i="1" s="1"/>
  <c r="AB499" i="1"/>
  <c r="AC499" i="1" s="1"/>
  <c r="AA499" i="1"/>
  <c r="T499" i="1"/>
  <c r="U499" i="1" s="1"/>
  <c r="W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AD496" i="1"/>
  <c r="AF496" i="1" s="1"/>
  <c r="AB496" i="1"/>
  <c r="AC496" i="1" s="1"/>
  <c r="AA496" i="1"/>
  <c r="T496" i="1"/>
  <c r="U496" i="1" s="1"/>
  <c r="W496" i="1" s="1"/>
  <c r="X496" i="1" s="1"/>
  <c r="Y496" i="1" s="1"/>
  <c r="AD495" i="1"/>
  <c r="AF495" i="1" s="1"/>
  <c r="AB495" i="1"/>
  <c r="AC495" i="1" s="1"/>
  <c r="AA495" i="1"/>
  <c r="T495" i="1"/>
  <c r="U495" i="1" s="1"/>
  <c r="W495" i="1" s="1"/>
  <c r="X495" i="1" s="1"/>
  <c r="Y495" i="1" s="1"/>
  <c r="AD494" i="1"/>
  <c r="AF494" i="1" s="1"/>
  <c r="AB494" i="1"/>
  <c r="AC494" i="1" s="1"/>
  <c r="AA494" i="1"/>
  <c r="T494" i="1"/>
  <c r="U494" i="1" s="1"/>
  <c r="W494" i="1" s="1"/>
  <c r="X494" i="1" s="1"/>
  <c r="Y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X491" i="1" s="1"/>
  <c r="Y491" i="1" s="1"/>
  <c r="AF490" i="1"/>
  <c r="AB490" i="1"/>
  <c r="AC490" i="1" s="1"/>
  <c r="AA490" i="1"/>
  <c r="T490" i="1"/>
  <c r="U490" i="1" s="1"/>
  <c r="W490" i="1" s="1"/>
  <c r="AD489" i="1"/>
  <c r="AF489" i="1" s="1"/>
  <c r="AB489" i="1"/>
  <c r="AC489" i="1" s="1"/>
  <c r="AA489" i="1"/>
  <c r="T489" i="1"/>
  <c r="U489" i="1" s="1"/>
  <c r="W489" i="1" s="1"/>
  <c r="X489" i="1" s="1"/>
  <c r="Y489" i="1" s="1"/>
  <c r="Z488" i="1"/>
  <c r="AB488" i="1" s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AD486" i="1"/>
  <c r="AF486" i="1" s="1"/>
  <c r="AB486" i="1"/>
  <c r="AC486" i="1" s="1"/>
  <c r="AA486" i="1"/>
  <c r="T486" i="1"/>
  <c r="U486" i="1" s="1"/>
  <c r="W486" i="1" s="1"/>
  <c r="X486" i="1" s="1"/>
  <c r="Y486" i="1" s="1"/>
  <c r="AD485" i="1"/>
  <c r="AF485" i="1" s="1"/>
  <c r="AB485" i="1"/>
  <c r="AC485" i="1" s="1"/>
  <c r="AA485" i="1"/>
  <c r="T485" i="1"/>
  <c r="U485" i="1" s="1"/>
  <c r="W485" i="1" s="1"/>
  <c r="X485" i="1" s="1"/>
  <c r="Y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X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A481" i="1"/>
  <c r="T481" i="1"/>
  <c r="U481" i="1" s="1"/>
  <c r="W481" i="1" s="1"/>
  <c r="X481" i="1" s="1"/>
  <c r="Y481" i="1" s="1"/>
  <c r="AD480" i="1"/>
  <c r="AF480" i="1" s="1"/>
  <c r="AB480" i="1"/>
  <c r="AC480" i="1" s="1"/>
  <c r="AA480" i="1"/>
  <c r="T480" i="1"/>
  <c r="U480" i="1" s="1"/>
  <c r="W480" i="1" s="1"/>
  <c r="X480" i="1" s="1"/>
  <c r="Y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X478" i="1" s="1"/>
  <c r="Y478" i="1" s="1"/>
  <c r="AF477" i="1"/>
  <c r="AB477" i="1"/>
  <c r="AC477" i="1" s="1"/>
  <c r="AA477" i="1"/>
  <c r="T477" i="1"/>
  <c r="U477" i="1" s="1"/>
  <c r="W477" i="1" s="1"/>
  <c r="X477" i="1" s="1"/>
  <c r="Y477" i="1" s="1"/>
  <c r="AF476" i="1"/>
  <c r="AB476" i="1"/>
  <c r="AC476" i="1" s="1"/>
  <c r="AA476" i="1"/>
  <c r="T476" i="1"/>
  <c r="U476" i="1" s="1"/>
  <c r="W476" i="1" s="1"/>
  <c r="X476" i="1" s="1"/>
  <c r="Y476" i="1" s="1"/>
  <c r="AD475" i="1"/>
  <c r="AF475" i="1" s="1"/>
  <c r="AB475" i="1"/>
  <c r="AC475" i="1" s="1"/>
  <c r="AA475" i="1"/>
  <c r="T475" i="1"/>
  <c r="U475" i="1" s="1"/>
  <c r="W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X473" i="1" s="1"/>
  <c r="Y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X471" i="1" s="1"/>
  <c r="Y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X469" i="1" s="1"/>
  <c r="Y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X466" i="1" s="1"/>
  <c r="Y466" i="1" s="1"/>
  <c r="AD465" i="1"/>
  <c r="AF465" i="1" s="1"/>
  <c r="AB465" i="1"/>
  <c r="AC465" i="1" s="1"/>
  <c r="AA465" i="1"/>
  <c r="T465" i="1"/>
  <c r="U465" i="1" s="1"/>
  <c r="W465" i="1" s="1"/>
  <c r="X465" i="1" s="1"/>
  <c r="Y465" i="1" s="1"/>
  <c r="AD464" i="1"/>
  <c r="AF464" i="1" s="1"/>
  <c r="AB464" i="1"/>
  <c r="AC464" i="1" s="1"/>
  <c r="AA464" i="1"/>
  <c r="T464" i="1"/>
  <c r="U464" i="1" s="1"/>
  <c r="W464" i="1" s="1"/>
  <c r="X464" i="1" s="1"/>
  <c r="Y464" i="1" s="1"/>
  <c r="AD463" i="1"/>
  <c r="AF463" i="1" s="1"/>
  <c r="AC463" i="1"/>
  <c r="AB463" i="1"/>
  <c r="AA463" i="1"/>
  <c r="T463" i="1"/>
  <c r="U463" i="1" s="1"/>
  <c r="W463" i="1" s="1"/>
  <c r="X463" i="1" s="1"/>
  <c r="Y463" i="1" s="1"/>
  <c r="AD462" i="1"/>
  <c r="AF462" i="1" s="1"/>
  <c r="AB462" i="1"/>
  <c r="AC462" i="1" s="1"/>
  <c r="AA462" i="1"/>
  <c r="T462" i="1"/>
  <c r="U462" i="1" s="1"/>
  <c r="W462" i="1" s="1"/>
  <c r="X462" i="1" s="1"/>
  <c r="AD461" i="1"/>
  <c r="AF461" i="1" s="1"/>
  <c r="AC461" i="1"/>
  <c r="AB461" i="1"/>
  <c r="AA461" i="1"/>
  <c r="T461" i="1"/>
  <c r="U461" i="1" s="1"/>
  <c r="W461" i="1" s="1"/>
  <c r="X461" i="1" s="1"/>
  <c r="AD460" i="1"/>
  <c r="AF460" i="1" s="1"/>
  <c r="AC460" i="1"/>
  <c r="AA460" i="1"/>
  <c r="T460" i="1"/>
  <c r="U460" i="1" s="1"/>
  <c r="W460" i="1" s="1"/>
  <c r="AD459" i="1"/>
  <c r="AF459" i="1" s="1"/>
  <c r="AB459" i="1"/>
  <c r="AA459" i="1"/>
  <c r="T459" i="1"/>
  <c r="U459" i="1" s="1"/>
  <c r="W459" i="1" s="1"/>
  <c r="X459" i="1" s="1"/>
  <c r="Y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X457" i="1" s="1"/>
  <c r="Y457" i="1" s="1"/>
  <c r="AD456" i="1"/>
  <c r="AF456" i="1" s="1"/>
  <c r="AB456" i="1"/>
  <c r="AC456" i="1" s="1"/>
  <c r="AA456" i="1"/>
  <c r="T456" i="1"/>
  <c r="U456" i="1" s="1"/>
  <c r="W456" i="1" s="1"/>
  <c r="X456" i="1" s="1"/>
  <c r="Y456" i="1" s="1"/>
  <c r="AD455" i="1"/>
  <c r="AF455" i="1" s="1"/>
  <c r="AC455" i="1"/>
  <c r="AB455" i="1"/>
  <c r="AA455" i="1"/>
  <c r="T455" i="1"/>
  <c r="U455" i="1" s="1"/>
  <c r="W455" i="1" s="1"/>
  <c r="X455" i="1" s="1"/>
  <c r="Y455" i="1" s="1"/>
  <c r="AD454" i="1"/>
  <c r="AF454" i="1" s="1"/>
  <c r="AB454" i="1"/>
  <c r="AC454" i="1" s="1"/>
  <c r="AA454" i="1"/>
  <c r="T454" i="1"/>
  <c r="U454" i="1" s="1"/>
  <c r="W454" i="1" s="1"/>
  <c r="X454" i="1" s="1"/>
  <c r="Y454" i="1" s="1"/>
  <c r="AD453" i="1"/>
  <c r="AF453" i="1" s="1"/>
  <c r="AB453" i="1"/>
  <c r="AC453" i="1" s="1"/>
  <c r="AA453" i="1"/>
  <c r="T453" i="1"/>
  <c r="U453" i="1" s="1"/>
  <c r="W453" i="1" s="1"/>
  <c r="AD452" i="1"/>
  <c r="AF452" i="1" s="1"/>
  <c r="AA452" i="1"/>
  <c r="T452" i="1"/>
  <c r="U452" i="1" s="1"/>
  <c r="W452" i="1" s="1"/>
  <c r="X452" i="1" s="1"/>
  <c r="Y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X450" i="1" s="1"/>
  <c r="Y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AD446" i="1"/>
  <c r="AF446" i="1" s="1"/>
  <c r="AB446" i="1"/>
  <c r="AC446" i="1" s="1"/>
  <c r="AA446" i="1"/>
  <c r="T446" i="1"/>
  <c r="U446" i="1" s="1"/>
  <c r="W446" i="1" s="1"/>
  <c r="X446" i="1" s="1"/>
  <c r="Y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AD443" i="1"/>
  <c r="AF443" i="1" s="1"/>
  <c r="AB443" i="1"/>
  <c r="AC443" i="1" s="1"/>
  <c r="AA443" i="1"/>
  <c r="T443" i="1"/>
  <c r="U443" i="1" s="1"/>
  <c r="W443" i="1" s="1"/>
  <c r="X443" i="1" s="1"/>
  <c r="Y443" i="1" s="1"/>
  <c r="AD442" i="1"/>
  <c r="AF442" i="1" s="1"/>
  <c r="AB442" i="1"/>
  <c r="AC442" i="1" s="1"/>
  <c r="AA442" i="1"/>
  <c r="T442" i="1"/>
  <c r="U442" i="1" s="1"/>
  <c r="W442" i="1" s="1"/>
  <c r="X442" i="1" s="1"/>
  <c r="Y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X440" i="1" s="1"/>
  <c r="AF439" i="1"/>
  <c r="AB439" i="1"/>
  <c r="AC439" i="1" s="1"/>
  <c r="AA439" i="1"/>
  <c r="T439" i="1"/>
  <c r="U439" i="1" s="1"/>
  <c r="W439" i="1" s="1"/>
  <c r="X439" i="1" s="1"/>
  <c r="Y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AD436" i="1"/>
  <c r="AF436" i="1" s="1"/>
  <c r="AB436" i="1"/>
  <c r="AC436" i="1" s="1"/>
  <c r="AA436" i="1"/>
  <c r="T436" i="1"/>
  <c r="U436" i="1" s="1"/>
  <c r="W436" i="1" s="1"/>
  <c r="X436" i="1" s="1"/>
  <c r="Y436" i="1" s="1"/>
  <c r="AD435" i="1"/>
  <c r="AF435" i="1" s="1"/>
  <c r="AB435" i="1"/>
  <c r="AC435" i="1" s="1"/>
  <c r="AA435" i="1"/>
  <c r="T435" i="1"/>
  <c r="U435" i="1" s="1"/>
  <c r="W435" i="1" s="1"/>
  <c r="X435" i="1" s="1"/>
  <c r="Y435" i="1" s="1"/>
  <c r="AD434" i="1"/>
  <c r="AF434" i="1" s="1"/>
  <c r="AB434" i="1"/>
  <c r="AC434" i="1" s="1"/>
  <c r="AA434" i="1"/>
  <c r="T434" i="1"/>
  <c r="U434" i="1" s="1"/>
  <c r="W434" i="1" s="1"/>
  <c r="X434" i="1" s="1"/>
  <c r="Y434" i="1" s="1"/>
  <c r="AD433" i="1"/>
  <c r="AF433" i="1" s="1"/>
  <c r="AB433" i="1"/>
  <c r="AC433" i="1" s="1"/>
  <c r="AA433" i="1"/>
  <c r="T433" i="1"/>
  <c r="U433" i="1" s="1"/>
  <c r="W433" i="1" s="1"/>
  <c r="X433" i="1" s="1"/>
  <c r="Y433" i="1" s="1"/>
  <c r="AD432" i="1"/>
  <c r="AF432" i="1" s="1"/>
  <c r="AB432" i="1"/>
  <c r="AC432" i="1" s="1"/>
  <c r="AA432" i="1"/>
  <c r="T432" i="1"/>
  <c r="U432" i="1" s="1"/>
  <c r="W432" i="1" s="1"/>
  <c r="X432" i="1" s="1"/>
  <c r="Y432" i="1" s="1"/>
  <c r="AD431" i="1"/>
  <c r="AF431" i="1" s="1"/>
  <c r="AB431" i="1"/>
  <c r="AC431" i="1" s="1"/>
  <c r="AA431" i="1"/>
  <c r="T431" i="1"/>
  <c r="U431" i="1" s="1"/>
  <c r="W431" i="1" s="1"/>
  <c r="X431" i="1" s="1"/>
  <c r="Y431" i="1" s="1"/>
  <c r="AD430" i="1"/>
  <c r="AF430" i="1" s="1"/>
  <c r="AB430" i="1"/>
  <c r="AC430" i="1" s="1"/>
  <c r="AA430" i="1"/>
  <c r="T430" i="1"/>
  <c r="U430" i="1" s="1"/>
  <c r="W430" i="1" s="1"/>
  <c r="X430" i="1" s="1"/>
  <c r="Y430" i="1" s="1"/>
  <c r="AD429" i="1"/>
  <c r="AF429" i="1" s="1"/>
  <c r="AB429" i="1"/>
  <c r="AC429" i="1" s="1"/>
  <c r="AA429" i="1"/>
  <c r="T429" i="1"/>
  <c r="U429" i="1" s="1"/>
  <c r="W429" i="1" s="1"/>
  <c r="X429" i="1" s="1"/>
  <c r="Y429" i="1" s="1"/>
  <c r="AD428" i="1"/>
  <c r="AF428" i="1" s="1"/>
  <c r="AB428" i="1"/>
  <c r="AC428" i="1" s="1"/>
  <c r="AA428" i="1"/>
  <c r="T428" i="1"/>
  <c r="U428" i="1" s="1"/>
  <c r="W428" i="1" s="1"/>
  <c r="X428" i="1" s="1"/>
  <c r="Y428" i="1" s="1"/>
  <c r="AD427" i="1"/>
  <c r="AF427" i="1" s="1"/>
  <c r="AB427" i="1"/>
  <c r="AC427" i="1" s="1"/>
  <c r="AA427" i="1"/>
  <c r="T427" i="1"/>
  <c r="U427" i="1" s="1"/>
  <c r="W427" i="1" s="1"/>
  <c r="X427" i="1" s="1"/>
  <c r="Y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X425" i="1" s="1"/>
  <c r="Y425" i="1" s="1"/>
  <c r="AD424" i="1"/>
  <c r="AF424" i="1" s="1"/>
  <c r="AB424" i="1"/>
  <c r="AC424" i="1" s="1"/>
  <c r="AA424" i="1"/>
  <c r="T424" i="1"/>
  <c r="U424" i="1" s="1"/>
  <c r="W424" i="1" s="1"/>
  <c r="X424" i="1" s="1"/>
  <c r="Y424" i="1" s="1"/>
  <c r="AD423" i="1"/>
  <c r="AF423" i="1" s="1"/>
  <c r="AB423" i="1"/>
  <c r="AC423" i="1" s="1"/>
  <c r="AA423" i="1"/>
  <c r="T423" i="1"/>
  <c r="U423" i="1" s="1"/>
  <c r="W423" i="1" s="1"/>
  <c r="X423" i="1" s="1"/>
  <c r="Y423" i="1" s="1"/>
  <c r="AD422" i="1"/>
  <c r="AF422" i="1" s="1"/>
  <c r="AB422" i="1"/>
  <c r="AC422" i="1" s="1"/>
  <c r="AA422" i="1"/>
  <c r="T422" i="1"/>
  <c r="U422" i="1" s="1"/>
  <c r="W422" i="1" s="1"/>
  <c r="X422" i="1" s="1"/>
  <c r="Y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X420" i="1" s="1"/>
  <c r="Y420" i="1" s="1"/>
  <c r="AD419" i="1"/>
  <c r="AF419" i="1" s="1"/>
  <c r="AB419" i="1"/>
  <c r="AC419" i="1" s="1"/>
  <c r="AA419" i="1"/>
  <c r="T419" i="1"/>
  <c r="U419" i="1" s="1"/>
  <c r="W419" i="1" s="1"/>
  <c r="X419" i="1" s="1"/>
  <c r="Y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X416" i="1" s="1"/>
  <c r="Y416" i="1" s="1"/>
  <c r="AD415" i="1"/>
  <c r="AF415" i="1" s="1"/>
  <c r="AB415" i="1"/>
  <c r="AC415" i="1" s="1"/>
  <c r="AA415" i="1"/>
  <c r="T415" i="1"/>
  <c r="U415" i="1" s="1"/>
  <c r="W415" i="1" s="1"/>
  <c r="X415" i="1" s="1"/>
  <c r="Y415" i="1" s="1"/>
  <c r="AD414" i="1"/>
  <c r="AF414" i="1" s="1"/>
  <c r="AB414" i="1"/>
  <c r="AC414" i="1" s="1"/>
  <c r="AA414" i="1"/>
  <c r="T414" i="1"/>
  <c r="U414" i="1" s="1"/>
  <c r="W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X412" i="1" s="1"/>
  <c r="Y412" i="1" s="1"/>
  <c r="AD411" i="1"/>
  <c r="AF411" i="1" s="1"/>
  <c r="AB411" i="1"/>
  <c r="AC411" i="1" s="1"/>
  <c r="AA411" i="1"/>
  <c r="T411" i="1"/>
  <c r="U411" i="1" s="1"/>
  <c r="W411" i="1" s="1"/>
  <c r="X411" i="1" s="1"/>
  <c r="Y411" i="1" s="1"/>
  <c r="AD410" i="1"/>
  <c r="AF410" i="1" s="1"/>
  <c r="AC410" i="1"/>
  <c r="AA410" i="1"/>
  <c r="T410" i="1"/>
  <c r="U410" i="1" s="1"/>
  <c r="W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X408" i="1" s="1"/>
  <c r="Y408" i="1" s="1"/>
  <c r="AD407" i="1"/>
  <c r="AF407" i="1" s="1"/>
  <c r="AB407" i="1"/>
  <c r="AC407" i="1" s="1"/>
  <c r="AA407" i="1"/>
  <c r="T407" i="1"/>
  <c r="U407" i="1" s="1"/>
  <c r="W407" i="1" s="1"/>
  <c r="X407" i="1" s="1"/>
  <c r="Y407" i="1" s="1"/>
  <c r="AD406" i="1"/>
  <c r="AF406" i="1" s="1"/>
  <c r="AB406" i="1"/>
  <c r="AC406" i="1" s="1"/>
  <c r="AA406" i="1"/>
  <c r="T406" i="1"/>
  <c r="U406" i="1" s="1"/>
  <c r="W406" i="1" s="1"/>
  <c r="X406" i="1" s="1"/>
  <c r="Y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X404" i="1" s="1"/>
  <c r="Y404" i="1" s="1"/>
  <c r="AD403" i="1"/>
  <c r="AF403" i="1" s="1"/>
  <c r="AC403" i="1"/>
  <c r="AB403" i="1"/>
  <c r="AA403" i="1"/>
  <c r="T403" i="1"/>
  <c r="U403" i="1" s="1"/>
  <c r="W403" i="1" s="1"/>
  <c r="X403" i="1" s="1"/>
  <c r="Y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X398" i="1" s="1"/>
  <c r="Y398" i="1" s="1"/>
  <c r="AF397" i="1"/>
  <c r="AB397" i="1"/>
  <c r="AC397" i="1" s="1"/>
  <c r="AA397" i="1"/>
  <c r="T397" i="1"/>
  <c r="U397" i="1" s="1"/>
  <c r="W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AF394" i="1"/>
  <c r="AB394" i="1"/>
  <c r="AC394" i="1" s="1"/>
  <c r="AA394" i="1"/>
  <c r="T394" i="1"/>
  <c r="U394" i="1" s="1"/>
  <c r="W394" i="1" s="1"/>
  <c r="X394" i="1" s="1"/>
  <c r="Y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X391" i="1" s="1"/>
  <c r="Y391" i="1" s="1"/>
  <c r="AF390" i="1"/>
  <c r="AB390" i="1"/>
  <c r="AC390" i="1" s="1"/>
  <c r="AA390" i="1"/>
  <c r="T390" i="1"/>
  <c r="U390" i="1" s="1"/>
  <c r="W390" i="1" s="1"/>
  <c r="X390" i="1" s="1"/>
  <c r="Y390" i="1" s="1"/>
  <c r="AF389" i="1"/>
  <c r="AB389" i="1"/>
  <c r="AC389" i="1" s="1"/>
  <c r="AA389" i="1"/>
  <c r="T389" i="1"/>
  <c r="U389" i="1" s="1"/>
  <c r="W389" i="1" s="1"/>
  <c r="AF388" i="1"/>
  <c r="AB388" i="1"/>
  <c r="AC388" i="1" s="1"/>
  <c r="AA388" i="1"/>
  <c r="T388" i="1"/>
  <c r="U388" i="1" s="1"/>
  <c r="W388" i="1" s="1"/>
  <c r="X388" i="1" s="1"/>
  <c r="Y388" i="1" s="1"/>
  <c r="AF387" i="1"/>
  <c r="AB387" i="1"/>
  <c r="AC387" i="1" s="1"/>
  <c r="AA387" i="1"/>
  <c r="T387" i="1"/>
  <c r="U387" i="1" s="1"/>
  <c r="W387" i="1" s="1"/>
  <c r="X387" i="1" s="1"/>
  <c r="AF386" i="1"/>
  <c r="AB386" i="1"/>
  <c r="AC386" i="1" s="1"/>
  <c r="AA386" i="1"/>
  <c r="T386" i="1"/>
  <c r="U386" i="1" s="1"/>
  <c r="W386" i="1" s="1"/>
  <c r="X386" i="1" s="1"/>
  <c r="Y386" i="1" s="1"/>
  <c r="AF385" i="1"/>
  <c r="AB385" i="1"/>
  <c r="AC385" i="1" s="1"/>
  <c r="AA385" i="1"/>
  <c r="T385" i="1"/>
  <c r="U385" i="1" s="1"/>
  <c r="W385" i="1" s="1"/>
  <c r="X385" i="1" s="1"/>
  <c r="AF384" i="1"/>
  <c r="AB384" i="1"/>
  <c r="AC384" i="1" s="1"/>
  <c r="AA384" i="1"/>
  <c r="T384" i="1"/>
  <c r="U384" i="1" s="1"/>
  <c r="W384" i="1" s="1"/>
  <c r="X384" i="1" s="1"/>
  <c r="AF383" i="1"/>
  <c r="AB383" i="1"/>
  <c r="AC383" i="1" s="1"/>
  <c r="AA383" i="1"/>
  <c r="T383" i="1"/>
  <c r="U383" i="1" s="1"/>
  <c r="W383" i="1" s="1"/>
  <c r="X383" i="1" s="1"/>
  <c r="Y383" i="1" s="1"/>
  <c r="AF382" i="1"/>
  <c r="AB382" i="1"/>
  <c r="AC382" i="1" s="1"/>
  <c r="AA382" i="1"/>
  <c r="T382" i="1"/>
  <c r="U382" i="1" s="1"/>
  <c r="W382" i="1" s="1"/>
  <c r="X382" i="1" s="1"/>
  <c r="Y382" i="1" s="1"/>
  <c r="AF381" i="1"/>
  <c r="AB381" i="1"/>
  <c r="AC381" i="1" s="1"/>
  <c r="AA381" i="1"/>
  <c r="T381" i="1"/>
  <c r="U381" i="1" s="1"/>
  <c r="W381" i="1" s="1"/>
  <c r="X381" i="1" s="1"/>
  <c r="AF380" i="1"/>
  <c r="AB380" i="1"/>
  <c r="AC380" i="1" s="1"/>
  <c r="AA380" i="1"/>
  <c r="T380" i="1"/>
  <c r="U380" i="1" s="1"/>
  <c r="W380" i="1" s="1"/>
  <c r="X380" i="1" s="1"/>
  <c r="Y380" i="1" s="1"/>
  <c r="AF379" i="1"/>
  <c r="AB379" i="1"/>
  <c r="AC379" i="1" s="1"/>
  <c r="AA379" i="1"/>
  <c r="T379" i="1"/>
  <c r="U379" i="1" s="1"/>
  <c r="W379" i="1" s="1"/>
  <c r="X379" i="1" s="1"/>
  <c r="Y379" i="1" s="1"/>
  <c r="AF378" i="1"/>
  <c r="AB378" i="1"/>
  <c r="AC378" i="1" s="1"/>
  <c r="AA378" i="1"/>
  <c r="T378" i="1"/>
  <c r="U378" i="1" s="1"/>
  <c r="W378" i="1" s="1"/>
  <c r="X378" i="1" s="1"/>
  <c r="Y378" i="1" s="1"/>
  <c r="AF377" i="1"/>
  <c r="AB377" i="1"/>
  <c r="AC377" i="1" s="1"/>
  <c r="AA377" i="1"/>
  <c r="T377" i="1"/>
  <c r="U377" i="1" s="1"/>
  <c r="W377" i="1" s="1"/>
  <c r="AF376" i="1"/>
  <c r="AB376" i="1"/>
  <c r="AC376" i="1" s="1"/>
  <c r="AA376" i="1"/>
  <c r="T376" i="1"/>
  <c r="U376" i="1" s="1"/>
  <c r="W376" i="1" s="1"/>
  <c r="X376" i="1" s="1"/>
  <c r="Y376" i="1" s="1"/>
  <c r="AF375" i="1"/>
  <c r="AB375" i="1"/>
  <c r="AC375" i="1" s="1"/>
  <c r="AA375" i="1"/>
  <c r="T375" i="1"/>
  <c r="U375" i="1" s="1"/>
  <c r="W375" i="1" s="1"/>
  <c r="X375" i="1" s="1"/>
  <c r="Y375" i="1" s="1"/>
  <c r="AF374" i="1"/>
  <c r="AB374" i="1"/>
  <c r="AC374" i="1" s="1"/>
  <c r="AA374" i="1"/>
  <c r="T374" i="1"/>
  <c r="U374" i="1" s="1"/>
  <c r="W374" i="1" s="1"/>
  <c r="X374" i="1" s="1"/>
  <c r="Y374" i="1" s="1"/>
  <c r="AF373" i="1"/>
  <c r="AB373" i="1"/>
  <c r="AC373" i="1" s="1"/>
  <c r="AA373" i="1"/>
  <c r="T373" i="1"/>
  <c r="U373" i="1" s="1"/>
  <c r="W373" i="1" s="1"/>
  <c r="AF372" i="1"/>
  <c r="AC372" i="1"/>
  <c r="AB372" i="1"/>
  <c r="AA372" i="1"/>
  <c r="T372" i="1"/>
  <c r="U372" i="1" s="1"/>
  <c r="W372" i="1" s="1"/>
  <c r="X372" i="1" s="1"/>
  <c r="Y372" i="1" s="1"/>
  <c r="AF371" i="1"/>
  <c r="AB371" i="1"/>
  <c r="AC371" i="1" s="1"/>
  <c r="AA371" i="1"/>
  <c r="T371" i="1"/>
  <c r="U371" i="1" s="1"/>
  <c r="W371" i="1" s="1"/>
  <c r="X371" i="1" s="1"/>
  <c r="AF370" i="1"/>
  <c r="AB370" i="1"/>
  <c r="AC370" i="1" s="1"/>
  <c r="AA370" i="1"/>
  <c r="T370" i="1"/>
  <c r="U370" i="1" s="1"/>
  <c r="W370" i="1" s="1"/>
  <c r="X370" i="1" s="1"/>
  <c r="AF369" i="1"/>
  <c r="AB369" i="1"/>
  <c r="AC369" i="1" s="1"/>
  <c r="AA369" i="1"/>
  <c r="T369" i="1"/>
  <c r="U369" i="1" s="1"/>
  <c r="W369" i="1" s="1"/>
  <c r="AF368" i="1"/>
  <c r="AB368" i="1"/>
  <c r="AC368" i="1" s="1"/>
  <c r="AA368" i="1"/>
  <c r="T368" i="1"/>
  <c r="U368" i="1" s="1"/>
  <c r="W368" i="1" s="1"/>
  <c r="X368" i="1" s="1"/>
  <c r="Y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X366" i="1" s="1"/>
  <c r="Y366" i="1" s="1"/>
  <c r="AF365" i="1"/>
  <c r="AB365" i="1"/>
  <c r="AC365" i="1" s="1"/>
  <c r="AA365" i="1"/>
  <c r="T365" i="1"/>
  <c r="U365" i="1" s="1"/>
  <c r="W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X361" i="1" s="1"/>
  <c r="Y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X358" i="1" s="1"/>
  <c r="Y358" i="1" s="1"/>
  <c r="AF357" i="1"/>
  <c r="AB357" i="1"/>
  <c r="AC357" i="1" s="1"/>
  <c r="AA357" i="1"/>
  <c r="T357" i="1"/>
  <c r="U357" i="1" s="1"/>
  <c r="W357" i="1" s="1"/>
  <c r="AF356" i="1"/>
  <c r="Z356" i="1"/>
  <c r="AB356" i="1" s="1"/>
  <c r="T356" i="1"/>
  <c r="U356" i="1" s="1"/>
  <c r="W356" i="1" s="1"/>
  <c r="X356" i="1" s="1"/>
  <c r="Y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X353" i="1" s="1"/>
  <c r="Y353" i="1" s="1"/>
  <c r="AF352" i="1"/>
  <c r="AB352" i="1"/>
  <c r="AC352" i="1" s="1"/>
  <c r="AA352" i="1"/>
  <c r="T352" i="1"/>
  <c r="U352" i="1" s="1"/>
  <c r="W352" i="1" s="1"/>
  <c r="X352" i="1" s="1"/>
  <c r="Y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X350" i="1" s="1"/>
  <c r="AF349" i="1"/>
  <c r="AC349" i="1"/>
  <c r="AA349" i="1"/>
  <c r="T349" i="1"/>
  <c r="U349" i="1" s="1"/>
  <c r="W349" i="1" s="1"/>
  <c r="X349" i="1" s="1"/>
  <c r="Y349" i="1" s="1"/>
  <c r="AF348" i="1"/>
  <c r="AB348" i="1"/>
  <c r="AC348" i="1" s="1"/>
  <c r="AA348" i="1"/>
  <c r="T348" i="1"/>
  <c r="U348" i="1" s="1"/>
  <c r="W348" i="1" s="1"/>
  <c r="X348" i="1" s="1"/>
  <c r="AF347" i="1"/>
  <c r="AB347" i="1"/>
  <c r="AC347" i="1" s="1"/>
  <c r="AA347" i="1"/>
  <c r="T347" i="1"/>
  <c r="U347" i="1" s="1"/>
  <c r="W347" i="1" s="1"/>
  <c r="X347" i="1" s="1"/>
  <c r="Y347" i="1" s="1"/>
  <c r="AF346" i="1"/>
  <c r="AB346" i="1"/>
  <c r="AC346" i="1" s="1"/>
  <c r="AA346" i="1"/>
  <c r="T346" i="1"/>
  <c r="U346" i="1" s="1"/>
  <c r="W346" i="1" s="1"/>
  <c r="X346" i="1" s="1"/>
  <c r="Y346" i="1" s="1"/>
  <c r="AF345" i="1"/>
  <c r="AB345" i="1"/>
  <c r="AC345" i="1" s="1"/>
  <c r="AA345" i="1"/>
  <c r="T345" i="1"/>
  <c r="U345" i="1" s="1"/>
  <c r="W345" i="1" s="1"/>
  <c r="X345" i="1" s="1"/>
  <c r="Y345" i="1" s="1"/>
  <c r="AF344" i="1"/>
  <c r="AB344" i="1"/>
  <c r="AC344" i="1" s="1"/>
  <c r="AA344" i="1"/>
  <c r="T344" i="1"/>
  <c r="U344" i="1" s="1"/>
  <c r="W344" i="1" s="1"/>
  <c r="X344" i="1" s="1"/>
  <c r="Y344" i="1" s="1"/>
  <c r="AF343" i="1"/>
  <c r="AC343" i="1"/>
  <c r="AA343" i="1"/>
  <c r="T343" i="1"/>
  <c r="U343" i="1" s="1"/>
  <c r="W343" i="1" s="1"/>
  <c r="X343" i="1" s="1"/>
  <c r="Y343" i="1" s="1"/>
  <c r="AF342" i="1"/>
  <c r="AB342" i="1"/>
  <c r="AC342" i="1" s="1"/>
  <c r="AA342" i="1"/>
  <c r="T342" i="1"/>
  <c r="U342" i="1" s="1"/>
  <c r="W342" i="1" s="1"/>
  <c r="AF341" i="1"/>
  <c r="AB341" i="1"/>
  <c r="AC341" i="1" s="1"/>
  <c r="AA341" i="1"/>
  <c r="T341" i="1"/>
  <c r="U341" i="1" s="1"/>
  <c r="W341" i="1" s="1"/>
  <c r="AF340" i="1"/>
  <c r="AC340" i="1"/>
  <c r="AA340" i="1"/>
  <c r="T340" i="1"/>
  <c r="U340" i="1" s="1"/>
  <c r="W340" i="1" s="1"/>
  <c r="AF339" i="1"/>
  <c r="AB339" i="1"/>
  <c r="AC339" i="1" s="1"/>
  <c r="AA339" i="1"/>
  <c r="T339" i="1"/>
  <c r="U339" i="1" s="1"/>
  <c r="W339" i="1" s="1"/>
  <c r="X339" i="1" s="1"/>
  <c r="AF338" i="1"/>
  <c r="AB338" i="1"/>
  <c r="AC338" i="1" s="1"/>
  <c r="AA338" i="1"/>
  <c r="T338" i="1"/>
  <c r="U338" i="1" s="1"/>
  <c r="W338" i="1" s="1"/>
  <c r="X338" i="1" s="1"/>
  <c r="Y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X336" i="1" s="1"/>
  <c r="AF335" i="1"/>
  <c r="AB335" i="1"/>
  <c r="AC335" i="1" s="1"/>
  <c r="AA335" i="1"/>
  <c r="T335" i="1"/>
  <c r="U335" i="1" s="1"/>
  <c r="W335" i="1" s="1"/>
  <c r="X335" i="1" s="1"/>
  <c r="Y335" i="1" s="1"/>
  <c r="AF334" i="1"/>
  <c r="AB334" i="1"/>
  <c r="AC334" i="1" s="1"/>
  <c r="AA334" i="1"/>
  <c r="T334" i="1"/>
  <c r="U334" i="1" s="1"/>
  <c r="W334" i="1" s="1"/>
  <c r="X334" i="1" s="1"/>
  <c r="AF333" i="1"/>
  <c r="AC333" i="1"/>
  <c r="AA333" i="1"/>
  <c r="T333" i="1"/>
  <c r="U333" i="1" s="1"/>
  <c r="W333" i="1" s="1"/>
  <c r="X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X331" i="1" s="1"/>
  <c r="Y331" i="1" s="1"/>
  <c r="AF330" i="1"/>
  <c r="AB330" i="1"/>
  <c r="AC330" i="1" s="1"/>
  <c r="AA330" i="1"/>
  <c r="T330" i="1"/>
  <c r="U330" i="1" s="1"/>
  <c r="W330" i="1" s="1"/>
  <c r="X330" i="1" s="1"/>
  <c r="Y330" i="1" s="1"/>
  <c r="AF329" i="1"/>
  <c r="AB329" i="1"/>
  <c r="AC329" i="1" s="1"/>
  <c r="AA329" i="1"/>
  <c r="T329" i="1"/>
  <c r="U329" i="1" s="1"/>
  <c r="W329" i="1" s="1"/>
  <c r="X329" i="1" s="1"/>
  <c r="AF328" i="1"/>
  <c r="AB328" i="1"/>
  <c r="AC328" i="1" s="1"/>
  <c r="AA328" i="1"/>
  <c r="T328" i="1"/>
  <c r="U328" i="1" s="1"/>
  <c r="W328" i="1" s="1"/>
  <c r="X328" i="1" s="1"/>
  <c r="Y328" i="1" s="1"/>
  <c r="AF327" i="1"/>
  <c r="AB327" i="1"/>
  <c r="AC327" i="1" s="1"/>
  <c r="AA327" i="1"/>
  <c r="T327" i="1"/>
  <c r="U327" i="1" s="1"/>
  <c r="W327" i="1" s="1"/>
  <c r="X327" i="1" s="1"/>
  <c r="Y327" i="1" s="1"/>
  <c r="AF326" i="1"/>
  <c r="AC326" i="1"/>
  <c r="AA326" i="1"/>
  <c r="T326" i="1"/>
  <c r="U326" i="1" s="1"/>
  <c r="W326" i="1" s="1"/>
  <c r="AF325" i="1"/>
  <c r="AB325" i="1"/>
  <c r="AC325" i="1" s="1"/>
  <c r="AA325" i="1"/>
  <c r="T325" i="1"/>
  <c r="U325" i="1" s="1"/>
  <c r="W325" i="1" s="1"/>
  <c r="X325" i="1" s="1"/>
  <c r="Y325" i="1" s="1"/>
  <c r="AF324" i="1"/>
  <c r="Z324" i="1"/>
  <c r="T324" i="1"/>
  <c r="U324" i="1" s="1"/>
  <c r="W324" i="1" s="1"/>
  <c r="X324" i="1" s="1"/>
  <c r="AF323" i="1"/>
  <c r="Z323" i="1"/>
  <c r="AA323" i="1" s="1"/>
  <c r="T323" i="1"/>
  <c r="U323" i="1" s="1"/>
  <c r="W323" i="1" s="1"/>
  <c r="AF322" i="1"/>
  <c r="Z322" i="1"/>
  <c r="AA322" i="1" s="1"/>
  <c r="T322" i="1"/>
  <c r="U322" i="1" s="1"/>
  <c r="W322" i="1" s="1"/>
  <c r="X322" i="1" s="1"/>
  <c r="AF321" i="1"/>
  <c r="Z321" i="1"/>
  <c r="AA321" i="1" s="1"/>
  <c r="T321" i="1"/>
  <c r="U321" i="1" s="1"/>
  <c r="W321" i="1" s="1"/>
  <c r="X321" i="1" s="1"/>
  <c r="Y321" i="1" s="1"/>
  <c r="AF320" i="1"/>
  <c r="Z320" i="1"/>
  <c r="T320" i="1"/>
  <c r="U320" i="1" s="1"/>
  <c r="W320" i="1" s="1"/>
  <c r="X320" i="1" s="1"/>
  <c r="Y320" i="1" s="1"/>
  <c r="AF319" i="1"/>
  <c r="Z319" i="1"/>
  <c r="AA319" i="1" s="1"/>
  <c r="T319" i="1"/>
  <c r="U319" i="1" s="1"/>
  <c r="W319" i="1" s="1"/>
  <c r="AF318" i="1"/>
  <c r="Z318" i="1"/>
  <c r="T318" i="1"/>
  <c r="U318" i="1" s="1"/>
  <c r="W318" i="1" s="1"/>
  <c r="X318" i="1" s="1"/>
  <c r="Y318" i="1" s="1"/>
  <c r="AF317" i="1"/>
  <c r="Z317" i="1"/>
  <c r="AB317" i="1" s="1"/>
  <c r="AC317" i="1" s="1"/>
  <c r="T317" i="1"/>
  <c r="U317" i="1" s="1"/>
  <c r="W317" i="1" s="1"/>
  <c r="X317" i="1" s="1"/>
  <c r="Y317" i="1" s="1"/>
  <c r="AF316" i="1"/>
  <c r="Z316" i="1"/>
  <c r="AA316" i="1" s="1"/>
  <c r="T316" i="1"/>
  <c r="U316" i="1" s="1"/>
  <c r="W316" i="1" s="1"/>
  <c r="X316" i="1" s="1"/>
  <c r="Y316" i="1" s="1"/>
  <c r="AF315" i="1"/>
  <c r="Z315" i="1"/>
  <c r="T315" i="1"/>
  <c r="U315" i="1" s="1"/>
  <c r="W315" i="1" s="1"/>
  <c r="X315" i="1" s="1"/>
  <c r="AF314" i="1"/>
  <c r="Z314" i="1"/>
  <c r="AB314" i="1" s="1"/>
  <c r="T314" i="1"/>
  <c r="U314" i="1" s="1"/>
  <c r="W314" i="1" s="1"/>
  <c r="AF313" i="1"/>
  <c r="Z313" i="1"/>
  <c r="T313" i="1"/>
  <c r="U313" i="1" s="1"/>
  <c r="W313" i="1" s="1"/>
  <c r="X313" i="1" s="1"/>
  <c r="Y313" i="1" s="1"/>
  <c r="AF312" i="1"/>
  <c r="Z312" i="1"/>
  <c r="AB312" i="1" s="1"/>
  <c r="T312" i="1"/>
  <c r="U312" i="1" s="1"/>
  <c r="W312" i="1" s="1"/>
  <c r="X312" i="1" s="1"/>
  <c r="Y312" i="1" s="1"/>
  <c r="AF311" i="1"/>
  <c r="Z311" i="1"/>
  <c r="T311" i="1"/>
  <c r="U311" i="1" s="1"/>
  <c r="W311" i="1" s="1"/>
  <c r="X311" i="1" s="1"/>
  <c r="Y311" i="1" s="1"/>
  <c r="AF310" i="1"/>
  <c r="Z310" i="1"/>
  <c r="AB310" i="1" s="1"/>
  <c r="T310" i="1"/>
  <c r="U310" i="1" s="1"/>
  <c r="W310" i="1" s="1"/>
  <c r="X310" i="1" s="1"/>
  <c r="AF309" i="1"/>
  <c r="Z309" i="1"/>
  <c r="AA309" i="1" s="1"/>
  <c r="T309" i="1"/>
  <c r="U309" i="1" s="1"/>
  <c r="W309" i="1" s="1"/>
  <c r="X309" i="1" s="1"/>
  <c r="Y309" i="1" s="1"/>
  <c r="AF308" i="1"/>
  <c r="Z308" i="1"/>
  <c r="AB308" i="1" s="1"/>
  <c r="T308" i="1"/>
  <c r="U308" i="1" s="1"/>
  <c r="W308" i="1" s="1"/>
  <c r="X308" i="1" s="1"/>
  <c r="Y308" i="1" s="1"/>
  <c r="AF307" i="1"/>
  <c r="AB307" i="1"/>
  <c r="AA307" i="1"/>
  <c r="T307" i="1"/>
  <c r="U307" i="1" s="1"/>
  <c r="W307" i="1" s="1"/>
  <c r="X307" i="1" s="1"/>
  <c r="Y307" i="1" s="1"/>
  <c r="AF306" i="1"/>
  <c r="AG306" i="1" s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X305" i="1" s="1"/>
  <c r="Y305" i="1" s="1"/>
  <c r="AF304" i="1"/>
  <c r="AB304" i="1"/>
  <c r="AC304" i="1" s="1"/>
  <c r="AA304" i="1"/>
  <c r="T304" i="1"/>
  <c r="U304" i="1" s="1"/>
  <c r="W304" i="1" s="1"/>
  <c r="X304" i="1" s="1"/>
  <c r="Y304" i="1" s="1"/>
  <c r="AF303" i="1"/>
  <c r="AG303" i="1" s="1"/>
  <c r="AB303" i="1"/>
  <c r="AC303" i="1" s="1"/>
  <c r="AA303" i="1"/>
  <c r="T303" i="1"/>
  <c r="U303" i="1" s="1"/>
  <c r="W303" i="1" s="1"/>
  <c r="X303" i="1" s="1"/>
  <c r="Y303" i="1" s="1"/>
  <c r="AF302" i="1"/>
  <c r="AB302" i="1"/>
  <c r="AA302" i="1"/>
  <c r="T302" i="1"/>
  <c r="U302" i="1" s="1"/>
  <c r="W302" i="1" s="1"/>
  <c r="AF301" i="1"/>
  <c r="AB301" i="1"/>
  <c r="AC301" i="1" s="1"/>
  <c r="AA301" i="1"/>
  <c r="T301" i="1"/>
  <c r="U301" i="1" s="1"/>
  <c r="W301" i="1" s="1"/>
  <c r="X301" i="1" s="1"/>
  <c r="Y301" i="1" s="1"/>
  <c r="AF300" i="1"/>
  <c r="AB300" i="1"/>
  <c r="AC300" i="1" s="1"/>
  <c r="AA300" i="1"/>
  <c r="T300" i="1"/>
  <c r="U300" i="1" s="1"/>
  <c r="W300" i="1" s="1"/>
  <c r="X300" i="1" s="1"/>
  <c r="AF299" i="1"/>
  <c r="AB299" i="1"/>
  <c r="AC299" i="1" s="1"/>
  <c r="AA299" i="1"/>
  <c r="T299" i="1"/>
  <c r="U299" i="1" s="1"/>
  <c r="W299" i="1" s="1"/>
  <c r="X299" i="1" s="1"/>
  <c r="Y299" i="1" s="1"/>
  <c r="AF298" i="1"/>
  <c r="AB298" i="1"/>
  <c r="AC298" i="1" s="1"/>
  <c r="AA298" i="1"/>
  <c r="T298" i="1"/>
  <c r="U298" i="1" s="1"/>
  <c r="W298" i="1" s="1"/>
  <c r="X298" i="1" s="1"/>
  <c r="Y298" i="1" s="1"/>
  <c r="AF297" i="1"/>
  <c r="AC297" i="1"/>
  <c r="AB297" i="1"/>
  <c r="AA297" i="1"/>
  <c r="T297" i="1"/>
  <c r="U297" i="1" s="1"/>
  <c r="W297" i="1" s="1"/>
  <c r="X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C294" i="1" s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X293" i="1" s="1"/>
  <c r="Y293" i="1" s="1"/>
  <c r="AF292" i="1"/>
  <c r="AB292" i="1"/>
  <c r="AC292" i="1" s="1"/>
  <c r="AA292" i="1"/>
  <c r="T292" i="1"/>
  <c r="U292" i="1" s="1"/>
  <c r="W292" i="1" s="1"/>
  <c r="X292" i="1" s="1"/>
  <c r="AF291" i="1"/>
  <c r="AB291" i="1"/>
  <c r="AC291" i="1" s="1"/>
  <c r="AA291" i="1"/>
  <c r="T291" i="1"/>
  <c r="U291" i="1" s="1"/>
  <c r="W291" i="1" s="1"/>
  <c r="AF290" i="1"/>
  <c r="AB290" i="1"/>
  <c r="AC290" i="1" s="1"/>
  <c r="AA290" i="1"/>
  <c r="T290" i="1"/>
  <c r="U290" i="1" s="1"/>
  <c r="W290" i="1" s="1"/>
  <c r="AF289" i="1"/>
  <c r="AC289" i="1"/>
  <c r="AB289" i="1"/>
  <c r="AA289" i="1"/>
  <c r="T289" i="1"/>
  <c r="U289" i="1" s="1"/>
  <c r="W289" i="1" s="1"/>
  <c r="X289" i="1" s="1"/>
  <c r="Y289" i="1" s="1"/>
  <c r="AF288" i="1"/>
  <c r="Z288" i="1"/>
  <c r="AA288" i="1" s="1"/>
  <c r="T288" i="1"/>
  <c r="U288" i="1" s="1"/>
  <c r="W288" i="1" s="1"/>
  <c r="X288" i="1" s="1"/>
  <c r="AF287" i="1"/>
  <c r="AB287" i="1"/>
  <c r="AA287" i="1"/>
  <c r="T287" i="1"/>
  <c r="U287" i="1" s="1"/>
  <c r="W287" i="1" s="1"/>
  <c r="X287" i="1" s="1"/>
  <c r="AF286" i="1"/>
  <c r="AB286" i="1"/>
  <c r="AC286" i="1" s="1"/>
  <c r="AA286" i="1"/>
  <c r="T286" i="1"/>
  <c r="U286" i="1" s="1"/>
  <c r="W286" i="1" s="1"/>
  <c r="X286" i="1" s="1"/>
  <c r="Y286" i="1" s="1"/>
  <c r="AF285" i="1"/>
  <c r="AG285" i="1" s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X282" i="1" s="1"/>
  <c r="Y282" i="1" s="1"/>
  <c r="AF281" i="1"/>
  <c r="AB281" i="1"/>
  <c r="AC281" i="1" s="1"/>
  <c r="AA281" i="1"/>
  <c r="T281" i="1"/>
  <c r="U281" i="1" s="1"/>
  <c r="W281" i="1" s="1"/>
  <c r="X281" i="1" s="1"/>
  <c r="Y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X278" i="1" s="1"/>
  <c r="AF277" i="1"/>
  <c r="AB277" i="1"/>
  <c r="AC277" i="1" s="1"/>
  <c r="AA277" i="1"/>
  <c r="T277" i="1"/>
  <c r="U277" i="1" s="1"/>
  <c r="W277" i="1" s="1"/>
  <c r="X277" i="1" s="1"/>
  <c r="Y277" i="1" s="1"/>
  <c r="AF276" i="1"/>
  <c r="AB276" i="1"/>
  <c r="AC276" i="1" s="1"/>
  <c r="AA276" i="1"/>
  <c r="T276" i="1"/>
  <c r="U276" i="1" s="1"/>
  <c r="W276" i="1" s="1"/>
  <c r="X276" i="1" s="1"/>
  <c r="Y276" i="1" s="1"/>
  <c r="AF275" i="1"/>
  <c r="AG275" i="1" s="1"/>
  <c r="AC275" i="1"/>
  <c r="AA275" i="1"/>
  <c r="T275" i="1"/>
  <c r="U275" i="1" s="1"/>
  <c r="W275" i="1" s="1"/>
  <c r="X275" i="1" s="1"/>
  <c r="Y275" i="1" s="1"/>
  <c r="AF274" i="1"/>
  <c r="AB274" i="1"/>
  <c r="AA274" i="1"/>
  <c r="T274" i="1"/>
  <c r="U274" i="1" s="1"/>
  <c r="W274" i="1" s="1"/>
  <c r="X274" i="1" s="1"/>
  <c r="Y274" i="1" s="1"/>
  <c r="AF273" i="1"/>
  <c r="AB273" i="1"/>
  <c r="AA273" i="1"/>
  <c r="T273" i="1"/>
  <c r="U273" i="1" s="1"/>
  <c r="W273" i="1" s="1"/>
  <c r="X273" i="1" s="1"/>
  <c r="AF272" i="1"/>
  <c r="AB272" i="1"/>
  <c r="AC272" i="1" s="1"/>
  <c r="AA272" i="1"/>
  <c r="T272" i="1"/>
  <c r="U272" i="1" s="1"/>
  <c r="W272" i="1" s="1"/>
  <c r="X272" i="1" s="1"/>
  <c r="Y272" i="1" s="1"/>
  <c r="AF271" i="1"/>
  <c r="AB271" i="1"/>
  <c r="AC271" i="1" s="1"/>
  <c r="AA271" i="1"/>
  <c r="T271" i="1"/>
  <c r="U271" i="1" s="1"/>
  <c r="W271" i="1" s="1"/>
  <c r="X271" i="1" s="1"/>
  <c r="Y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X268" i="1" s="1"/>
  <c r="Y268" i="1" s="1"/>
  <c r="AF267" i="1"/>
  <c r="AB267" i="1"/>
  <c r="AC267" i="1" s="1"/>
  <c r="AA267" i="1"/>
  <c r="T267" i="1"/>
  <c r="U267" i="1" s="1"/>
  <c r="W267" i="1" s="1"/>
  <c r="X267" i="1" s="1"/>
  <c r="AF266" i="1"/>
  <c r="AB266" i="1"/>
  <c r="AC266" i="1" s="1"/>
  <c r="AA266" i="1"/>
  <c r="T266" i="1"/>
  <c r="U266" i="1" s="1"/>
  <c r="W266" i="1" s="1"/>
  <c r="AF265" i="1"/>
  <c r="AB265" i="1"/>
  <c r="AC265" i="1" s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X261" i="1" s="1"/>
  <c r="AF260" i="1"/>
  <c r="AB260" i="1"/>
  <c r="AC260" i="1" s="1"/>
  <c r="AA260" i="1"/>
  <c r="T260" i="1"/>
  <c r="U260" i="1" s="1"/>
  <c r="W260" i="1" s="1"/>
  <c r="X260" i="1" s="1"/>
  <c r="Y260" i="1" s="1"/>
  <c r="AF259" i="1"/>
  <c r="AG259" i="1" s="1"/>
  <c r="AA259" i="1"/>
  <c r="T259" i="1"/>
  <c r="U259" i="1" s="1"/>
  <c r="W259" i="1" s="1"/>
  <c r="X259" i="1" s="1"/>
  <c r="Y259" i="1" s="1"/>
  <c r="AF258" i="1"/>
  <c r="AB258" i="1"/>
  <c r="AC258" i="1" s="1"/>
  <c r="AA258" i="1"/>
  <c r="T258" i="1"/>
  <c r="U258" i="1" s="1"/>
  <c r="W258" i="1" s="1"/>
  <c r="X258" i="1" s="1"/>
  <c r="Y258" i="1" s="1"/>
  <c r="AF257" i="1"/>
  <c r="AB257" i="1"/>
  <c r="AC257" i="1" s="1"/>
  <c r="AA257" i="1"/>
  <c r="T257" i="1"/>
  <c r="U257" i="1" s="1"/>
  <c r="W257" i="1" s="1"/>
  <c r="X257" i="1" s="1"/>
  <c r="Y257" i="1" s="1"/>
  <c r="AF256" i="1"/>
  <c r="AB256" i="1"/>
  <c r="AC256" i="1" s="1"/>
  <c r="AA256" i="1"/>
  <c r="T256" i="1"/>
  <c r="U256" i="1" s="1"/>
  <c r="W256" i="1" s="1"/>
  <c r="X256" i="1" s="1"/>
  <c r="Y256" i="1" s="1"/>
  <c r="AF255" i="1"/>
  <c r="AB255" i="1"/>
  <c r="AC255" i="1" s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G253" i="1" s="1"/>
  <c r="AA253" i="1"/>
  <c r="T253" i="1"/>
  <c r="U253" i="1" s="1"/>
  <c r="W253" i="1" s="1"/>
  <c r="X253" i="1" s="1"/>
  <c r="Y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X250" i="1" s="1"/>
  <c r="Y250" i="1" s="1"/>
  <c r="AF249" i="1"/>
  <c r="AB249" i="1"/>
  <c r="AA249" i="1"/>
  <c r="T249" i="1"/>
  <c r="U249" i="1" s="1"/>
  <c r="W249" i="1" s="1"/>
  <c r="X249" i="1" s="1"/>
  <c r="AF248" i="1"/>
  <c r="AB248" i="1"/>
  <c r="AC248" i="1" s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AF246" i="1"/>
  <c r="AB246" i="1"/>
  <c r="AC246" i="1" s="1"/>
  <c r="AA246" i="1"/>
  <c r="T246" i="1"/>
  <c r="U246" i="1" s="1"/>
  <c r="W246" i="1" s="1"/>
  <c r="AF245" i="1"/>
  <c r="AB245" i="1"/>
  <c r="AC245" i="1" s="1"/>
  <c r="AA245" i="1"/>
  <c r="T245" i="1"/>
  <c r="U245" i="1" s="1"/>
  <c r="W245" i="1" s="1"/>
  <c r="X245" i="1" s="1"/>
  <c r="AF244" i="1"/>
  <c r="AG244" i="1" s="1"/>
  <c r="T244" i="1"/>
  <c r="U244" i="1" s="1"/>
  <c r="W244" i="1" s="1"/>
  <c r="AF243" i="1"/>
  <c r="AB243" i="1"/>
  <c r="AA243" i="1"/>
  <c r="T243" i="1"/>
  <c r="U243" i="1" s="1"/>
  <c r="W243" i="1" s="1"/>
  <c r="AF242" i="1"/>
  <c r="AB242" i="1"/>
  <c r="AA242" i="1"/>
  <c r="T242" i="1"/>
  <c r="U242" i="1" s="1"/>
  <c r="W242" i="1" s="1"/>
  <c r="X242" i="1" s="1"/>
  <c r="AF241" i="1"/>
  <c r="AB241" i="1"/>
  <c r="AC241" i="1" s="1"/>
  <c r="AA241" i="1"/>
  <c r="T241" i="1"/>
  <c r="U241" i="1" s="1"/>
  <c r="W241" i="1" s="1"/>
  <c r="X241" i="1" s="1"/>
  <c r="AF240" i="1"/>
  <c r="AB240" i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AF238" i="1"/>
  <c r="AB238" i="1"/>
  <c r="AA238" i="1"/>
  <c r="T238" i="1"/>
  <c r="U238" i="1" s="1"/>
  <c r="W238" i="1" s="1"/>
  <c r="X238" i="1" s="1"/>
  <c r="Y238" i="1" s="1"/>
  <c r="AF237" i="1"/>
  <c r="AB237" i="1"/>
  <c r="AC237" i="1" s="1"/>
  <c r="AA237" i="1"/>
  <c r="T237" i="1"/>
  <c r="U237" i="1" s="1"/>
  <c r="W237" i="1" s="1"/>
  <c r="X237" i="1" s="1"/>
  <c r="Y237" i="1" s="1"/>
  <c r="AF236" i="1"/>
  <c r="AB236" i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X234" i="1" s="1"/>
  <c r="Y234" i="1" s="1"/>
  <c r="AF233" i="1"/>
  <c r="AB233" i="1"/>
  <c r="AC233" i="1" s="1"/>
  <c r="AA233" i="1"/>
  <c r="T233" i="1"/>
  <c r="U233" i="1" s="1"/>
  <c r="W233" i="1" s="1"/>
  <c r="X233" i="1" s="1"/>
  <c r="Y233" i="1" s="1"/>
  <c r="AF232" i="1"/>
  <c r="AB232" i="1"/>
  <c r="AA232" i="1"/>
  <c r="T232" i="1"/>
  <c r="U232" i="1" s="1"/>
  <c r="W232" i="1" s="1"/>
  <c r="X232" i="1" s="1"/>
  <c r="Y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X230" i="1" s="1"/>
  <c r="Y230" i="1" s="1"/>
  <c r="AF229" i="1"/>
  <c r="AB229" i="1"/>
  <c r="AC229" i="1" s="1"/>
  <c r="AA229" i="1"/>
  <c r="T229" i="1"/>
  <c r="U229" i="1" s="1"/>
  <c r="W229" i="1" s="1"/>
  <c r="AF228" i="1"/>
  <c r="AB228" i="1"/>
  <c r="AC228" i="1" s="1"/>
  <c r="AA228" i="1"/>
  <c r="T228" i="1"/>
  <c r="U228" i="1" s="1"/>
  <c r="W228" i="1" s="1"/>
  <c r="X228" i="1" s="1"/>
  <c r="Y228" i="1" s="1"/>
  <c r="AF227" i="1"/>
  <c r="AB227" i="1"/>
  <c r="AA227" i="1"/>
  <c r="T227" i="1"/>
  <c r="U227" i="1" s="1"/>
  <c r="W227" i="1" s="1"/>
  <c r="AF226" i="1"/>
  <c r="AB226" i="1"/>
  <c r="AA226" i="1"/>
  <c r="T226" i="1"/>
  <c r="U226" i="1" s="1"/>
  <c r="W226" i="1" s="1"/>
  <c r="X226" i="1" s="1"/>
  <c r="Y226" i="1" s="1"/>
  <c r="AF225" i="1"/>
  <c r="AB225" i="1"/>
  <c r="AC225" i="1" s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Y224" i="1" s="1"/>
  <c r="AF223" i="1"/>
  <c r="AB223" i="1"/>
  <c r="AA223" i="1"/>
  <c r="T223" i="1"/>
  <c r="U223" i="1" s="1"/>
  <c r="W223" i="1" s="1"/>
  <c r="AF222" i="1"/>
  <c r="AB222" i="1"/>
  <c r="AC222" i="1" s="1"/>
  <c r="AA222" i="1"/>
  <c r="T222" i="1"/>
  <c r="U222" i="1" s="1"/>
  <c r="W222" i="1" s="1"/>
  <c r="X222" i="1" s="1"/>
  <c r="Y222" i="1" s="1"/>
  <c r="AF221" i="1"/>
  <c r="AB221" i="1"/>
  <c r="AC221" i="1" s="1"/>
  <c r="AA221" i="1"/>
  <c r="T221" i="1"/>
  <c r="U221" i="1" s="1"/>
  <c r="W221" i="1" s="1"/>
  <c r="X221" i="1" s="1"/>
  <c r="Y221" i="1" s="1"/>
  <c r="AF220" i="1"/>
  <c r="AB220" i="1"/>
  <c r="AC220" i="1" s="1"/>
  <c r="AA220" i="1"/>
  <c r="T220" i="1"/>
  <c r="U220" i="1" s="1"/>
  <c r="W220" i="1" s="1"/>
  <c r="X220" i="1" s="1"/>
  <c r="AF219" i="1"/>
  <c r="AA219" i="1"/>
  <c r="T219" i="1"/>
  <c r="U219" i="1" s="1"/>
  <c r="W219" i="1" s="1"/>
  <c r="X219" i="1" s="1"/>
  <c r="AF218" i="1"/>
  <c r="AB218" i="1"/>
  <c r="AA218" i="1"/>
  <c r="T218" i="1"/>
  <c r="U218" i="1" s="1"/>
  <c r="W218" i="1" s="1"/>
  <c r="X218" i="1" s="1"/>
  <c r="Y218" i="1" s="1"/>
  <c r="AF217" i="1"/>
  <c r="AB217" i="1"/>
  <c r="AA217" i="1"/>
  <c r="T217" i="1"/>
  <c r="U217" i="1" s="1"/>
  <c r="W217" i="1" s="1"/>
  <c r="X217" i="1" s="1"/>
  <c r="Y217" i="1" s="1"/>
  <c r="AF216" i="1"/>
  <c r="AB216" i="1"/>
  <c r="AC216" i="1" s="1"/>
  <c r="AA216" i="1"/>
  <c r="T216" i="1"/>
  <c r="U216" i="1" s="1"/>
  <c r="W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X214" i="1" s="1"/>
  <c r="AF213" i="1"/>
  <c r="AB213" i="1"/>
  <c r="AC213" i="1" s="1"/>
  <c r="AA213" i="1"/>
  <c r="T213" i="1"/>
  <c r="U213" i="1" s="1"/>
  <c r="W213" i="1" s="1"/>
  <c r="X213" i="1" s="1"/>
  <c r="AF212" i="1"/>
  <c r="AG212" i="1" s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A210" i="1"/>
  <c r="T210" i="1"/>
  <c r="U210" i="1" s="1"/>
  <c r="W210" i="1" s="1"/>
  <c r="X210" i="1" s="1"/>
  <c r="Y210" i="1" s="1"/>
  <c r="AF209" i="1"/>
  <c r="AB209" i="1"/>
  <c r="AC209" i="1" s="1"/>
  <c r="AA209" i="1"/>
  <c r="T209" i="1"/>
  <c r="U209" i="1" s="1"/>
  <c r="W209" i="1" s="1"/>
  <c r="X209" i="1" s="1"/>
  <c r="AF208" i="1"/>
  <c r="AB208" i="1"/>
  <c r="AC208" i="1" s="1"/>
  <c r="AA208" i="1"/>
  <c r="T208" i="1"/>
  <c r="U208" i="1" s="1"/>
  <c r="W208" i="1" s="1"/>
  <c r="X208" i="1" s="1"/>
  <c r="Y208" i="1" s="1"/>
  <c r="AF207" i="1"/>
  <c r="AB207" i="1"/>
  <c r="AC207" i="1" s="1"/>
  <c r="T207" i="1"/>
  <c r="U207" i="1" s="1"/>
  <c r="W207" i="1" s="1"/>
  <c r="AF206" i="1"/>
  <c r="AB206" i="1"/>
  <c r="AA206" i="1"/>
  <c r="T206" i="1"/>
  <c r="U206" i="1" s="1"/>
  <c r="W206" i="1" s="1"/>
  <c r="X206" i="1" s="1"/>
  <c r="Y206" i="1" s="1"/>
  <c r="AF205" i="1"/>
  <c r="AB205" i="1"/>
  <c r="AA205" i="1"/>
  <c r="T205" i="1"/>
  <c r="U205" i="1" s="1"/>
  <c r="W205" i="1" s="1"/>
  <c r="X205" i="1" s="1"/>
  <c r="Y205" i="1" s="1"/>
  <c r="AF204" i="1"/>
  <c r="AB204" i="1"/>
  <c r="AC204" i="1" s="1"/>
  <c r="AA204" i="1"/>
  <c r="T204" i="1"/>
  <c r="U204" i="1" s="1"/>
  <c r="W204" i="1" s="1"/>
  <c r="AF203" i="1"/>
  <c r="AB203" i="1"/>
  <c r="AA203" i="1"/>
  <c r="T203" i="1"/>
  <c r="U203" i="1" s="1"/>
  <c r="W203" i="1" s="1"/>
  <c r="X203" i="1" s="1"/>
  <c r="AB202" i="1"/>
  <c r="AC202" i="1" s="1"/>
  <c r="AA202" i="1"/>
  <c r="Z202" i="1"/>
  <c r="AD202" i="1"/>
  <c r="AF202" i="1" s="1"/>
  <c r="T202" i="1"/>
  <c r="U202" i="1" s="1"/>
  <c r="W202" i="1" s="1"/>
  <c r="AF201" i="1"/>
  <c r="AB201" i="1"/>
  <c r="AC201" i="1" s="1"/>
  <c r="AA201" i="1"/>
  <c r="T201" i="1"/>
  <c r="U201" i="1" s="1"/>
  <c r="W201" i="1" s="1"/>
  <c r="X201" i="1" s="1"/>
  <c r="Y201" i="1" s="1"/>
  <c r="AF200" i="1"/>
  <c r="AB200" i="1"/>
  <c r="AA200" i="1"/>
  <c r="T200" i="1"/>
  <c r="U200" i="1" s="1"/>
  <c r="W200" i="1" s="1"/>
  <c r="AF199" i="1"/>
  <c r="AB199" i="1"/>
  <c r="AC199" i="1" s="1"/>
  <c r="AA199" i="1"/>
  <c r="T199" i="1"/>
  <c r="U199" i="1" s="1"/>
  <c r="W199" i="1" s="1"/>
  <c r="X199" i="1" s="1"/>
  <c r="Y199" i="1" s="1"/>
  <c r="AF198" i="1"/>
  <c r="AB198" i="1"/>
  <c r="AA198" i="1"/>
  <c r="T198" i="1"/>
  <c r="U198" i="1" s="1"/>
  <c r="W198" i="1" s="1"/>
  <c r="X198" i="1" s="1"/>
  <c r="Y198" i="1" s="1"/>
  <c r="AF197" i="1"/>
  <c r="AB197" i="1"/>
  <c r="AC197" i="1" s="1"/>
  <c r="AA197" i="1"/>
  <c r="T197" i="1"/>
  <c r="U197" i="1" s="1"/>
  <c r="W197" i="1" s="1"/>
  <c r="X197" i="1" s="1"/>
  <c r="Y197" i="1" s="1"/>
  <c r="AF196" i="1"/>
  <c r="AB196" i="1"/>
  <c r="AA196" i="1"/>
  <c r="T196" i="1"/>
  <c r="U196" i="1" s="1"/>
  <c r="W196" i="1" s="1"/>
  <c r="AF195" i="1"/>
  <c r="AG195" i="1" s="1"/>
  <c r="AB195" i="1"/>
  <c r="AC195" i="1" s="1"/>
  <c r="AA195" i="1"/>
  <c r="T195" i="1"/>
  <c r="U195" i="1" s="1"/>
  <c r="W195" i="1" s="1"/>
  <c r="X195" i="1" s="1"/>
  <c r="Y195" i="1" s="1"/>
  <c r="AF194" i="1"/>
  <c r="AB194" i="1"/>
  <c r="AA194" i="1"/>
  <c r="T194" i="1"/>
  <c r="U194" i="1" s="1"/>
  <c r="W194" i="1" s="1"/>
  <c r="AF193" i="1"/>
  <c r="AB193" i="1"/>
  <c r="AC193" i="1" s="1"/>
  <c r="AA193" i="1"/>
  <c r="T193" i="1"/>
  <c r="U193" i="1" s="1"/>
  <c r="W193" i="1" s="1"/>
  <c r="X193" i="1" s="1"/>
  <c r="Y193" i="1" s="1"/>
  <c r="AF192" i="1"/>
  <c r="AB192" i="1"/>
  <c r="AC192" i="1" s="1"/>
  <c r="AA192" i="1"/>
  <c r="T192" i="1"/>
  <c r="U192" i="1" s="1"/>
  <c r="W192" i="1" s="1"/>
  <c r="AF191" i="1"/>
  <c r="AB191" i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X190" i="1" s="1"/>
  <c r="Y190" i="1" s="1"/>
  <c r="AF189" i="1"/>
  <c r="AB189" i="1"/>
  <c r="AC189" i="1" s="1"/>
  <c r="AA189" i="1"/>
  <c r="T189" i="1"/>
  <c r="U189" i="1" s="1"/>
  <c r="W189" i="1" s="1"/>
  <c r="AF188" i="1"/>
  <c r="AB188" i="1"/>
  <c r="AC188" i="1" s="1"/>
  <c r="AA188" i="1"/>
  <c r="T188" i="1"/>
  <c r="U188" i="1" s="1"/>
  <c r="W188" i="1" s="1"/>
  <c r="AF187" i="1"/>
  <c r="AB187" i="1"/>
  <c r="AA187" i="1"/>
  <c r="T187" i="1"/>
  <c r="U187" i="1" s="1"/>
  <c r="W187" i="1" s="1"/>
  <c r="X187" i="1" s="1"/>
  <c r="Y187" i="1" s="1"/>
  <c r="AF186" i="1"/>
  <c r="AB186" i="1"/>
  <c r="AC186" i="1" s="1"/>
  <c r="AA186" i="1"/>
  <c r="T186" i="1"/>
  <c r="U186" i="1" s="1"/>
  <c r="W186" i="1" s="1"/>
  <c r="AF185" i="1"/>
  <c r="AB185" i="1"/>
  <c r="AC185" i="1" s="1"/>
  <c r="AA185" i="1"/>
  <c r="T185" i="1"/>
  <c r="U185" i="1" s="1"/>
  <c r="W185" i="1" s="1"/>
  <c r="X185" i="1" s="1"/>
  <c r="Y185" i="1" s="1"/>
  <c r="AF184" i="1"/>
  <c r="AB184" i="1"/>
  <c r="AC184" i="1" s="1"/>
  <c r="AA184" i="1"/>
  <c r="T184" i="1"/>
  <c r="U184" i="1" s="1"/>
  <c r="W184" i="1" s="1"/>
  <c r="AF183" i="1"/>
  <c r="AB183" i="1"/>
  <c r="AC183" i="1" s="1"/>
  <c r="AA183" i="1"/>
  <c r="T183" i="1"/>
  <c r="U183" i="1" s="1"/>
  <c r="W183" i="1" s="1"/>
  <c r="AF182" i="1"/>
  <c r="AB182" i="1"/>
  <c r="AC182" i="1" s="1"/>
  <c r="AA182" i="1"/>
  <c r="T182" i="1"/>
  <c r="U182" i="1" s="1"/>
  <c r="W182" i="1" s="1"/>
  <c r="X182" i="1" s="1"/>
  <c r="Y182" i="1" s="1"/>
  <c r="AF181" i="1"/>
  <c r="AB181" i="1"/>
  <c r="AC181" i="1" s="1"/>
  <c r="AA181" i="1"/>
  <c r="T181" i="1"/>
  <c r="U181" i="1" s="1"/>
  <c r="W181" i="1" s="1"/>
  <c r="X181" i="1" s="1"/>
  <c r="AF180" i="1"/>
  <c r="AB180" i="1"/>
  <c r="AC180" i="1" s="1"/>
  <c r="AA180" i="1"/>
  <c r="T180" i="1"/>
  <c r="U180" i="1" s="1"/>
  <c r="W180" i="1" s="1"/>
  <c r="X180" i="1" s="1"/>
  <c r="Y180" i="1" s="1"/>
  <c r="AF179" i="1"/>
  <c r="AB179" i="1"/>
  <c r="AC179" i="1" s="1"/>
  <c r="AA179" i="1"/>
  <c r="T179" i="1"/>
  <c r="U179" i="1" s="1"/>
  <c r="W179" i="1" s="1"/>
  <c r="X179" i="1" s="1"/>
  <c r="Y179" i="1" s="1"/>
  <c r="AF178" i="1"/>
  <c r="AB178" i="1"/>
  <c r="AC178" i="1" s="1"/>
  <c r="AA178" i="1"/>
  <c r="T178" i="1"/>
  <c r="U178" i="1" s="1"/>
  <c r="W178" i="1" s="1"/>
  <c r="AF177" i="1"/>
  <c r="AB177" i="1"/>
  <c r="AA177" i="1"/>
  <c r="T177" i="1"/>
  <c r="U177" i="1" s="1"/>
  <c r="W177" i="1" s="1"/>
  <c r="X177" i="1" s="1"/>
  <c r="Y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X174" i="1" s="1"/>
  <c r="AF173" i="1"/>
  <c r="AB173" i="1"/>
  <c r="AC173" i="1" s="1"/>
  <c r="AA173" i="1"/>
  <c r="T173" i="1"/>
  <c r="U173" i="1" s="1"/>
  <c r="W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X171" i="1" s="1"/>
  <c r="Y171" i="1" s="1"/>
  <c r="AF170" i="1"/>
  <c r="AB170" i="1"/>
  <c r="AC170" i="1" s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X169" i="1" s="1"/>
  <c r="Y169" i="1" s="1"/>
  <c r="AF168" i="1"/>
  <c r="AB168" i="1"/>
  <c r="AC168" i="1" s="1"/>
  <c r="AA168" i="1"/>
  <c r="T168" i="1"/>
  <c r="U168" i="1" s="1"/>
  <c r="W168" i="1" s="1"/>
  <c r="X168" i="1" s="1"/>
  <c r="AF167" i="1"/>
  <c r="AB167" i="1"/>
  <c r="AC167" i="1" s="1"/>
  <c r="AA167" i="1"/>
  <c r="T167" i="1"/>
  <c r="U167" i="1" s="1"/>
  <c r="W167" i="1" s="1"/>
  <c r="X167" i="1" s="1"/>
  <c r="AF166" i="1"/>
  <c r="AB166" i="1"/>
  <c r="AC166" i="1" s="1"/>
  <c r="AA166" i="1"/>
  <c r="T166" i="1"/>
  <c r="U166" i="1" s="1"/>
  <c r="W166" i="1" s="1"/>
  <c r="X166" i="1" s="1"/>
  <c r="Y166" i="1" s="1"/>
  <c r="AF165" i="1"/>
  <c r="AB165" i="1"/>
  <c r="AC165" i="1" s="1"/>
  <c r="AA165" i="1"/>
  <c r="T165" i="1"/>
  <c r="U165" i="1" s="1"/>
  <c r="W165" i="1" s="1"/>
  <c r="X165" i="1" s="1"/>
  <c r="Y165" i="1" s="1"/>
  <c r="AF164" i="1"/>
  <c r="AG164" i="1" s="1"/>
  <c r="AB164" i="1"/>
  <c r="AC164" i="1" s="1"/>
  <c r="AA164" i="1"/>
  <c r="T164" i="1"/>
  <c r="U164" i="1" s="1"/>
  <c r="W164" i="1" s="1"/>
  <c r="X164" i="1" s="1"/>
  <c r="Y164" i="1" s="1"/>
  <c r="AF163" i="1"/>
  <c r="AB163" i="1"/>
  <c r="AC163" i="1" s="1"/>
  <c r="AA163" i="1"/>
  <c r="T163" i="1"/>
  <c r="U163" i="1" s="1"/>
  <c r="W163" i="1" s="1"/>
  <c r="X163" i="1" s="1"/>
  <c r="AF162" i="1"/>
  <c r="AG162" i="1" s="1"/>
  <c r="T162" i="1"/>
  <c r="U162" i="1" s="1"/>
  <c r="W162" i="1" s="1"/>
  <c r="AF161" i="1"/>
  <c r="AB161" i="1"/>
  <c r="AC161" i="1" s="1"/>
  <c r="AA161" i="1"/>
  <c r="T161" i="1"/>
  <c r="U161" i="1" s="1"/>
  <c r="W161" i="1" s="1"/>
  <c r="X161" i="1" s="1"/>
  <c r="Y161" i="1" s="1"/>
  <c r="AF160" i="1"/>
  <c r="AG160" i="1" s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C158" i="1" s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G156" i="1" s="1"/>
  <c r="AA156" i="1"/>
  <c r="T156" i="1"/>
  <c r="U156" i="1" s="1"/>
  <c r="W156" i="1" s="1"/>
  <c r="X156" i="1" s="1"/>
  <c r="Y156" i="1" s="1"/>
  <c r="AF155" i="1"/>
  <c r="AB155" i="1"/>
  <c r="AC155" i="1" s="1"/>
  <c r="AA155" i="1"/>
  <c r="T155" i="1"/>
  <c r="U155" i="1" s="1"/>
  <c r="W155" i="1" s="1"/>
  <c r="X155" i="1" s="1"/>
  <c r="Y155" i="1" s="1"/>
  <c r="AF154" i="1"/>
  <c r="AB154" i="1"/>
  <c r="AC154" i="1" s="1"/>
  <c r="AA154" i="1"/>
  <c r="T154" i="1"/>
  <c r="U154" i="1" s="1"/>
  <c r="W154" i="1" s="1"/>
  <c r="AF153" i="1"/>
  <c r="AB153" i="1"/>
  <c r="AC153" i="1" s="1"/>
  <c r="AA153" i="1"/>
  <c r="T153" i="1"/>
  <c r="U153" i="1" s="1"/>
  <c r="W153" i="1" s="1"/>
  <c r="X153" i="1" s="1"/>
  <c r="Y153" i="1" s="1"/>
  <c r="AF152" i="1"/>
  <c r="AB152" i="1"/>
  <c r="AC152" i="1" s="1"/>
  <c r="AA152" i="1"/>
  <c r="T152" i="1"/>
  <c r="U152" i="1" s="1"/>
  <c r="W152" i="1" s="1"/>
  <c r="AF151" i="1"/>
  <c r="AB151" i="1"/>
  <c r="AC151" i="1" s="1"/>
  <c r="AA151" i="1"/>
  <c r="T151" i="1"/>
  <c r="U151" i="1" s="1"/>
  <c r="W151" i="1" s="1"/>
  <c r="X151" i="1" s="1"/>
  <c r="Y151" i="1" s="1"/>
  <c r="AF150" i="1"/>
  <c r="AB150" i="1"/>
  <c r="AA150" i="1"/>
  <c r="T150" i="1"/>
  <c r="U150" i="1" s="1"/>
  <c r="W150" i="1" s="1"/>
  <c r="X150" i="1" s="1"/>
  <c r="Y150" i="1" s="1"/>
  <c r="AF149" i="1"/>
  <c r="AB149" i="1"/>
  <c r="AC149" i="1" s="1"/>
  <c r="AA149" i="1"/>
  <c r="T149" i="1"/>
  <c r="U149" i="1" s="1"/>
  <c r="W149" i="1" s="1"/>
  <c r="X149" i="1" s="1"/>
  <c r="AF148" i="1"/>
  <c r="AB148" i="1"/>
  <c r="AC148" i="1" s="1"/>
  <c r="AA148" i="1"/>
  <c r="T148" i="1"/>
  <c r="U148" i="1" s="1"/>
  <c r="W148" i="1" s="1"/>
  <c r="X148" i="1" s="1"/>
  <c r="Y148" i="1" s="1"/>
  <c r="AF147" i="1"/>
  <c r="AB147" i="1"/>
  <c r="AC147" i="1" s="1"/>
  <c r="AA147" i="1"/>
  <c r="T147" i="1"/>
  <c r="U147" i="1" s="1"/>
  <c r="W147" i="1" s="1"/>
  <c r="AF146" i="1"/>
  <c r="AG146" i="1" s="1"/>
  <c r="AA146" i="1"/>
  <c r="T146" i="1"/>
  <c r="U146" i="1" s="1"/>
  <c r="W146" i="1" s="1"/>
  <c r="AF145" i="1"/>
  <c r="AB145" i="1"/>
  <c r="AC145" i="1" s="1"/>
  <c r="AA145" i="1"/>
  <c r="T145" i="1"/>
  <c r="U145" i="1" s="1"/>
  <c r="W145" i="1" s="1"/>
  <c r="X145" i="1" s="1"/>
  <c r="Y145" i="1" s="1"/>
  <c r="AF144" i="1"/>
  <c r="AB144" i="1"/>
  <c r="AA144" i="1"/>
  <c r="T144" i="1"/>
  <c r="U144" i="1" s="1"/>
  <c r="W144" i="1" s="1"/>
  <c r="X144" i="1" s="1"/>
  <c r="Y144" i="1" s="1"/>
  <c r="AF143" i="1"/>
  <c r="AB143" i="1"/>
  <c r="AC143" i="1" s="1"/>
  <c r="AA143" i="1"/>
  <c r="T143" i="1"/>
  <c r="U143" i="1" s="1"/>
  <c r="W143" i="1" s="1"/>
  <c r="AF142" i="1"/>
  <c r="AG142" i="1" s="1"/>
  <c r="AA142" i="1"/>
  <c r="T142" i="1"/>
  <c r="U142" i="1" s="1"/>
  <c r="W142" i="1" s="1"/>
  <c r="X142" i="1" s="1"/>
  <c r="Y142" i="1" s="1"/>
  <c r="AF141" i="1"/>
  <c r="AG141" i="1" s="1"/>
  <c r="AC141" i="1"/>
  <c r="AA141" i="1"/>
  <c r="T141" i="1"/>
  <c r="U141" i="1" s="1"/>
  <c r="W141" i="1" s="1"/>
  <c r="AF140" i="1"/>
  <c r="AB140" i="1"/>
  <c r="AC140" i="1" s="1"/>
  <c r="AA140" i="1"/>
  <c r="T140" i="1"/>
  <c r="U140" i="1" s="1"/>
  <c r="W140" i="1" s="1"/>
  <c r="X140" i="1" s="1"/>
  <c r="Y140" i="1" s="1"/>
  <c r="AF139" i="1"/>
  <c r="AB139" i="1"/>
  <c r="AC139" i="1" s="1"/>
  <c r="AA139" i="1"/>
  <c r="T139" i="1"/>
  <c r="U139" i="1" s="1"/>
  <c r="W139" i="1" s="1"/>
  <c r="X139" i="1" s="1"/>
  <c r="AF138" i="1"/>
  <c r="AA138" i="1"/>
  <c r="T138" i="1"/>
  <c r="U138" i="1" s="1"/>
  <c r="W138" i="1" s="1"/>
  <c r="X138" i="1" s="1"/>
  <c r="AF137" i="1"/>
  <c r="AB137" i="1"/>
  <c r="AA137" i="1"/>
  <c r="T137" i="1"/>
  <c r="U137" i="1" s="1"/>
  <c r="W137" i="1" s="1"/>
  <c r="X137" i="1" s="1"/>
  <c r="Y137" i="1" s="1"/>
  <c r="AF136" i="1"/>
  <c r="AB136" i="1"/>
  <c r="AC136" i="1" s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C134" i="1" s="1"/>
  <c r="AA134" i="1"/>
  <c r="T134" i="1"/>
  <c r="U134" i="1" s="1"/>
  <c r="W134" i="1" s="1"/>
  <c r="AF133" i="1"/>
  <c r="AB133" i="1"/>
  <c r="AA133" i="1"/>
  <c r="T133" i="1"/>
  <c r="U133" i="1" s="1"/>
  <c r="W133" i="1" s="1"/>
  <c r="X133" i="1" s="1"/>
  <c r="Y133" i="1" s="1"/>
  <c r="AF132" i="1"/>
  <c r="AB132" i="1"/>
  <c r="AC132" i="1" s="1"/>
  <c r="AA132" i="1"/>
  <c r="T132" i="1"/>
  <c r="U132" i="1" s="1"/>
  <c r="W132" i="1" s="1"/>
  <c r="AF131" i="1"/>
  <c r="AB131" i="1"/>
  <c r="AA131" i="1"/>
  <c r="T131" i="1"/>
  <c r="U131" i="1" s="1"/>
  <c r="W131" i="1" s="1"/>
  <c r="X131" i="1" s="1"/>
  <c r="Y131" i="1" s="1"/>
  <c r="AF130" i="1"/>
  <c r="AB130" i="1"/>
  <c r="AC130" i="1" s="1"/>
  <c r="AA130" i="1"/>
  <c r="T130" i="1"/>
  <c r="U130" i="1" s="1"/>
  <c r="W130" i="1" s="1"/>
  <c r="AF129" i="1"/>
  <c r="AB129" i="1"/>
  <c r="AC129" i="1" s="1"/>
  <c r="AA129" i="1"/>
  <c r="T129" i="1"/>
  <c r="U129" i="1" s="1"/>
  <c r="W129" i="1" s="1"/>
  <c r="X129" i="1" s="1"/>
  <c r="Y129" i="1" s="1"/>
  <c r="AF128" i="1"/>
  <c r="AB128" i="1"/>
  <c r="AC128" i="1" s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AF126" i="1"/>
  <c r="AB126" i="1"/>
  <c r="AA126" i="1"/>
  <c r="T126" i="1"/>
  <c r="U126" i="1" s="1"/>
  <c r="W126" i="1" s="1"/>
  <c r="X126" i="1" s="1"/>
  <c r="Y126" i="1" s="1"/>
  <c r="AF125" i="1"/>
  <c r="AB125" i="1"/>
  <c r="AA125" i="1"/>
  <c r="T125" i="1"/>
  <c r="U125" i="1" s="1"/>
  <c r="W125" i="1" s="1"/>
  <c r="X125" i="1" s="1"/>
  <c r="Y125" i="1" s="1"/>
  <c r="AF124" i="1"/>
  <c r="AB124" i="1"/>
  <c r="AA124" i="1"/>
  <c r="T124" i="1"/>
  <c r="U124" i="1" s="1"/>
  <c r="W124" i="1" s="1"/>
  <c r="X124" i="1" s="1"/>
  <c r="Y124" i="1" s="1"/>
  <c r="AF123" i="1"/>
  <c r="AG123" i="1" s="1"/>
  <c r="AC123" i="1"/>
  <c r="AA123" i="1"/>
  <c r="T123" i="1"/>
  <c r="U123" i="1" s="1"/>
  <c r="W123" i="1" s="1"/>
  <c r="X123" i="1" s="1"/>
  <c r="Y123" i="1" s="1"/>
  <c r="AF122" i="1"/>
  <c r="AB122" i="1"/>
  <c r="AC122" i="1" s="1"/>
  <c r="AA122" i="1"/>
  <c r="T122" i="1"/>
  <c r="U122" i="1" s="1"/>
  <c r="W122" i="1" s="1"/>
  <c r="X122" i="1" s="1"/>
  <c r="Y122" i="1" s="1"/>
  <c r="AF121" i="1"/>
  <c r="AB121" i="1"/>
  <c r="AA121" i="1"/>
  <c r="T121" i="1"/>
  <c r="U121" i="1" s="1"/>
  <c r="W121" i="1" s="1"/>
  <c r="X121" i="1" s="1"/>
  <c r="Y121" i="1" s="1"/>
  <c r="AF120" i="1"/>
  <c r="AB120" i="1"/>
  <c r="AC120" i="1" s="1"/>
  <c r="AA120" i="1"/>
  <c r="T120" i="1"/>
  <c r="U120" i="1" s="1"/>
  <c r="W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AF117" i="1"/>
  <c r="AB117" i="1"/>
  <c r="AC117" i="1" s="1"/>
  <c r="AA117" i="1"/>
  <c r="T117" i="1"/>
  <c r="U117" i="1" s="1"/>
  <c r="W117" i="1" s="1"/>
  <c r="AF116" i="1"/>
  <c r="AB116" i="1"/>
  <c r="AA116" i="1"/>
  <c r="T116" i="1"/>
  <c r="U116" i="1" s="1"/>
  <c r="W116" i="1" s="1"/>
  <c r="AF115" i="1"/>
  <c r="AG115" i="1" s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AF113" i="1"/>
  <c r="AB113" i="1"/>
  <c r="AC113" i="1" s="1"/>
  <c r="AA113" i="1"/>
  <c r="T113" i="1"/>
  <c r="U113" i="1" s="1"/>
  <c r="W113" i="1" s="1"/>
  <c r="X113" i="1" s="1"/>
  <c r="AF112" i="1"/>
  <c r="AB112" i="1"/>
  <c r="AA112" i="1"/>
  <c r="T112" i="1"/>
  <c r="U112" i="1" s="1"/>
  <c r="W112" i="1" s="1"/>
  <c r="X112" i="1" s="1"/>
  <c r="AF111" i="1"/>
  <c r="AB111" i="1"/>
  <c r="AC111" i="1" s="1"/>
  <c r="AA111" i="1"/>
  <c r="T111" i="1"/>
  <c r="U111" i="1" s="1"/>
  <c r="W111" i="1" s="1"/>
  <c r="X111" i="1" s="1"/>
  <c r="Y111" i="1" s="1"/>
  <c r="AF110" i="1"/>
  <c r="AB110" i="1"/>
  <c r="AG110" i="1" s="1"/>
  <c r="AA110" i="1"/>
  <c r="T110" i="1"/>
  <c r="U110" i="1" s="1"/>
  <c r="W110" i="1" s="1"/>
  <c r="X110" i="1" s="1"/>
  <c r="AF109" i="1"/>
  <c r="AB109" i="1"/>
  <c r="AA109" i="1"/>
  <c r="T109" i="1"/>
  <c r="U109" i="1" s="1"/>
  <c r="W109" i="1" s="1"/>
  <c r="AF108" i="1"/>
  <c r="AB108" i="1"/>
  <c r="AA108" i="1"/>
  <c r="T108" i="1"/>
  <c r="U108" i="1" s="1"/>
  <c r="W108" i="1" s="1"/>
  <c r="AF107" i="1"/>
  <c r="AB107" i="1"/>
  <c r="AC107" i="1" s="1"/>
  <c r="AA107" i="1"/>
  <c r="T107" i="1"/>
  <c r="U107" i="1" s="1"/>
  <c r="W107" i="1" s="1"/>
  <c r="AF106" i="1"/>
  <c r="AB106" i="1"/>
  <c r="AC106" i="1" s="1"/>
  <c r="AA106" i="1"/>
  <c r="T106" i="1"/>
  <c r="U106" i="1" s="1"/>
  <c r="W106" i="1" s="1"/>
  <c r="AF105" i="1"/>
  <c r="AB105" i="1"/>
  <c r="AC105" i="1" s="1"/>
  <c r="AA105" i="1"/>
  <c r="T105" i="1"/>
  <c r="U105" i="1" s="1"/>
  <c r="W105" i="1" s="1"/>
  <c r="AF104" i="1"/>
  <c r="AB104" i="1"/>
  <c r="AC104" i="1" s="1"/>
  <c r="AA104" i="1"/>
  <c r="T104" i="1"/>
  <c r="U104" i="1" s="1"/>
  <c r="W104" i="1" s="1"/>
  <c r="X104" i="1" s="1"/>
  <c r="AF103" i="1"/>
  <c r="AB103" i="1"/>
  <c r="AA103" i="1"/>
  <c r="T103" i="1"/>
  <c r="U103" i="1" s="1"/>
  <c r="W103" i="1" s="1"/>
  <c r="AF102" i="1"/>
  <c r="AC102" i="1"/>
  <c r="AA102" i="1"/>
  <c r="T102" i="1"/>
  <c r="U102" i="1" s="1"/>
  <c r="W102" i="1" s="1"/>
  <c r="X102" i="1" s="1"/>
  <c r="AF101" i="1"/>
  <c r="AB101" i="1"/>
  <c r="AC101" i="1" s="1"/>
  <c r="AA101" i="1"/>
  <c r="T101" i="1"/>
  <c r="U101" i="1" s="1"/>
  <c r="W101" i="1" s="1"/>
  <c r="AF100" i="1"/>
  <c r="AG100" i="1" s="1"/>
  <c r="AC100" i="1"/>
  <c r="AA100" i="1"/>
  <c r="T100" i="1"/>
  <c r="U100" i="1" s="1"/>
  <c r="W100" i="1" s="1"/>
  <c r="X100" i="1" s="1"/>
  <c r="Y100" i="1" s="1"/>
  <c r="AF99" i="1"/>
  <c r="AB99" i="1"/>
  <c r="AC99" i="1" s="1"/>
  <c r="AA99" i="1"/>
  <c r="T99" i="1"/>
  <c r="U99" i="1" s="1"/>
  <c r="W99" i="1" s="1"/>
  <c r="X99" i="1" s="1"/>
  <c r="AF98" i="1"/>
  <c r="AG98" i="1" s="1"/>
  <c r="AC98" i="1"/>
  <c r="AA98" i="1"/>
  <c r="T98" i="1"/>
  <c r="U98" i="1" s="1"/>
  <c r="W98" i="1" s="1"/>
  <c r="X98" i="1" s="1"/>
  <c r="Y98" i="1" s="1"/>
  <c r="AF97" i="1"/>
  <c r="AB97" i="1"/>
  <c r="AA97" i="1"/>
  <c r="T97" i="1"/>
  <c r="U97" i="1" s="1"/>
  <c r="W97" i="1" s="1"/>
  <c r="X97" i="1" s="1"/>
  <c r="Y97" i="1" s="1"/>
  <c r="AF96" i="1"/>
  <c r="AB96" i="1"/>
  <c r="AC96" i="1" s="1"/>
  <c r="AA96" i="1"/>
  <c r="T96" i="1"/>
  <c r="U96" i="1" s="1"/>
  <c r="W96" i="1" s="1"/>
  <c r="X96" i="1" s="1"/>
  <c r="Y96" i="1" s="1"/>
  <c r="AF95" i="1"/>
  <c r="AB95" i="1"/>
  <c r="AC95" i="1" s="1"/>
  <c r="AA95" i="1"/>
  <c r="T95" i="1"/>
  <c r="U95" i="1" s="1"/>
  <c r="W95" i="1" s="1"/>
  <c r="X95" i="1" s="1"/>
  <c r="AF94" i="1"/>
  <c r="AB94" i="1"/>
  <c r="AC94" i="1" s="1"/>
  <c r="AA94" i="1"/>
  <c r="T94" i="1"/>
  <c r="U94" i="1" s="1"/>
  <c r="W94" i="1" s="1"/>
  <c r="X94" i="1" s="1"/>
  <c r="AF93" i="1"/>
  <c r="AB93" i="1"/>
  <c r="AC93" i="1" s="1"/>
  <c r="AA93" i="1"/>
  <c r="T93" i="1"/>
  <c r="U93" i="1" s="1"/>
  <c r="W93" i="1" s="1"/>
  <c r="AF92" i="1"/>
  <c r="AB92" i="1"/>
  <c r="AC92" i="1" s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AF90" i="1"/>
  <c r="AB90" i="1"/>
  <c r="AC90" i="1" s="1"/>
  <c r="AA90" i="1"/>
  <c r="T90" i="1"/>
  <c r="U90" i="1" s="1"/>
  <c r="W90" i="1" s="1"/>
  <c r="X90" i="1" s="1"/>
  <c r="Y90" i="1" s="1"/>
  <c r="AF89" i="1"/>
  <c r="AB89" i="1"/>
  <c r="AC89" i="1" s="1"/>
  <c r="AA89" i="1"/>
  <c r="T89" i="1"/>
  <c r="U89" i="1" s="1"/>
  <c r="W89" i="1" s="1"/>
  <c r="X89" i="1" s="1"/>
  <c r="Y89" i="1" s="1"/>
  <c r="AF88" i="1"/>
  <c r="AB88" i="1"/>
  <c r="AC88" i="1" s="1"/>
  <c r="AA88" i="1"/>
  <c r="T88" i="1"/>
  <c r="U88" i="1" s="1"/>
  <c r="W88" i="1" s="1"/>
  <c r="X88" i="1" s="1"/>
  <c r="Y88" i="1" s="1"/>
  <c r="AF87" i="1"/>
  <c r="AB87" i="1"/>
  <c r="AC87" i="1" s="1"/>
  <c r="AA87" i="1"/>
  <c r="T87" i="1"/>
  <c r="U87" i="1" s="1"/>
  <c r="W87" i="1" s="1"/>
  <c r="X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X85" i="1" s="1"/>
  <c r="Y85" i="1" s="1"/>
  <c r="AF84" i="1"/>
  <c r="AB84" i="1"/>
  <c r="AC84" i="1" s="1"/>
  <c r="AA84" i="1"/>
  <c r="T84" i="1"/>
  <c r="U84" i="1" s="1"/>
  <c r="W84" i="1" s="1"/>
  <c r="X84" i="1" s="1"/>
  <c r="Y84" i="1" s="1"/>
  <c r="AF83" i="1"/>
  <c r="AB83" i="1"/>
  <c r="AC83" i="1" s="1"/>
  <c r="AA83" i="1"/>
  <c r="T83" i="1"/>
  <c r="U83" i="1" s="1"/>
  <c r="W83" i="1" s="1"/>
  <c r="X83" i="1" s="1"/>
  <c r="AF82" i="1"/>
  <c r="AC82" i="1"/>
  <c r="AA82" i="1"/>
  <c r="T82" i="1"/>
  <c r="U82" i="1" s="1"/>
  <c r="W82" i="1" s="1"/>
  <c r="X82" i="1" s="1"/>
  <c r="Y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X80" i="1" s="1"/>
  <c r="Y80" i="1" s="1"/>
  <c r="AD79" i="1"/>
  <c r="AF79" i="1" s="1"/>
  <c r="AB79" i="1"/>
  <c r="AC79" i="1" s="1"/>
  <c r="AA79" i="1"/>
  <c r="T79" i="1"/>
  <c r="U79" i="1" s="1"/>
  <c r="W79" i="1" s="1"/>
  <c r="X79" i="1" s="1"/>
  <c r="Y79" i="1" s="1"/>
  <c r="AF78" i="1"/>
  <c r="AC78" i="1"/>
  <c r="AA78" i="1"/>
  <c r="T78" i="1"/>
  <c r="U78" i="1" s="1"/>
  <c r="W78" i="1" s="1"/>
  <c r="AF77" i="1"/>
  <c r="AB77" i="1"/>
  <c r="AC77" i="1" s="1"/>
  <c r="AA77" i="1"/>
  <c r="T77" i="1"/>
  <c r="U77" i="1" s="1"/>
  <c r="W77" i="1" s="1"/>
  <c r="X77" i="1" s="1"/>
  <c r="AF76" i="1"/>
  <c r="AB76" i="1"/>
  <c r="AC76" i="1" s="1"/>
  <c r="AA76" i="1"/>
  <c r="T76" i="1"/>
  <c r="U76" i="1" s="1"/>
  <c r="W76" i="1" s="1"/>
  <c r="X76" i="1" s="1"/>
  <c r="Y76" i="1" s="1"/>
  <c r="AF75" i="1"/>
  <c r="AB75" i="1"/>
  <c r="AC75" i="1" s="1"/>
  <c r="AA75" i="1"/>
  <c r="T75" i="1"/>
  <c r="U75" i="1" s="1"/>
  <c r="W75" i="1" s="1"/>
  <c r="X75" i="1" s="1"/>
  <c r="AF74" i="1"/>
  <c r="AB74" i="1"/>
  <c r="AC74" i="1" s="1"/>
  <c r="AA74" i="1"/>
  <c r="T74" i="1"/>
  <c r="U74" i="1" s="1"/>
  <c r="W74" i="1" s="1"/>
  <c r="X74" i="1" s="1"/>
  <c r="Y74" i="1" s="1"/>
  <c r="AF73" i="1"/>
  <c r="AC73" i="1"/>
  <c r="AA73" i="1"/>
  <c r="T73" i="1"/>
  <c r="U73" i="1" s="1"/>
  <c r="W73" i="1" s="1"/>
  <c r="X73" i="1" s="1"/>
  <c r="Y73" i="1" s="1"/>
  <c r="AF72" i="1"/>
  <c r="AA72" i="1"/>
  <c r="T72" i="1"/>
  <c r="U72" i="1" s="1"/>
  <c r="W72" i="1" s="1"/>
  <c r="X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X70" i="1" s="1"/>
  <c r="Y70" i="1" s="1"/>
  <c r="AF69" i="1"/>
  <c r="AC69" i="1"/>
  <c r="AA69" i="1"/>
  <c r="T69" i="1"/>
  <c r="U69" i="1" s="1"/>
  <c r="W69" i="1" s="1"/>
  <c r="X69" i="1" s="1"/>
  <c r="Y69" i="1" s="1"/>
  <c r="AF68" i="1"/>
  <c r="AB68" i="1"/>
  <c r="AC68" i="1" s="1"/>
  <c r="AA68" i="1"/>
  <c r="T68" i="1"/>
  <c r="U68" i="1" s="1"/>
  <c r="W68" i="1" s="1"/>
  <c r="X68" i="1" s="1"/>
  <c r="Y68" i="1" s="1"/>
  <c r="AF67" i="1"/>
  <c r="AB67" i="1"/>
  <c r="AA67" i="1"/>
  <c r="T67" i="1"/>
  <c r="U67" i="1" s="1"/>
  <c r="W67" i="1" s="1"/>
  <c r="X67" i="1" s="1"/>
  <c r="AF66" i="1"/>
  <c r="AB66" i="1"/>
  <c r="AA66" i="1"/>
  <c r="T66" i="1"/>
  <c r="U66" i="1" s="1"/>
  <c r="W66" i="1" s="1"/>
  <c r="X66" i="1" s="1"/>
  <c r="Y66" i="1" s="1"/>
  <c r="AF65" i="1"/>
  <c r="AB65" i="1"/>
  <c r="AA65" i="1"/>
  <c r="T65" i="1"/>
  <c r="U65" i="1" s="1"/>
  <c r="W65" i="1" s="1"/>
  <c r="X65" i="1" s="1"/>
  <c r="Y65" i="1" s="1"/>
  <c r="AF64" i="1"/>
  <c r="AB64" i="1"/>
  <c r="AA64" i="1"/>
  <c r="T64" i="1"/>
  <c r="U64" i="1" s="1"/>
  <c r="W64" i="1" s="1"/>
  <c r="X64" i="1" s="1"/>
  <c r="Y64" i="1" s="1"/>
  <c r="AF63" i="1"/>
  <c r="AB63" i="1"/>
  <c r="AC63" i="1" s="1"/>
  <c r="AA63" i="1"/>
  <c r="T63" i="1"/>
  <c r="U63" i="1" s="1"/>
  <c r="W63" i="1" s="1"/>
  <c r="X63" i="1" s="1"/>
  <c r="Y63" i="1" s="1"/>
  <c r="AF62" i="1"/>
  <c r="AB62" i="1"/>
  <c r="AC62" i="1" s="1"/>
  <c r="AA62" i="1"/>
  <c r="T62" i="1"/>
  <c r="U62" i="1" s="1"/>
  <c r="W62" i="1" s="1"/>
  <c r="X62" i="1" s="1"/>
  <c r="Y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X59" i="1" s="1"/>
  <c r="Y59" i="1" s="1"/>
  <c r="AF58" i="1"/>
  <c r="AB58" i="1"/>
  <c r="AC58" i="1" s="1"/>
  <c r="AA58" i="1"/>
  <c r="T58" i="1"/>
  <c r="U58" i="1" s="1"/>
  <c r="W58" i="1" s="1"/>
  <c r="X58" i="1" s="1"/>
  <c r="AF57" i="1"/>
  <c r="AB57" i="1"/>
  <c r="AC57" i="1" s="1"/>
  <c r="AA57" i="1"/>
  <c r="T57" i="1"/>
  <c r="U57" i="1" s="1"/>
  <c r="W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X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X53" i="1" s="1"/>
  <c r="Y53" i="1" s="1"/>
  <c r="AD52" i="1"/>
  <c r="AF52" i="1" s="1"/>
  <c r="AC52" i="1"/>
  <c r="AA52" i="1"/>
  <c r="T52" i="1"/>
  <c r="U52" i="1" s="1"/>
  <c r="W52" i="1" s="1"/>
  <c r="X52" i="1" s="1"/>
  <c r="Y52" i="1" s="1"/>
  <c r="AF51" i="1"/>
  <c r="AB51" i="1"/>
  <c r="AC51" i="1" s="1"/>
  <c r="AA51" i="1"/>
  <c r="T51" i="1"/>
  <c r="U51" i="1" s="1"/>
  <c r="W51" i="1" s="1"/>
  <c r="X51" i="1" s="1"/>
  <c r="Y51" i="1" s="1"/>
  <c r="AF50" i="1"/>
  <c r="AB50" i="1"/>
  <c r="AC50" i="1" s="1"/>
  <c r="AA50" i="1"/>
  <c r="T50" i="1"/>
  <c r="U50" i="1" s="1"/>
  <c r="W50" i="1" s="1"/>
  <c r="AF49" i="1"/>
  <c r="AB49" i="1"/>
  <c r="AC49" i="1" s="1"/>
  <c r="AA49" i="1"/>
  <c r="T49" i="1"/>
  <c r="U49" i="1" s="1"/>
  <c r="W49" i="1" s="1"/>
  <c r="X49" i="1" s="1"/>
  <c r="Y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AF46" i="1"/>
  <c r="AB46" i="1"/>
  <c r="AC46" i="1" s="1"/>
  <c r="AA46" i="1"/>
  <c r="T46" i="1"/>
  <c r="U46" i="1" s="1"/>
  <c r="W46" i="1" s="1"/>
  <c r="X46" i="1" s="1"/>
  <c r="Y46" i="1" s="1"/>
  <c r="AF45" i="1"/>
  <c r="AB45" i="1"/>
  <c r="AC45" i="1" s="1"/>
  <c r="AA45" i="1"/>
  <c r="T45" i="1"/>
  <c r="U45" i="1" s="1"/>
  <c r="W45" i="1" s="1"/>
  <c r="X45" i="1" s="1"/>
  <c r="AF44" i="1"/>
  <c r="AA44" i="1"/>
  <c r="T44" i="1"/>
  <c r="U44" i="1" s="1"/>
  <c r="W44" i="1" s="1"/>
  <c r="X44" i="1" s="1"/>
  <c r="Y44" i="1" s="1"/>
  <c r="AF43" i="1"/>
  <c r="AB43" i="1"/>
  <c r="AC43" i="1" s="1"/>
  <c r="AA43" i="1"/>
  <c r="T43" i="1"/>
  <c r="U43" i="1" s="1"/>
  <c r="W43" i="1" s="1"/>
  <c r="X43" i="1" s="1"/>
  <c r="Y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X41" i="1" s="1"/>
  <c r="Y41" i="1" s="1"/>
  <c r="AF40" i="1"/>
  <c r="AB40" i="1"/>
  <c r="AC40" i="1" s="1"/>
  <c r="AA40" i="1"/>
  <c r="T40" i="1"/>
  <c r="U40" i="1" s="1"/>
  <c r="W40" i="1" s="1"/>
  <c r="X40" i="1" s="1"/>
  <c r="AF39" i="1"/>
  <c r="AB39" i="1"/>
  <c r="AC39" i="1" s="1"/>
  <c r="AA39" i="1"/>
  <c r="T39" i="1"/>
  <c r="U39" i="1" s="1"/>
  <c r="W39" i="1" s="1"/>
  <c r="X39" i="1" s="1"/>
  <c r="AF38" i="1"/>
  <c r="AB38" i="1"/>
  <c r="AC38" i="1" s="1"/>
  <c r="AA38" i="1"/>
  <c r="T38" i="1"/>
  <c r="U38" i="1" s="1"/>
  <c r="W38" i="1" s="1"/>
  <c r="X38" i="1" s="1"/>
  <c r="Y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X36" i="1" s="1"/>
  <c r="Y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X33" i="1" s="1"/>
  <c r="AF32" i="1"/>
  <c r="AB32" i="1"/>
  <c r="AC32" i="1" s="1"/>
  <c r="AA32" i="1"/>
  <c r="T32" i="1"/>
  <c r="U32" i="1" s="1"/>
  <c r="W32" i="1" s="1"/>
  <c r="X32" i="1" s="1"/>
  <c r="AF31" i="1"/>
  <c r="AB31" i="1"/>
  <c r="AC31" i="1" s="1"/>
  <c r="AA31" i="1"/>
  <c r="T31" i="1"/>
  <c r="U31" i="1" s="1"/>
  <c r="W31" i="1" s="1"/>
  <c r="X31" i="1" s="1"/>
  <c r="Y31" i="1" s="1"/>
  <c r="AF30" i="1"/>
  <c r="AB30" i="1"/>
  <c r="AC30" i="1" s="1"/>
  <c r="AA30" i="1"/>
  <c r="T30" i="1"/>
  <c r="U30" i="1" s="1"/>
  <c r="W30" i="1" s="1"/>
  <c r="X30" i="1" s="1"/>
  <c r="Y30" i="1" s="1"/>
  <c r="AF29" i="1"/>
  <c r="AB29" i="1"/>
  <c r="AC29" i="1" s="1"/>
  <c r="AA29" i="1"/>
  <c r="T29" i="1"/>
  <c r="U29" i="1" s="1"/>
  <c r="W29" i="1" s="1"/>
  <c r="X29" i="1" s="1"/>
  <c r="AF28" i="1"/>
  <c r="AB28" i="1"/>
  <c r="AC28" i="1" s="1"/>
  <c r="AA28" i="1"/>
  <c r="T28" i="1"/>
  <c r="U28" i="1" s="1"/>
  <c r="W28" i="1" s="1"/>
  <c r="X28" i="1" s="1"/>
  <c r="Y28" i="1" s="1"/>
  <c r="AF27" i="1"/>
  <c r="AB27" i="1"/>
  <c r="AC27" i="1" s="1"/>
  <c r="AA27" i="1"/>
  <c r="T27" i="1"/>
  <c r="U27" i="1" s="1"/>
  <c r="W27" i="1" s="1"/>
  <c r="X27" i="1" s="1"/>
  <c r="Y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X25" i="1" s="1"/>
  <c r="Y25" i="1" s="1"/>
  <c r="AF24" i="1"/>
  <c r="AB24" i="1"/>
  <c r="AC24" i="1" s="1"/>
  <c r="AA24" i="1"/>
  <c r="T24" i="1"/>
  <c r="U24" i="1" s="1"/>
  <c r="W24" i="1" s="1"/>
  <c r="X24" i="1" s="1"/>
  <c r="Y24" i="1" s="1"/>
  <c r="AF23" i="1"/>
  <c r="AB23" i="1"/>
  <c r="AC23" i="1" s="1"/>
  <c r="AA23" i="1"/>
  <c r="T23" i="1"/>
  <c r="U23" i="1" s="1"/>
  <c r="W23" i="1" s="1"/>
  <c r="AF22" i="1"/>
  <c r="AB22" i="1"/>
  <c r="AC22" i="1" s="1"/>
  <c r="AA22" i="1"/>
  <c r="T22" i="1"/>
  <c r="U22" i="1" s="1"/>
  <c r="W22" i="1" s="1"/>
  <c r="X22" i="1" s="1"/>
  <c r="Y22" i="1" s="1"/>
  <c r="AF21" i="1"/>
  <c r="AB21" i="1"/>
  <c r="AC21" i="1" s="1"/>
  <c r="AA21" i="1"/>
  <c r="T21" i="1"/>
  <c r="U21" i="1" s="1"/>
  <c r="W21" i="1" s="1"/>
  <c r="X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X19" i="1" s="1"/>
  <c r="Y19" i="1" s="1"/>
  <c r="AF18" i="1"/>
  <c r="AB18" i="1"/>
  <c r="AC18" i="1" s="1"/>
  <c r="AA18" i="1"/>
  <c r="T18" i="1"/>
  <c r="U18" i="1" s="1"/>
  <c r="W18" i="1" s="1"/>
  <c r="X18" i="1" s="1"/>
  <c r="Y18" i="1" s="1"/>
  <c r="AF17" i="1"/>
  <c r="AC17" i="1"/>
  <c r="AA17" i="1"/>
  <c r="T17" i="1"/>
  <c r="U17" i="1" s="1"/>
  <c r="W17" i="1" s="1"/>
  <c r="X17" i="1" s="1"/>
  <c r="Y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X15" i="1" s="1"/>
  <c r="Y15" i="1" s="1"/>
  <c r="AF14" i="1"/>
  <c r="AB14" i="1"/>
  <c r="AC14" i="1" s="1"/>
  <c r="AA14" i="1"/>
  <c r="T14" i="1"/>
  <c r="U14" i="1" s="1"/>
  <c r="W14" i="1" s="1"/>
  <c r="X14" i="1" s="1"/>
  <c r="Y14" i="1" s="1"/>
  <c r="AF13" i="1"/>
  <c r="AB13" i="1"/>
  <c r="AC13" i="1" s="1"/>
  <c r="AA13" i="1"/>
  <c r="T13" i="1"/>
  <c r="U13" i="1" s="1"/>
  <c r="W13" i="1" s="1"/>
  <c r="X13" i="1" s="1"/>
  <c r="Y13" i="1" s="1"/>
  <c r="AF12" i="1"/>
  <c r="AB12" i="1"/>
  <c r="AC12" i="1" s="1"/>
  <c r="AA12" i="1"/>
  <c r="T12" i="1"/>
  <c r="U12" i="1" s="1"/>
  <c r="W12" i="1" s="1"/>
  <c r="X12" i="1" s="1"/>
  <c r="AF11" i="1"/>
  <c r="AB11" i="1"/>
  <c r="AC11" i="1" s="1"/>
  <c r="AA11" i="1"/>
  <c r="T11" i="1"/>
  <c r="U11" i="1" s="1"/>
  <c r="W11" i="1" s="1"/>
  <c r="X11" i="1" s="1"/>
  <c r="AF10" i="1"/>
  <c r="AB10" i="1"/>
  <c r="AC10" i="1" s="1"/>
  <c r="AA10" i="1"/>
  <c r="T10" i="1"/>
  <c r="U10" i="1" s="1"/>
  <c r="W10" i="1" s="1"/>
  <c r="X10" i="1" s="1"/>
  <c r="Y10" i="1" s="1"/>
  <c r="AF9" i="1"/>
  <c r="AB9" i="1"/>
  <c r="AC9" i="1" s="1"/>
  <c r="AA9" i="1"/>
  <c r="T9" i="1"/>
  <c r="U9" i="1" s="1"/>
  <c r="W9" i="1" s="1"/>
  <c r="X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X7" i="1" s="1"/>
  <c r="AF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X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X2" i="1" s="1"/>
  <c r="Y2" i="1" s="1"/>
  <c r="K9" i="9"/>
  <c r="J9" i="9"/>
  <c r="Y1028" i="1"/>
  <c r="AA1225" i="1"/>
  <c r="Y1240" i="1"/>
  <c r="AG1265" i="1"/>
  <c r="Y1112" i="1"/>
  <c r="Y1146" i="1"/>
  <c r="AH1216" i="1"/>
  <c r="AC1225" i="1"/>
  <c r="Y755" i="1"/>
  <c r="AB855" i="1"/>
  <c r="AC855" i="1" s="1"/>
  <c r="Y448" i="1"/>
  <c r="Y516" i="1"/>
  <c r="AH1219" i="1"/>
  <c r="AG1272" i="1"/>
  <c r="Y1015" i="1"/>
  <c r="X192" i="1"/>
  <c r="Y192" i="1" s="1"/>
  <c r="AB655" i="1"/>
  <c r="AC655" i="1" s="1"/>
  <c r="AC1269" i="1"/>
  <c r="AG1269" i="1"/>
  <c r="AD846" i="1"/>
  <c r="AF846" i="1" s="1"/>
  <c r="AB846" i="1"/>
  <c r="AC846" i="1" s="1"/>
  <c r="Z845" i="1"/>
  <c r="AD845" i="1" s="1"/>
  <c r="AF845" i="1" s="1"/>
  <c r="AA846" i="1"/>
  <c r="X1138" i="1"/>
  <c r="Y1138" i="1" s="1"/>
  <c r="AC1185" i="1"/>
  <c r="X1118" i="1"/>
  <c r="Y1118" i="1" s="1"/>
  <c r="Y770" i="1"/>
  <c r="AD1160" i="1"/>
  <c r="AF1160" i="1" s="1"/>
  <c r="AA1160" i="1"/>
  <c r="AH1181" i="1"/>
  <c r="AC1181" i="1"/>
  <c r="AH1183" i="1"/>
  <c r="Y1249" i="1"/>
  <c r="AC1177" i="1"/>
  <c r="Y1130" i="1"/>
  <c r="X1177" i="1"/>
  <c r="Y1177" i="1" s="1"/>
  <c r="AC1183" i="1"/>
  <c r="AC1230" i="1"/>
  <c r="AG1231" i="1"/>
  <c r="AG1266" i="1"/>
  <c r="X825" i="1"/>
  <c r="Y825" i="1" s="1"/>
  <c r="AC244" i="1"/>
  <c r="AC259" i="1"/>
  <c r="AC253" i="1"/>
  <c r="AC212" i="1"/>
  <c r="X266" i="1"/>
  <c r="Y266" i="1" s="1"/>
  <c r="X283" i="1"/>
  <c r="Y283" i="1" s="1"/>
  <c r="X906" i="1"/>
  <c r="Y906" i="1" s="1"/>
  <c r="X1103" i="1"/>
  <c r="Y1103" i="1" s="1"/>
  <c r="X889" i="1"/>
  <c r="Y889" i="1" s="1"/>
  <c r="X896" i="1"/>
  <c r="Y896" i="1" s="1"/>
  <c r="X934" i="1"/>
  <c r="Y934" i="1" s="1"/>
  <c r="X1110" i="1"/>
  <c r="Y1110" i="1" s="1"/>
  <c r="AG1242" i="1"/>
  <c r="AC1242" i="1"/>
  <c r="X898" i="1"/>
  <c r="Y898" i="1" s="1"/>
  <c r="X902" i="1"/>
  <c r="Y902" i="1" s="1"/>
  <c r="AC1167" i="1"/>
  <c r="Y768" i="1"/>
  <c r="Y782" i="1"/>
  <c r="Y809" i="1"/>
  <c r="AG889" i="1"/>
  <c r="AC889" i="1"/>
  <c r="X900" i="1"/>
  <c r="Y900" i="1" s="1"/>
  <c r="X951" i="1"/>
  <c r="Y951" i="1" s="1"/>
  <c r="AB971" i="1"/>
  <c r="AC971" i="1" s="1"/>
  <c r="AD971" i="1"/>
  <c r="AF971" i="1" s="1"/>
  <c r="AA971" i="1"/>
  <c r="X1123" i="1"/>
  <c r="Y1123" i="1" s="1"/>
  <c r="AG1039" i="1"/>
  <c r="Y1085" i="1"/>
  <c r="X1218" i="1"/>
  <c r="Y1218" i="1" s="1"/>
  <c r="AB1228" i="1"/>
  <c r="AG1228" i="1" s="1"/>
  <c r="AA1228" i="1"/>
  <c r="AA888" i="1"/>
  <c r="X1081" i="1"/>
  <c r="Y1081" i="1" s="1"/>
  <c r="X1151" i="1"/>
  <c r="Y1151" i="1" s="1"/>
  <c r="X1235" i="1"/>
  <c r="Y1235" i="1" s="1"/>
  <c r="AC1247" i="1"/>
  <c r="AC1248" i="1"/>
  <c r="AG1248" i="1"/>
  <c r="Y1135" i="1"/>
  <c r="Y1143" i="1"/>
  <c r="Y1165" i="1"/>
  <c r="AH1221" i="1"/>
  <c r="AC1221" i="1"/>
  <c r="AH1191" i="1"/>
  <c r="AH1193" i="1"/>
  <c r="AG1225" i="1"/>
  <c r="AG1230" i="1"/>
  <c r="AG1235" i="1"/>
  <c r="AG1237" i="1"/>
  <c r="AG1244" i="1"/>
  <c r="AG1268" i="1"/>
  <c r="X1220" i="1"/>
  <c r="Y1220" i="1" s="1"/>
  <c r="Y1154" i="1"/>
  <c r="AG1270" i="1"/>
  <c r="X93" i="1"/>
  <c r="Y93" i="1" s="1"/>
  <c r="X172" i="1"/>
  <c r="Y172" i="1" s="1"/>
  <c r="X188" i="1"/>
  <c r="X60" i="1"/>
  <c r="X200" i="1"/>
  <c r="Y200" i="1" s="1"/>
  <c r="X364" i="1"/>
  <c r="Y364" i="1" s="1"/>
  <c r="X534" i="1"/>
  <c r="Y534" i="1" s="1"/>
  <c r="X636" i="1"/>
  <c r="Y636" i="1" s="1"/>
  <c r="X823" i="1"/>
  <c r="Y823" i="1" s="1"/>
  <c r="X836" i="1"/>
  <c r="Y836" i="1" s="1"/>
  <c r="X851" i="1"/>
  <c r="Y851" i="1" s="1"/>
  <c r="X864" i="1"/>
  <c r="Y864" i="1" s="1"/>
  <c r="X865" i="1"/>
  <c r="Y865" i="1" s="1"/>
  <c r="X872" i="1"/>
  <c r="Y872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84" i="1"/>
  <c r="Y984" i="1" s="1"/>
  <c r="AC156" i="1"/>
  <c r="AC172" i="1"/>
  <c r="X750" i="1"/>
  <c r="Y750" i="1" s="1"/>
  <c r="X522" i="1"/>
  <c r="Y522" i="1" s="1"/>
  <c r="X542" i="1"/>
  <c r="Y542" i="1" s="1"/>
  <c r="X628" i="1"/>
  <c r="Y628" i="1" s="1"/>
  <c r="X737" i="1"/>
  <c r="Y737" i="1" s="1"/>
  <c r="X805" i="1"/>
  <c r="Y805" i="1" s="1"/>
  <c r="AC160" i="1"/>
  <c r="AG176" i="1"/>
  <c r="AC176" i="1"/>
  <c r="Y351" i="1"/>
  <c r="X484" i="1"/>
  <c r="Y484" i="1" s="1"/>
  <c r="X548" i="1"/>
  <c r="Y548" i="1" s="1"/>
  <c r="AC312" i="1"/>
  <c r="Y359" i="1"/>
  <c r="X363" i="1"/>
  <c r="Y363" i="1" s="1"/>
  <c r="AC142" i="1"/>
  <c r="X212" i="1"/>
  <c r="Y212" i="1" s="1"/>
  <c r="AC307" i="1"/>
  <c r="AG102" i="1"/>
  <c r="AG138" i="1"/>
  <c r="AC138" i="1"/>
  <c r="AC146" i="1"/>
  <c r="AG178" i="1"/>
  <c r="AC200" i="1"/>
  <c r="X202" i="1"/>
  <c r="Y202" i="1" s="1"/>
  <c r="AB322" i="1"/>
  <c r="X362" i="1"/>
  <c r="Y362" i="1" s="1"/>
  <c r="X367" i="1"/>
  <c r="Y367" i="1" s="1"/>
  <c r="Y371" i="1"/>
  <c r="X557" i="1"/>
  <c r="Y557" i="1" s="1"/>
  <c r="Y310" i="1"/>
  <c r="Y322" i="1"/>
  <c r="Y514" i="1"/>
  <c r="AC551" i="1"/>
  <c r="AD551" i="1"/>
  <c r="AF551" i="1" s="1"/>
  <c r="AA551" i="1"/>
  <c r="X563" i="1"/>
  <c r="Y563" i="1" s="1"/>
  <c r="Y608" i="1"/>
  <c r="Y610" i="1"/>
  <c r="Y625" i="1"/>
  <c r="Y626" i="1"/>
  <c r="X635" i="1"/>
  <c r="Y635" i="1" s="1"/>
  <c r="X710" i="1"/>
  <c r="Y710" i="1" s="1"/>
  <c r="X773" i="1"/>
  <c r="Y773" i="1" s="1"/>
  <c r="AC824" i="1"/>
  <c r="X827" i="1"/>
  <c r="Y827" i="1" s="1"/>
  <c r="Y833" i="1"/>
  <c r="X910" i="1"/>
  <c r="Y910" i="1" s="1"/>
  <c r="X953" i="1"/>
  <c r="Y953" i="1" s="1"/>
  <c r="X963" i="1"/>
  <c r="Y963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58" i="1"/>
  <c r="Y1058" i="1" s="1"/>
  <c r="X1074" i="1"/>
  <c r="Y1074" i="1" s="1"/>
  <c r="X1122" i="1"/>
  <c r="Y1122" i="1" s="1"/>
  <c r="X1149" i="1"/>
  <c r="Y1149" i="1" s="1"/>
  <c r="X1169" i="1"/>
  <c r="Y1169" i="1" s="1"/>
  <c r="X1173" i="1"/>
  <c r="Y1173" i="1" s="1"/>
  <c r="AH1209" i="1"/>
  <c r="AC1209" i="1"/>
  <c r="X1211" i="1"/>
  <c r="Y1211" i="1" s="1"/>
  <c r="X1214" i="1"/>
  <c r="Y1214" i="1" s="1"/>
  <c r="X1251" i="1"/>
  <c r="Y1251" i="1" s="1"/>
  <c r="AG1271" i="1"/>
  <c r="AC1271" i="1"/>
  <c r="X468" i="1"/>
  <c r="Y468" i="1" s="1"/>
  <c r="X493" i="1"/>
  <c r="Y493" i="1" s="1"/>
  <c r="X509" i="1"/>
  <c r="Y509" i="1" s="1"/>
  <c r="X544" i="1"/>
  <c r="X720" i="1"/>
  <c r="Y720" i="1" s="1"/>
  <c r="X749" i="1"/>
  <c r="Y749" i="1" s="1"/>
  <c r="X785" i="1"/>
  <c r="Y785" i="1" s="1"/>
  <c r="X791" i="1"/>
  <c r="Y791" i="1" s="1"/>
  <c r="X803" i="1"/>
  <c r="Y803" i="1" s="1"/>
  <c r="X451" i="1"/>
  <c r="Y451" i="1" s="1"/>
  <c r="X504" i="1"/>
  <c r="Y504" i="1" s="1"/>
  <c r="Y508" i="1"/>
  <c r="Y538" i="1"/>
  <c r="X559" i="1"/>
  <c r="Y559" i="1" s="1"/>
  <c r="X574" i="1"/>
  <c r="Y574" i="1" s="1"/>
  <c r="X690" i="1"/>
  <c r="Y690" i="1" s="1"/>
  <c r="X715" i="1"/>
  <c r="Y715" i="1" s="1"/>
  <c r="X769" i="1"/>
  <c r="Y769" i="1" s="1"/>
  <c r="X774" i="1"/>
  <c r="Y774" i="1" s="1"/>
  <c r="Y674" i="1"/>
  <c r="Y677" i="1"/>
  <c r="X681" i="1"/>
  <c r="Y681" i="1" s="1"/>
  <c r="X723" i="1"/>
  <c r="Y723" i="1" s="1"/>
  <c r="X792" i="1"/>
  <c r="Y794" i="1"/>
  <c r="X795" i="1"/>
  <c r="Y795" i="1" s="1"/>
  <c r="X847" i="1"/>
  <c r="Y847" i="1" s="1"/>
  <c r="X470" i="1"/>
  <c r="Y470" i="1" s="1"/>
  <c r="Y472" i="1"/>
  <c r="X613" i="1"/>
  <c r="Y613" i="1" s="1"/>
  <c r="X614" i="1"/>
  <c r="Y614" i="1" s="1"/>
  <c r="X621" i="1"/>
  <c r="Y621" i="1" s="1"/>
  <c r="X622" i="1"/>
  <c r="Y622" i="1" s="1"/>
  <c r="X640" i="1"/>
  <c r="Y640" i="1" s="1"/>
  <c r="X642" i="1"/>
  <c r="Y642" i="1" s="1"/>
  <c r="X644" i="1"/>
  <c r="Y644" i="1" s="1"/>
  <c r="X645" i="1"/>
  <c r="Y645" i="1" s="1"/>
  <c r="X646" i="1"/>
  <c r="Y646" i="1" s="1"/>
  <c r="X648" i="1"/>
  <c r="Y648" i="1" s="1"/>
  <c r="X655" i="1"/>
  <c r="Y655" i="1" s="1"/>
  <c r="X671" i="1"/>
  <c r="Y671" i="1" s="1"/>
  <c r="X672" i="1"/>
  <c r="Y672" i="1" s="1"/>
  <c r="X683" i="1"/>
  <c r="Y683" i="1" s="1"/>
  <c r="X748" i="1"/>
  <c r="Y748" i="1" s="1"/>
  <c r="X767" i="1"/>
  <c r="Y767" i="1" s="1"/>
  <c r="X771" i="1"/>
  <c r="Y771" i="1" s="1"/>
  <c r="X813" i="1"/>
  <c r="Y813" i="1" s="1"/>
  <c r="X838" i="1"/>
  <c r="Y838" i="1" s="1"/>
  <c r="Y840" i="1"/>
  <c r="X841" i="1"/>
  <c r="Y841" i="1" s="1"/>
  <c r="Y693" i="1"/>
  <c r="Y701" i="1"/>
  <c r="X719" i="1"/>
  <c r="Y719" i="1" s="1"/>
  <c r="X727" i="1"/>
  <c r="Y727" i="1" s="1"/>
  <c r="Y844" i="1"/>
  <c r="X845" i="1"/>
  <c r="Y845" i="1" s="1"/>
  <c r="X885" i="1"/>
  <c r="Y885" i="1" s="1"/>
  <c r="X886" i="1"/>
  <c r="Y886" i="1" s="1"/>
  <c r="X940" i="1"/>
  <c r="Y940" i="1" s="1"/>
  <c r="X946" i="1"/>
  <c r="Y946" i="1" s="1"/>
  <c r="X967" i="1"/>
  <c r="Y967" i="1" s="1"/>
  <c r="Y691" i="1"/>
  <c r="X704" i="1"/>
  <c r="Y704" i="1" s="1"/>
  <c r="X747" i="1"/>
  <c r="Y747" i="1" s="1"/>
  <c r="X754" i="1"/>
  <c r="Y754" i="1" s="1"/>
  <c r="X757" i="1"/>
  <c r="Y796" i="1"/>
  <c r="X798" i="1"/>
  <c r="Y798" i="1" s="1"/>
  <c r="X801" i="1"/>
  <c r="Y801" i="1" s="1"/>
  <c r="X811" i="1"/>
  <c r="Y811" i="1" s="1"/>
  <c r="Y835" i="1"/>
  <c r="Y842" i="1"/>
  <c r="X843" i="1"/>
  <c r="Y843" i="1" s="1"/>
  <c r="X853" i="1"/>
  <c r="Y853" i="1" s="1"/>
  <c r="X868" i="1"/>
  <c r="Y868" i="1" s="1"/>
  <c r="X876" i="1"/>
  <c r="Y876" i="1" s="1"/>
  <c r="X888" i="1"/>
  <c r="Y888" i="1" s="1"/>
  <c r="X929" i="1"/>
  <c r="Y929" i="1" s="1"/>
  <c r="X954" i="1"/>
  <c r="Y954" i="1" s="1"/>
  <c r="X965" i="1"/>
  <c r="Y965" i="1" s="1"/>
  <c r="AG831" i="1"/>
  <c r="Y855" i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19" i="1"/>
  <c r="Y1019" i="1" s="1"/>
  <c r="X1032" i="1"/>
  <c r="Y1032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14" i="1"/>
  <c r="Y914" i="1" s="1"/>
  <c r="X922" i="1"/>
  <c r="Y922" i="1" s="1"/>
  <c r="Y930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46" i="1"/>
  <c r="Y1046" i="1" s="1"/>
  <c r="Y867" i="1"/>
  <c r="Y871" i="1"/>
  <c r="Y875" i="1"/>
  <c r="Y887" i="1"/>
  <c r="Y891" i="1"/>
  <c r="Y908" i="1"/>
  <c r="X912" i="1"/>
  <c r="Y912" i="1" s="1"/>
  <c r="X920" i="1"/>
  <c r="Y920" i="1" s="1"/>
  <c r="Y924" i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Y979" i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AB888" i="1"/>
  <c r="AC888" i="1" s="1"/>
  <c r="AD983" i="1"/>
  <c r="AF983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87" i="1"/>
  <c r="Y1087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X1055" i="1"/>
  <c r="Y1055" i="1" s="1"/>
  <c r="X1073" i="1"/>
  <c r="Y1073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47" i="1"/>
  <c r="Y1047" i="1" s="1"/>
  <c r="X1056" i="1"/>
  <c r="Y1056" i="1" s="1"/>
  <c r="X1059" i="1"/>
  <c r="Y1059" i="1" s="1"/>
  <c r="X1069" i="1"/>
  <c r="Y1069" i="1" s="1"/>
  <c r="X1077" i="1"/>
  <c r="Y1077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80" i="1"/>
  <c r="Y1180" i="1" s="1"/>
  <c r="X1182" i="1"/>
  <c r="Y1182" i="1" s="1"/>
  <c r="X1186" i="1"/>
  <c r="Y1186" i="1" s="1"/>
  <c r="X1192" i="1"/>
  <c r="Y1192" i="1" s="1"/>
  <c r="X1196" i="1"/>
  <c r="Y1196" i="1" s="1"/>
  <c r="AA1028" i="1"/>
  <c r="X1070" i="1"/>
  <c r="Y1070" i="1" s="1"/>
  <c r="Y1071" i="1"/>
  <c r="X1089" i="1"/>
  <c r="Y1089" i="1" s="1"/>
  <c r="Y1091" i="1"/>
  <c r="X1098" i="1"/>
  <c r="Y1098" i="1" s="1"/>
  <c r="Y1100" i="1"/>
  <c r="Y1108" i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X1157" i="1"/>
  <c r="Y1157" i="1" s="1"/>
  <c r="X1163" i="1"/>
  <c r="Y1163" i="1" s="1"/>
  <c r="AH1175" i="1"/>
  <c r="AC1175" i="1"/>
  <c r="AH1178" i="1"/>
  <c r="AC1178" i="1"/>
  <c r="AC1180" i="1"/>
  <c r="AH1184" i="1"/>
  <c r="AC1184" i="1"/>
  <c r="AB1160" i="1"/>
  <c r="AC1160" i="1" s="1"/>
  <c r="AH1198" i="1"/>
  <c r="AC1198" i="1"/>
  <c r="AH1199" i="1"/>
  <c r="AC1199" i="1"/>
  <c r="X1201" i="1"/>
  <c r="Y1201" i="1" s="1"/>
  <c r="X1206" i="1"/>
  <c r="Y1206" i="1" s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5" i="1"/>
  <c r="Y1265" i="1" s="1"/>
  <c r="X1175" i="1"/>
  <c r="Y1175" i="1" s="1"/>
  <c r="Y1187" i="1"/>
  <c r="X1188" i="1"/>
  <c r="Y1188" i="1" s="1"/>
  <c r="AH1189" i="1"/>
  <c r="X1191" i="1"/>
  <c r="Y1191" i="1" s="1"/>
  <c r="X1193" i="1"/>
  <c r="Y1193" i="1" s="1"/>
  <c r="X1195" i="1"/>
  <c r="Y1195" i="1" s="1"/>
  <c r="Y1200" i="1"/>
  <c r="AH1207" i="1"/>
  <c r="AC1207" i="1"/>
  <c r="X1209" i="1"/>
  <c r="Y1209" i="1" s="1"/>
  <c r="AC1211" i="1"/>
  <c r="X1213" i="1"/>
  <c r="Y1213" i="1" s="1"/>
  <c r="X1231" i="1"/>
  <c r="Y1231" i="1" s="1"/>
  <c r="AC1252" i="1"/>
  <c r="AG1252" i="1"/>
  <c r="X1255" i="1"/>
  <c r="Y1255" i="1" s="1"/>
  <c r="Y1181" i="1"/>
  <c r="Y1183" i="1"/>
  <c r="Y1185" i="1"/>
  <c r="X1197" i="1"/>
  <c r="Y1197" i="1" s="1"/>
  <c r="X1198" i="1"/>
  <c r="Y1198" i="1" s="1"/>
  <c r="X1202" i="1"/>
  <c r="Y1202" i="1" s="1"/>
  <c r="X1205" i="1"/>
  <c r="Y1205" i="1" s="1"/>
  <c r="AH1206" i="1"/>
  <c r="AC1206" i="1"/>
  <c r="X1208" i="1"/>
  <c r="Y1208" i="1" s="1"/>
  <c r="Y1216" i="1"/>
  <c r="AC1239" i="1"/>
  <c r="AG1239" i="1"/>
  <c r="AC1240" i="1"/>
  <c r="AG1240" i="1"/>
  <c r="X1242" i="1"/>
  <c r="Y1242" i="1" s="1"/>
  <c r="AC1243" i="1"/>
  <c r="AG1246" i="1"/>
  <c r="AC1246" i="1"/>
  <c r="AC1203" i="1"/>
  <c r="X1226" i="1"/>
  <c r="Y1226" i="1" s="1"/>
  <c r="X1233" i="1"/>
  <c r="Y1233" i="1" s="1"/>
  <c r="AC1253" i="1"/>
  <c r="AG1267" i="1"/>
  <c r="AC1267" i="1"/>
  <c r="X1358" i="1"/>
  <c r="Y1358" i="1" s="1"/>
  <c r="AC1188" i="1"/>
  <c r="AC1189" i="1"/>
  <c r="AC1191" i="1"/>
  <c r="AC1193" i="1"/>
  <c r="AC1194" i="1"/>
  <c r="AC1195" i="1"/>
  <c r="AC1200" i="1"/>
  <c r="AH1204" i="1"/>
  <c r="AC1204" i="1"/>
  <c r="AB1226" i="1"/>
  <c r="AC1226" i="1" s="1"/>
  <c r="AA1229" i="1"/>
  <c r="AC1229" i="1"/>
  <c r="AB1233" i="1"/>
  <c r="AA1233" i="1"/>
  <c r="AC1236" i="1"/>
  <c r="AC1260" i="1"/>
  <c r="AG1260" i="1"/>
  <c r="AH1201" i="1"/>
  <c r="AC1201" i="1"/>
  <c r="X1224" i="1"/>
  <c r="Y1224" i="1" s="1"/>
  <c r="X1234" i="1"/>
  <c r="Y1234" i="1" s="1"/>
  <c r="X1236" i="1"/>
  <c r="Y1236" i="1" s="1"/>
  <c r="X1241" i="1"/>
  <c r="Y1241" i="1" s="1"/>
  <c r="X1245" i="1"/>
  <c r="Y1245" i="1" s="1"/>
  <c r="X1247" i="1"/>
  <c r="Y1247" i="1" s="1"/>
  <c r="AG1250" i="1"/>
  <c r="AC1250" i="1"/>
  <c r="AC1256" i="1"/>
  <c r="AG1256" i="1"/>
  <c r="AG1261" i="1"/>
  <c r="AC1261" i="1"/>
  <c r="X1263" i="1"/>
  <c r="Y1263" i="1" s="1"/>
  <c r="Y1269" i="1"/>
  <c r="AC1231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C1264" i="1" s="1"/>
  <c r="X1267" i="1"/>
  <c r="Y1267" i="1" s="1"/>
  <c r="X1271" i="1"/>
  <c r="Y1271" i="1" s="1"/>
  <c r="M6" i="9"/>
  <c r="M9" i="9"/>
  <c r="AC1292" i="1"/>
  <c r="K54" i="2"/>
  <c r="AC314" i="1"/>
  <c r="AA48" i="1"/>
  <c r="AC48" i="1"/>
  <c r="AD488" i="1" l="1"/>
  <c r="AF488" i="1" s="1"/>
  <c r="Y300" i="1"/>
  <c r="AG237" i="1"/>
  <c r="AG272" i="1"/>
  <c r="Y724" i="1"/>
  <c r="AA310" i="1"/>
  <c r="Y852" i="1"/>
  <c r="AG122" i="1"/>
  <c r="AC1152" i="1"/>
  <c r="Y438" i="1"/>
  <c r="AD655" i="1"/>
  <c r="AF655" i="1" s="1"/>
  <c r="Y467" i="1"/>
  <c r="Y1168" i="1"/>
  <c r="Y554" i="1"/>
  <c r="Y1246" i="1"/>
  <c r="Y678" i="1"/>
  <c r="Y392" i="1"/>
  <c r="Y676" i="1"/>
  <c r="AB1232" i="1"/>
  <c r="AG147" i="1"/>
  <c r="AH1220" i="1"/>
  <c r="Y479" i="1"/>
  <c r="AG161" i="1"/>
  <c r="Y483" i="1"/>
  <c r="Y87" i="1"/>
  <c r="AG143" i="1"/>
  <c r="AG192" i="1"/>
  <c r="AG310" i="1"/>
  <c r="AH1192" i="1"/>
  <c r="AC1197" i="1"/>
  <c r="Y573" i="1"/>
  <c r="Y567" i="1"/>
  <c r="AG239" i="1"/>
  <c r="AG969" i="1"/>
  <c r="AH1180" i="1"/>
  <c r="AH1185" i="1"/>
  <c r="AH1208" i="1"/>
  <c r="AH1182" i="1"/>
  <c r="Y401" i="1"/>
  <c r="Y498" i="1"/>
  <c r="Y236" i="1"/>
  <c r="AC1220" i="1"/>
  <c r="Y579" i="1"/>
  <c r="AD549" i="1"/>
  <c r="AF549" i="1" s="1"/>
  <c r="AH1205" i="1"/>
  <c r="Y1179" i="1"/>
  <c r="AB933" i="1"/>
  <c r="AC933" i="1" s="1"/>
  <c r="Y680" i="1"/>
  <c r="Y1222" i="1"/>
  <c r="AG241" i="1"/>
  <c r="Y816" i="1"/>
  <c r="AH1186" i="1"/>
  <c r="Y583" i="1"/>
  <c r="Y248" i="1"/>
  <c r="Y252" i="1"/>
  <c r="AA1224" i="1"/>
  <c r="Y682" i="1"/>
  <c r="Y766" i="1"/>
  <c r="AC549" i="1"/>
  <c r="Y393" i="1"/>
  <c r="Y553" i="1"/>
  <c r="Y399" i="1"/>
  <c r="AA549" i="1"/>
  <c r="Y716" i="1"/>
  <c r="Y211" i="1"/>
  <c r="AG249" i="1"/>
  <c r="Y947" i="1"/>
  <c r="AA933" i="1"/>
  <c r="Y657" i="1"/>
  <c r="Y354" i="1"/>
  <c r="AH1195" i="1"/>
  <c r="AG1234" i="1"/>
  <c r="Y675" i="1"/>
  <c r="AG169" i="1"/>
  <c r="AG99" i="1"/>
  <c r="AG113" i="1"/>
  <c r="AG150" i="1"/>
  <c r="AG263" i="1"/>
  <c r="AG314" i="1"/>
  <c r="Y417" i="1"/>
  <c r="Y859" i="1"/>
  <c r="AG322" i="1"/>
  <c r="Y203" i="1"/>
  <c r="AG199" i="1"/>
  <c r="Y659" i="1"/>
  <c r="AG299" i="1"/>
  <c r="AG307" i="1"/>
  <c r="Y762" i="1"/>
  <c r="Y586" i="1"/>
  <c r="AB309" i="1"/>
  <c r="AG309" i="1" s="1"/>
  <c r="AC459" i="1"/>
  <c r="X572" i="1"/>
  <c r="Y572" i="1"/>
  <c r="X578" i="1"/>
  <c r="Y578" i="1" s="1"/>
  <c r="AC240" i="1"/>
  <c r="AG240" i="1"/>
  <c r="X279" i="1"/>
  <c r="Y279" i="1" s="1"/>
  <c r="X285" i="1"/>
  <c r="Y285" i="1" s="1"/>
  <c r="X780" i="1"/>
  <c r="Y780" i="1" s="1"/>
  <c r="AH1202" i="1"/>
  <c r="AC1202" i="1"/>
  <c r="X1204" i="1"/>
  <c r="Y1204" i="1"/>
  <c r="AH1210" i="1"/>
  <c r="AC1210" i="1"/>
  <c r="AB1227" i="1"/>
  <c r="AG1227" i="1" s="1"/>
  <c r="AA1227" i="1"/>
  <c r="X1244" i="1"/>
  <c r="Y1244" i="1" s="1"/>
  <c r="X1248" i="1"/>
  <c r="Y1248" i="1" s="1"/>
  <c r="X1252" i="1"/>
  <c r="Y1252" i="1" s="1"/>
  <c r="X499" i="1"/>
  <c r="Y499" i="1" s="1"/>
  <c r="X505" i="1"/>
  <c r="Y505" i="1"/>
  <c r="X507" i="1"/>
  <c r="Y507" i="1" s="1"/>
  <c r="AB1127" i="1"/>
  <c r="AC1127" i="1" s="1"/>
  <c r="AA1127" i="1"/>
  <c r="AH1176" i="1"/>
  <c r="AC1176" i="1"/>
  <c r="AH1179" i="1"/>
  <c r="AC1179" i="1"/>
  <c r="Y1164" i="1"/>
  <c r="X487" i="1"/>
  <c r="Y487" i="1" s="1"/>
  <c r="Y757" i="1"/>
  <c r="X1052" i="1"/>
  <c r="Y1052" i="1" s="1"/>
  <c r="X1054" i="1"/>
  <c r="Y1054" i="1" s="1"/>
  <c r="AG1233" i="1"/>
  <c r="AC1233" i="1"/>
  <c r="X736" i="1"/>
  <c r="Y736" i="1" s="1"/>
  <c r="X744" i="1"/>
  <c r="Y744" i="1" s="1"/>
  <c r="X879" i="1"/>
  <c r="Y879" i="1"/>
  <c r="X883" i="1"/>
  <c r="Y883" i="1" s="1"/>
  <c r="AB910" i="1"/>
  <c r="AC910" i="1" s="1"/>
  <c r="AD910" i="1"/>
  <c r="AF910" i="1" s="1"/>
  <c r="AA910" i="1"/>
  <c r="X983" i="1"/>
  <c r="Y983" i="1" s="1"/>
  <c r="AC1224" i="1"/>
  <c r="AG1224" i="1"/>
  <c r="X16" i="1"/>
  <c r="Y16" i="1" s="1"/>
  <c r="X20" i="1"/>
  <c r="Y20" i="1" s="1"/>
  <c r="AD832" i="1"/>
  <c r="AF832" i="1" s="1"/>
  <c r="AA832" i="1"/>
  <c r="X530" i="1"/>
  <c r="Y530" i="1" s="1"/>
  <c r="X326" i="1"/>
  <c r="Y326" i="1" s="1"/>
  <c r="X789" i="1"/>
  <c r="Y789" i="1" s="1"/>
  <c r="AB319" i="1"/>
  <c r="AG319" i="1" s="1"/>
  <c r="AH1194" i="1"/>
  <c r="AH1222" i="1"/>
  <c r="Y1029" i="1"/>
  <c r="Y405" i="1"/>
  <c r="Y617" i="1"/>
  <c r="Y113" i="1"/>
  <c r="AA312" i="1"/>
  <c r="Y332" i="1"/>
  <c r="AG201" i="1"/>
  <c r="Y168" i="1"/>
  <c r="Y334" i="1"/>
  <c r="AC309" i="1"/>
  <c r="Y685" i="1"/>
  <c r="Y689" i="1"/>
  <c r="Y474" i="1"/>
  <c r="AG171" i="1"/>
  <c r="Y225" i="1"/>
  <c r="AG185" i="1"/>
  <c r="AA324" i="1"/>
  <c r="AG291" i="1"/>
  <c r="AG235" i="1"/>
  <c r="AG297" i="1"/>
  <c r="AC263" i="1"/>
  <c r="Y409" i="1"/>
  <c r="Y231" i="1"/>
  <c r="Y819" i="1"/>
  <c r="Y458" i="1"/>
  <c r="AB324" i="1"/>
  <c r="AG324" i="1" s="1"/>
  <c r="AA317" i="1"/>
  <c r="AF1002" i="1"/>
  <c r="AG166" i="1"/>
  <c r="AG170" i="1"/>
  <c r="AG198" i="1"/>
  <c r="AG200" i="1"/>
  <c r="AG1236" i="1"/>
  <c r="AG193" i="1"/>
  <c r="Y699" i="1"/>
  <c r="Y786" i="1"/>
  <c r="Y552" i="1"/>
  <c r="Y539" i="1"/>
  <c r="Y360" i="1"/>
  <c r="Y209" i="1"/>
  <c r="AA314" i="1"/>
  <c r="AG208" i="1"/>
  <c r="AG226" i="1"/>
  <c r="X497" i="1"/>
  <c r="Y497" i="1" s="1"/>
  <c r="AG220" i="1"/>
  <c r="AG246" i="1"/>
  <c r="AG92" i="1"/>
  <c r="AC288" i="1"/>
  <c r="Y402" i="1"/>
  <c r="AG94" i="1"/>
  <c r="AG140" i="1"/>
  <c r="AG290" i="1"/>
  <c r="AG292" i="1"/>
  <c r="AG294" i="1"/>
  <c r="AG296" i="1"/>
  <c r="Y324" i="1"/>
  <c r="AG268" i="1"/>
  <c r="Y802" i="1"/>
  <c r="AB288" i="1"/>
  <c r="AG288" i="1" s="1"/>
  <c r="Y728" i="1"/>
  <c r="Y294" i="1"/>
  <c r="Y339" i="1"/>
  <c r="Y599" i="1"/>
  <c r="Y492" i="1"/>
  <c r="Y441" i="1"/>
  <c r="AG286" i="1"/>
  <c r="Y337" i="1"/>
  <c r="AG230" i="1"/>
  <c r="Y249" i="1"/>
  <c r="Y191" i="1"/>
  <c r="AG120" i="1"/>
  <c r="AG136" i="1"/>
  <c r="AG167" i="1"/>
  <c r="AG173" i="1"/>
  <c r="AG175" i="1"/>
  <c r="AG181" i="1"/>
  <c r="AG255" i="1"/>
  <c r="AG1245" i="1"/>
  <c r="AG266" i="1"/>
  <c r="Y449" i="1"/>
  <c r="Y245" i="1"/>
  <c r="Y751" i="1"/>
  <c r="X663" i="1"/>
  <c r="Y663" i="1" s="1"/>
  <c r="Y537" i="1"/>
  <c r="Y482" i="1"/>
  <c r="Y400" i="1"/>
  <c r="Y633" i="1"/>
  <c r="AG282" i="1"/>
  <c r="Y167" i="1"/>
  <c r="AG149" i="1"/>
  <c r="AG228" i="1"/>
  <c r="AG277" i="1"/>
  <c r="AG289" i="1"/>
  <c r="AG1229" i="1"/>
  <c r="AG278" i="1"/>
  <c r="AG284" i="1"/>
  <c r="Y726" i="1"/>
  <c r="Y591" i="1"/>
  <c r="Y525" i="1"/>
  <c r="AG280" i="1"/>
  <c r="Y213" i="1"/>
  <c r="Y94" i="1"/>
  <c r="Y251" i="1"/>
  <c r="AC198" i="1"/>
  <c r="AC150" i="1"/>
  <c r="Y77" i="1"/>
  <c r="Y267" i="1"/>
  <c r="AG145" i="1"/>
  <c r="AG153" i="1"/>
  <c r="AG155" i="1"/>
  <c r="AG207" i="1"/>
  <c r="AG209" i="1"/>
  <c r="AG225" i="1"/>
  <c r="AG231" i="1"/>
  <c r="AG281" i="1"/>
  <c r="AG283" i="1"/>
  <c r="Y521" i="1"/>
  <c r="AG214" i="1"/>
  <c r="AC308" i="1"/>
  <c r="Y861" i="1"/>
  <c r="Y529" i="1"/>
  <c r="AA356" i="1"/>
  <c r="AC356" i="1"/>
  <c r="AG276" i="1"/>
  <c r="AG222" i="1"/>
  <c r="AG172" i="1"/>
  <c r="AC273" i="1"/>
  <c r="AG273" i="1"/>
  <c r="Y1068" i="1"/>
  <c r="Y863" i="1"/>
  <c r="AC249" i="1"/>
  <c r="AC66" i="1"/>
  <c r="AG66" i="1"/>
  <c r="X262" i="1"/>
  <c r="Y262" i="1" s="1"/>
  <c r="AG298" i="1"/>
  <c r="AG300" i="1"/>
  <c r="X918" i="1"/>
  <c r="Y918" i="1" s="1"/>
  <c r="X1009" i="1"/>
  <c r="Y1009" i="1" s="1"/>
  <c r="AB1165" i="1"/>
  <c r="AC1165" i="1" s="1"/>
  <c r="AA1165" i="1"/>
  <c r="X314" i="1"/>
  <c r="Y314" i="1" s="1"/>
  <c r="Y531" i="1"/>
  <c r="X162" i="1"/>
  <c r="Y162" i="1" s="1"/>
  <c r="AC243" i="1"/>
  <c r="AG243" i="1"/>
  <c r="X679" i="1"/>
  <c r="Y679" i="1" s="1"/>
  <c r="AG271" i="1"/>
  <c r="AG267" i="1"/>
  <c r="AC174" i="1"/>
  <c r="AG174" i="1"/>
  <c r="X397" i="1"/>
  <c r="Y397" i="1" s="1"/>
  <c r="AA488" i="1"/>
  <c r="AC488" i="1"/>
  <c r="X697" i="1"/>
  <c r="Y697" i="1" s="1"/>
  <c r="X709" i="1"/>
  <c r="Y709" i="1" s="1"/>
  <c r="AC251" i="1"/>
  <c r="AG251" i="1"/>
  <c r="X453" i="1"/>
  <c r="Y453" i="1" s="1"/>
  <c r="X734" i="1"/>
  <c r="Y734" i="1" s="1"/>
  <c r="AB321" i="1"/>
  <c r="AG321" i="1" s="1"/>
  <c r="Y175" i="1"/>
  <c r="Y220" i="1"/>
  <c r="AG184" i="1"/>
  <c r="AG269" i="1"/>
  <c r="AG265" i="1"/>
  <c r="AG254" i="1"/>
  <c r="AG256" i="1"/>
  <c r="AG260" i="1"/>
  <c r="AG262" i="1"/>
  <c r="AC1186" i="1"/>
  <c r="AG247" i="1"/>
  <c r="AC210" i="1"/>
  <c r="AG210" i="1"/>
  <c r="AC232" i="1"/>
  <c r="AG232" i="1"/>
  <c r="X290" i="1"/>
  <c r="Y290" i="1" s="1"/>
  <c r="AB320" i="1"/>
  <c r="AC320" i="1" s="1"/>
  <c r="AA320" i="1"/>
  <c r="X634" i="1"/>
  <c r="Y634" i="1" s="1"/>
  <c r="AC1217" i="1"/>
  <c r="AH1217" i="1"/>
  <c r="X127" i="1"/>
  <c r="Y127" i="1" s="1"/>
  <c r="AH1196" i="1"/>
  <c r="AA313" i="1"/>
  <c r="AB313" i="1"/>
  <c r="AG313" i="1" s="1"/>
  <c r="Y462" i="1"/>
  <c r="X758" i="1"/>
  <c r="Y758" i="1" s="1"/>
  <c r="X821" i="1"/>
  <c r="Y821" i="1" s="1"/>
  <c r="Y1078" i="1"/>
  <c r="X50" i="1"/>
  <c r="Y50" i="1" s="1"/>
  <c r="X107" i="1"/>
  <c r="Y107" i="1" s="1"/>
  <c r="X117" i="1"/>
  <c r="Y117" i="1" s="1"/>
  <c r="X515" i="1"/>
  <c r="Y515" i="1" s="1"/>
  <c r="X607" i="1"/>
  <c r="Y607" i="1" s="1"/>
  <c r="X609" i="1"/>
  <c r="Y609" i="1" s="1"/>
  <c r="Y792" i="1"/>
  <c r="AG118" i="1"/>
  <c r="AG124" i="1"/>
  <c r="AG126" i="1"/>
  <c r="AG128" i="1"/>
  <c r="AG186" i="1"/>
  <c r="AG188" i="1"/>
  <c r="AG308" i="1"/>
  <c r="AG95" i="1"/>
  <c r="AG234" i="1"/>
  <c r="AG824" i="1"/>
  <c r="Y396" i="1"/>
  <c r="AG119" i="1"/>
  <c r="AG127" i="1"/>
  <c r="AG129" i="1"/>
  <c r="AG139" i="1"/>
  <c r="AG157" i="1"/>
  <c r="AG213" i="1"/>
  <c r="AG215" i="1"/>
  <c r="AG840" i="1"/>
  <c r="Y445" i="1"/>
  <c r="X173" i="1"/>
  <c r="Y173" i="1" s="1"/>
  <c r="X183" i="1"/>
  <c r="Y183" i="1" s="1"/>
  <c r="AC302" i="1"/>
  <c r="AG302" i="1"/>
  <c r="AA311" i="1"/>
  <c r="AB311" i="1"/>
  <c r="X447" i="1"/>
  <c r="Y447" i="1" s="1"/>
  <c r="X540" i="1"/>
  <c r="Y540" i="1" s="1"/>
  <c r="X959" i="1"/>
  <c r="Y959" i="1" s="1"/>
  <c r="AC177" i="1"/>
  <c r="AG177" i="1"/>
  <c r="Y545" i="1"/>
  <c r="AA308" i="1"/>
  <c r="X47" i="1"/>
  <c r="Y47" i="1" s="1"/>
  <c r="AG67" i="1"/>
  <c r="AC67" i="1"/>
  <c r="X227" i="1"/>
  <c r="Y227" i="1" s="1"/>
  <c r="X229" i="1"/>
  <c r="Y229" i="1" s="1"/>
  <c r="AC238" i="1"/>
  <c r="AG238" i="1"/>
  <c r="AC242" i="1"/>
  <c r="AG242" i="1"/>
  <c r="X247" i="1"/>
  <c r="Y247" i="1" s="1"/>
  <c r="AG248" i="1"/>
  <c r="X255" i="1"/>
  <c r="Y255" i="1" s="1"/>
  <c r="AG258" i="1"/>
  <c r="AC274" i="1"/>
  <c r="AG274" i="1"/>
  <c r="X280" i="1"/>
  <c r="Y280" i="1" s="1"/>
  <c r="X284" i="1"/>
  <c r="Y284" i="1" s="1"/>
  <c r="AC287" i="1"/>
  <c r="AG287" i="1"/>
  <c r="X444" i="1"/>
  <c r="Y444" i="1" s="1"/>
  <c r="X788" i="1"/>
  <c r="Y788" i="1" s="1"/>
  <c r="AA845" i="1"/>
  <c r="AC217" i="1"/>
  <c r="AG217" i="1"/>
  <c r="AC219" i="1"/>
  <c r="AG219" i="1"/>
  <c r="Y790" i="1"/>
  <c r="AC131" i="1"/>
  <c r="AG131" i="1"/>
  <c r="X661" i="1"/>
  <c r="Y661" i="1" s="1"/>
  <c r="X783" i="1"/>
  <c r="Y783" i="1" s="1"/>
  <c r="AC103" i="1"/>
  <c r="AG103" i="1"/>
  <c r="X54" i="1"/>
  <c r="Y54" i="1" s="1"/>
  <c r="AG223" i="1"/>
  <c r="AC223" i="1"/>
  <c r="X342" i="1"/>
  <c r="Y342" i="1" s="1"/>
  <c r="AB845" i="1"/>
  <c r="AC845" i="1" s="1"/>
  <c r="Y1225" i="1"/>
  <c r="Y602" i="1"/>
  <c r="AG163" i="1"/>
  <c r="AC110" i="1"/>
  <c r="AG211" i="1"/>
  <c r="AB315" i="1"/>
  <c r="AG315" i="1" s="1"/>
  <c r="AA315" i="1"/>
  <c r="X146" i="1"/>
  <c r="Y146" i="1" s="1"/>
  <c r="AG264" i="1"/>
  <c r="Y387" i="1"/>
  <c r="Y159" i="1"/>
  <c r="AC112" i="1"/>
  <c r="AG112" i="1"/>
  <c r="X302" i="1"/>
  <c r="Y302" i="1" s="1"/>
  <c r="AA318" i="1"/>
  <c r="AB318" i="1"/>
  <c r="X460" i="1"/>
  <c r="Y460" i="1" s="1"/>
  <c r="X157" i="1"/>
  <c r="Y157" i="1" s="1"/>
  <c r="AG179" i="1"/>
  <c r="X105" i="1"/>
  <c r="Y105" i="1" s="1"/>
  <c r="AG190" i="1"/>
  <c r="AC190" i="1"/>
  <c r="AG194" i="1"/>
  <c r="AC194" i="1"/>
  <c r="AG196" i="1"/>
  <c r="AC196" i="1"/>
  <c r="Y544" i="1"/>
  <c r="AG135" i="1"/>
  <c r="AG151" i="1"/>
  <c r="AG165" i="1"/>
  <c r="AG304" i="1"/>
  <c r="AC126" i="1"/>
  <c r="AG105" i="1"/>
  <c r="AG245" i="1"/>
  <c r="AG301" i="1"/>
  <c r="AG130" i="1"/>
  <c r="AG148" i="1"/>
  <c r="AG197" i="1"/>
  <c r="AG224" i="1"/>
  <c r="AG312" i="1"/>
  <c r="AC124" i="1"/>
  <c r="AG96" i="1"/>
  <c r="AG111" i="1"/>
  <c r="AG152" i="1"/>
  <c r="AG154" i="1"/>
  <c r="AG158" i="1"/>
  <c r="AG168" i="1"/>
  <c r="AG180" i="1"/>
  <c r="AG182" i="1"/>
  <c r="X216" i="1"/>
  <c r="Y216" i="1" s="1"/>
  <c r="X296" i="1"/>
  <c r="Y296" i="1" s="1"/>
  <c r="AC206" i="1"/>
  <c r="AG206" i="1"/>
  <c r="Y329" i="1"/>
  <c r="X421" i="1"/>
  <c r="Y421" i="1" s="1"/>
  <c r="X186" i="1"/>
  <c r="Y186" i="1" s="1"/>
  <c r="AB316" i="1"/>
  <c r="AG316" i="1" s="1"/>
  <c r="Y370" i="1"/>
  <c r="Y513" i="1"/>
  <c r="AG1226" i="1"/>
  <c r="Y511" i="1"/>
  <c r="Y618" i="1"/>
  <c r="AG132" i="1"/>
  <c r="Y12" i="1"/>
  <c r="AG68" i="1"/>
  <c r="Y112" i="1"/>
  <c r="Y149" i="1"/>
  <c r="X437" i="1"/>
  <c r="Y437" i="1" s="1"/>
  <c r="Y413" i="1"/>
  <c r="Y33" i="1"/>
  <c r="AC108" i="1"/>
  <c r="AG108" i="1"/>
  <c r="AC121" i="1"/>
  <c r="AG121" i="1"/>
  <c r="X365" i="1"/>
  <c r="Y365" i="1" s="1"/>
  <c r="AC310" i="1"/>
  <c r="Y524" i="1"/>
  <c r="AG106" i="1"/>
  <c r="Y170" i="1"/>
  <c r="Y138" i="1"/>
  <c r="Y40" i="1"/>
  <c r="AG159" i="1"/>
  <c r="AG229" i="1"/>
  <c r="AG97" i="1"/>
  <c r="AC97" i="1"/>
  <c r="AC133" i="1"/>
  <c r="AG133" i="1"/>
  <c r="AC203" i="1"/>
  <c r="AG203" i="1"/>
  <c r="AC313" i="1"/>
  <c r="Y620" i="1"/>
  <c r="Y355" i="1"/>
  <c r="AB323" i="1"/>
  <c r="AC323" i="1" s="1"/>
  <c r="AG189" i="1"/>
  <c r="AG1232" i="1"/>
  <c r="AC1232" i="1"/>
  <c r="Y60" i="1"/>
  <c r="X130" i="1"/>
  <c r="Y130" i="1" s="1"/>
  <c r="AC1228" i="1"/>
  <c r="Y297" i="1"/>
  <c r="Y261" i="1"/>
  <c r="X295" i="1"/>
  <c r="Y295" i="1" s="1"/>
  <c r="AG317" i="1"/>
  <c r="AG64" i="1"/>
  <c r="AC64" i="1"/>
  <c r="X136" i="1"/>
  <c r="Y136" i="1" s="1"/>
  <c r="Y384" i="1"/>
  <c r="AG183" i="1"/>
  <c r="Y215" i="1"/>
  <c r="Y241" i="1"/>
  <c r="AG216" i="1"/>
  <c r="AC226" i="1"/>
  <c r="AG233" i="1"/>
  <c r="AG257" i="1"/>
  <c r="Y461" i="1"/>
  <c r="AG134" i="1"/>
  <c r="AG144" i="1"/>
  <c r="Y1083" i="1"/>
  <c r="Y115" i="1"/>
  <c r="Y7" i="1"/>
  <c r="X103" i="1"/>
  <c r="Y103" i="1" s="1"/>
  <c r="AC227" i="1"/>
  <c r="AG227" i="1"/>
  <c r="AC236" i="1"/>
  <c r="AG236" i="1"/>
  <c r="Y315" i="1"/>
  <c r="X319" i="1"/>
  <c r="Y319" i="1" s="1"/>
  <c r="X323" i="1"/>
  <c r="Y323" i="1" s="1"/>
  <c r="AG104" i="1"/>
  <c r="Y242" i="1"/>
  <c r="Y488" i="1"/>
  <c r="X35" i="1"/>
  <c r="Y35" i="1" s="1"/>
  <c r="X154" i="1"/>
  <c r="Y154" i="1" s="1"/>
  <c r="X158" i="1"/>
  <c r="Y158" i="1" s="1"/>
  <c r="X196" i="1"/>
  <c r="Y196" i="1" s="1"/>
  <c r="X291" i="1"/>
  <c r="Y291" i="1" s="1"/>
  <c r="AC481" i="1"/>
  <c r="AB1366" i="1"/>
  <c r="AC137" i="1"/>
  <c r="AG137" i="1"/>
  <c r="Y214" i="1"/>
  <c r="Y336" i="1"/>
  <c r="Y219" i="1"/>
  <c r="X6" i="1"/>
  <c r="Y6" i="1" s="1"/>
  <c r="X48" i="1"/>
  <c r="Y48" i="1" s="1"/>
  <c r="X86" i="1"/>
  <c r="Y86" i="1" s="1"/>
  <c r="X244" i="1"/>
  <c r="Y244" i="1" s="1"/>
  <c r="X254" i="1"/>
  <c r="Y254" i="1" s="1"/>
  <c r="Y288" i="1"/>
  <c r="X194" i="1"/>
  <c r="Y194" i="1" s="1"/>
  <c r="Y593" i="1"/>
  <c r="Y174" i="1"/>
  <c r="X414" i="1"/>
  <c r="Y414" i="1" s="1"/>
  <c r="Y4" i="1"/>
  <c r="Y718" i="1"/>
  <c r="Y652" i="1"/>
  <c r="Y333" i="1"/>
  <c r="Y235" i="1"/>
  <c r="AC224" i="1"/>
  <c r="Y21" i="1"/>
  <c r="X106" i="1"/>
  <c r="Y106" i="1" s="1"/>
  <c r="X120" i="1"/>
  <c r="Y120" i="1" s="1"/>
  <c r="Y188" i="1"/>
  <c r="AC191" i="1"/>
  <c r="AG191" i="1"/>
  <c r="AC218" i="1"/>
  <c r="AG218" i="1"/>
  <c r="AG270" i="1"/>
  <c r="Y240" i="1"/>
  <c r="Y135" i="1"/>
  <c r="Y72" i="1"/>
  <c r="Y119" i="1"/>
  <c r="X243" i="1"/>
  <c r="Y243" i="1" s="1"/>
  <c r="X426" i="1"/>
  <c r="Y426" i="1" s="1"/>
  <c r="X475" i="1"/>
  <c r="Y475" i="1" s="1"/>
  <c r="AG93" i="1"/>
  <c r="AG107" i="1"/>
  <c r="AG250" i="1"/>
  <c r="Y9" i="1"/>
  <c r="AG101" i="1"/>
  <c r="AG117" i="1"/>
  <c r="AG204" i="1"/>
  <c r="Y29" i="1"/>
  <c r="X26" i="1"/>
  <c r="Y26" i="1" s="1"/>
  <c r="X37" i="1"/>
  <c r="Y37" i="1" s="1"/>
  <c r="Y67" i="1"/>
  <c r="AG221" i="1"/>
  <c r="Y11" i="1"/>
  <c r="Y58" i="1"/>
  <c r="X61" i="1"/>
  <c r="Y61" i="1" s="1"/>
  <c r="AC65" i="1"/>
  <c r="AG65" i="1"/>
  <c r="X109" i="1"/>
  <c r="Y109" i="1" s="1"/>
  <c r="X207" i="1"/>
  <c r="Y207" i="1" s="1"/>
  <c r="X418" i="1"/>
  <c r="Y418" i="1" s="1"/>
  <c r="Y348" i="1"/>
  <c r="Y440" i="1"/>
  <c r="X92" i="1"/>
  <c r="Y92" i="1" s="1"/>
  <c r="X128" i="1"/>
  <c r="Y128" i="1" s="1"/>
  <c r="X147" i="1"/>
  <c r="Y147" i="1" s="1"/>
  <c r="X160" i="1"/>
  <c r="Y160" i="1" s="1"/>
  <c r="Y163" i="1"/>
  <c r="X176" i="1"/>
  <c r="Y176" i="1" s="1"/>
  <c r="X178" i="1"/>
  <c r="Y178" i="1" s="1"/>
  <c r="X204" i="1"/>
  <c r="Y204" i="1" s="1"/>
  <c r="X246" i="1"/>
  <c r="Y246" i="1" s="1"/>
  <c r="AC261" i="1"/>
  <c r="AG261" i="1"/>
  <c r="X263" i="1"/>
  <c r="Y263" i="1" s="1"/>
  <c r="X269" i="1"/>
  <c r="Y269" i="1" s="1"/>
  <c r="X340" i="1"/>
  <c r="Y340" i="1" s="1"/>
  <c r="X132" i="1"/>
  <c r="Y132" i="1" s="1"/>
  <c r="X270" i="1"/>
  <c r="Y270" i="1" s="1"/>
  <c r="X357" i="1"/>
  <c r="Y357" i="1" s="1"/>
  <c r="Y139" i="1"/>
  <c r="X56" i="1"/>
  <c r="Y56" i="1" s="1"/>
  <c r="AC322" i="1"/>
  <c r="Y39" i="1"/>
  <c r="Y83" i="1"/>
  <c r="Y45" i="1"/>
  <c r="X101" i="1"/>
  <c r="Y101" i="1" s="1"/>
  <c r="X143" i="1"/>
  <c r="Y143" i="1" s="1"/>
  <c r="X264" i="1"/>
  <c r="Y264" i="1" s="1"/>
  <c r="X341" i="1"/>
  <c r="Y341" i="1" s="1"/>
  <c r="AG1264" i="1"/>
  <c r="Y55" i="1"/>
  <c r="Y273" i="1"/>
  <c r="X23" i="1"/>
  <c r="Y23" i="1" s="1"/>
  <c r="Y32" i="1"/>
  <c r="X34" i="1"/>
  <c r="Y34" i="1" s="1"/>
  <c r="X57" i="1"/>
  <c r="Y57" i="1" s="1"/>
  <c r="X108" i="1"/>
  <c r="Y108" i="1" s="1"/>
  <c r="AC109" i="1"/>
  <c r="AG109" i="1"/>
  <c r="AC187" i="1"/>
  <c r="AG187" i="1"/>
  <c r="X722" i="1"/>
  <c r="Y722" i="1" s="1"/>
  <c r="X8" i="1"/>
  <c r="Y8" i="1" s="1"/>
  <c r="Y75" i="1"/>
  <c r="AC116" i="1"/>
  <c r="AG116" i="1"/>
  <c r="Y350" i="1"/>
  <c r="X5" i="1"/>
  <c r="Y5" i="1" s="1"/>
  <c r="X3" i="1"/>
  <c r="Y3" i="1" s="1"/>
  <c r="X71" i="1"/>
  <c r="Y71" i="1" s="1"/>
  <c r="AC125" i="1"/>
  <c r="AG125" i="1"/>
  <c r="X134" i="1"/>
  <c r="Y134" i="1" s="1"/>
  <c r="Y292" i="1"/>
  <c r="X78" i="1"/>
  <c r="Y78" i="1" s="1"/>
  <c r="AG114" i="1"/>
  <c r="Y81" i="1"/>
  <c r="AC144" i="1"/>
  <c r="X42" i="1"/>
  <c r="Y42" i="1" s="1"/>
  <c r="Y95" i="1"/>
  <c r="X141" i="1"/>
  <c r="Y141" i="1" s="1"/>
  <c r="X306" i="1"/>
  <c r="Y306" i="1" s="1"/>
  <c r="X369" i="1"/>
  <c r="Y369" i="1" s="1"/>
  <c r="X395" i="1"/>
  <c r="Y395" i="1" s="1"/>
  <c r="Y102" i="1"/>
  <c r="AC205" i="1"/>
  <c r="AG205" i="1"/>
  <c r="X223" i="1"/>
  <c r="Y223" i="1" s="1"/>
  <c r="X152" i="1"/>
  <c r="Y152" i="1" s="1"/>
  <c r="Y181" i="1"/>
  <c r="X184" i="1"/>
  <c r="Y184" i="1" s="1"/>
  <c r="X410" i="1"/>
  <c r="Y410" i="1" s="1"/>
  <c r="X91" i="1"/>
  <c r="Y91" i="1" s="1"/>
  <c r="Y104" i="1"/>
  <c r="Y287" i="1"/>
  <c r="Y110" i="1"/>
  <c r="X114" i="1"/>
  <c r="Y114" i="1" s="1"/>
  <c r="X116" i="1"/>
  <c r="Y116" i="1" s="1"/>
  <c r="X118" i="1"/>
  <c r="Y118" i="1" s="1"/>
  <c r="Y278" i="1"/>
  <c r="Y99" i="1"/>
  <c r="X189" i="1"/>
  <c r="Y189" i="1" s="1"/>
  <c r="X239" i="1"/>
  <c r="Y239" i="1" s="1"/>
  <c r="X265" i="1"/>
  <c r="Y265" i="1" s="1"/>
  <c r="X373" i="1"/>
  <c r="Y373" i="1" s="1"/>
  <c r="X389" i="1"/>
  <c r="Y389" i="1" s="1"/>
  <c r="X550" i="1"/>
  <c r="Y550" i="1" s="1"/>
  <c r="X490" i="1"/>
  <c r="Y490" i="1" s="1"/>
  <c r="X564" i="1"/>
  <c r="Y564" i="1" s="1"/>
  <c r="Y381" i="1"/>
  <c r="Y560" i="1"/>
  <c r="X571" i="1"/>
  <c r="Y571" i="1" s="1"/>
  <c r="X377" i="1"/>
  <c r="Y377" i="1" s="1"/>
  <c r="Y385" i="1"/>
  <c r="X582" i="1"/>
  <c r="Y582" i="1" s="1"/>
  <c r="X1075" i="1"/>
  <c r="Y1075" i="1" s="1"/>
  <c r="X1221" i="1"/>
  <c r="Y1221" i="1" s="1"/>
  <c r="X1228" i="1"/>
  <c r="Y1228" i="1" s="1"/>
  <c r="X1064" i="1"/>
  <c r="Y1064" i="1" s="1"/>
  <c r="X1067" i="1"/>
  <c r="Y1067" i="1" s="1"/>
  <c r="AC1028" i="1"/>
  <c r="X1219" i="1"/>
  <c r="Y1219" i="1" s="1"/>
  <c r="X1217" i="1"/>
  <c r="Y1217" i="1" s="1"/>
  <c r="X1357" i="1"/>
  <c r="Y1357" i="1" s="1"/>
  <c r="AC319" i="1" l="1"/>
  <c r="AC324" i="1"/>
  <c r="AC1227" i="1"/>
  <c r="AG323" i="1"/>
  <c r="AG320" i="1"/>
  <c r="AC315" i="1"/>
  <c r="AC316" i="1"/>
  <c r="AC321" i="1"/>
  <c r="AG318" i="1"/>
  <c r="AC318" i="1"/>
  <c r="AG311" i="1"/>
  <c r="AC311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<sst xmlns="http://schemas.openxmlformats.org/spreadsheetml/2006/main" count="21966" uniqueCount="1704">
  <si>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</si>
  <si>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</si>
  <si>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</si>
  <si>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</si>
  <si>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</si>
  <si>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</si>
  <si>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</si>
  <si>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</si>
  <si>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</si>
  <si>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</si>
  <si>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</si>
  <si>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</si>
  <si>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</si>
  <si>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</si>
  <si>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</si>
  <si>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</si>
  <si>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</si>
  <si>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</si>
  <si>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</si>
  <si>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</si>
  <si>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</si>
  <si>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</si>
  <si>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</si>
  <si>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</si>
  <si>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</si>
  <si>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</si>
  <si>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</si>
  <si>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</si>
  <si>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</si>
  <si>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</si>
  <si>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</si>
  <si>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</si>
  <si>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</si>
  <si>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</si>
  <si>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</si>
  <si>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</si>
  <si>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</si>
  <si>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</si>
  <si>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</si>
  <si>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</si>
  <si>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</si>
  <si>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</si>
  <si>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</si>
  <si>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</si>
  <si>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</si>
  <si>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</si>
  <si>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</si>
  <si>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</si>
  <si>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</si>
  <si>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</si>
  <si>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</si>
  <si>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</si>
  <si>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</si>
  <si>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</si>
  <si>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</si>
  <si>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</si>
  <si>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</si>
  <si>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</si>
  <si>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</si>
  <si>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</si>
  <si>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</si>
  <si>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</si>
  <si>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</si>
  <si>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</si>
  <si>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</si>
  <si>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</si>
  <si>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</si>
  <si>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</si>
  <si>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</si>
  <si>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</si>
  <si>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</si>
  <si>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</si>
  <si>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</si>
  <si>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</si>
  <si>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</si>
  <si>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</si>
  <si>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</si>
  <si>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</si>
  <si>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</si>
  <si>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</si>
  <si>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</si>
  <si>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</si>
  <si>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</si>
  <si>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</si>
  <si>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</si>
  <si>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</si>
  <si>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</si>
  <si>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</si>
  <si>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</si>
  <si>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</si>
  <si>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</si>
  <si>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</si>
  <si>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</si>
  <si>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</si>
  <si>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</si>
  <si>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</si>
  <si>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</si>
  <si>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</si>
  <si>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</si>
  <si>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</si>
  <si>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</si>
  <si>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</si>
  <si>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</si>
  <si>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</si>
  <si>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</si>
  <si>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</si>
  <si>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</si>
  <si>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</si>
  <si>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</si>
  <si>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</si>
  <si>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</si>
  <si>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</si>
  <si>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</si>
  <si>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</si>
  <si>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</si>
  <si>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</si>
  <si>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</si>
  <si>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</si>
  <si>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</si>
  <si>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</si>
  <si>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</si>
  <si>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</si>
  <si>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</si>
  <si>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</si>
  <si>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</si>
  <si>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</si>
  <si>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</si>
  <si>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</si>
  <si>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</si>
  <si>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</si>
  <si>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</si>
  <si>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</si>
  <si>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</si>
  <si>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</si>
  <si>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</si>
  <si>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</si>
  <si>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</si>
  <si>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</si>
  <si>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</si>
  <si>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</si>
  <si>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</si>
  <si>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</si>
  <si>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</si>
  <si>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</si>
  <si>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</si>
  <si>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</si>
  <si>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</si>
  <si>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</si>
  <si>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</si>
  <si>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</si>
  <si>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</si>
  <si>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</si>
  <si>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</si>
  <si>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</si>
  <si>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</si>
  <si>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</si>
  <si>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</si>
  <si>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</si>
  <si>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</si>
  <si>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</si>
  <si>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</si>
  <si>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</si>
  <si>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</si>
  <si>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</si>
  <si>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</si>
  <si>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</si>
  <si>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</si>
  <si>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</si>
  <si>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</si>
  <si>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</si>
  <si>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</si>
  <si>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</si>
  <si>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</si>
  <si>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</si>
  <si>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</si>
  <si>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</si>
  <si>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</si>
  <si>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</si>
  <si>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</si>
  <si>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</si>
  <si>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</si>
  <si>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</si>
  <si>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</si>
  <si>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</si>
  <si>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</si>
  <si>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</si>
  <si>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</si>
  <si>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</si>
  <si>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</si>
  <si>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</si>
  <si>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</si>
  <si>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</si>
  <si>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</si>
  <si>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</si>
  <si>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</si>
  <si>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</si>
  <si>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</si>
  <si>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</si>
  <si>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</si>
  <si>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</si>
  <si>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</si>
  <si>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</si>
  <si>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</si>
  <si>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</si>
  <si>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</si>
  <si>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</si>
  <si>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</si>
  <si>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</si>
  <si>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</si>
  <si>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</si>
  <si>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</si>
  <si>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</si>
  <si>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</si>
  <si>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</si>
  <si>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</si>
  <si>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</si>
  <si>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</si>
  <si>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</si>
  <si>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</si>
  <si>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</si>
  <si>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</si>
  <si>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</si>
  <si>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</si>
  <si>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</si>
  <si>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</si>
  <si>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</si>
  <si>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</si>
  <si>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</si>
  <si>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</si>
  <si>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</si>
  <si>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</si>
  <si>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</si>
  <si>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</si>
  <si>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</si>
  <si>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</si>
  <si>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</si>
  <si>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</si>
  <si>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</si>
  <si>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</si>
  <si>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</si>
  <si>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</si>
  <si>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</si>
  <si>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</si>
  <si>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</si>
  <si>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</si>
  <si>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</si>
  <si>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</si>
  <si>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</si>
  <si>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</si>
  <si>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</si>
  <si>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</si>
  <si>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</si>
  <si>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</si>
  <si>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</si>
  <si>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</si>
  <si>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</si>
  <si>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</si>
  <si>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</si>
  <si>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</si>
  <si>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</si>
  <si>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</si>
  <si>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</si>
  <si>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</si>
  <si>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</si>
  <si>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</si>
  <si>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</si>
  <si>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</si>
  <si>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</si>
  <si>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</si>
  <si>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</si>
  <si>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</si>
  <si>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</si>
  <si>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</si>
  <si>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</si>
  <si>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</si>
  <si>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</si>
  <si>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</si>
  <si>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</si>
  <si>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</si>
  <si>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</si>
  <si>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</si>
  <si>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</si>
  <si>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</si>
  <si>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</si>
  <si>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</si>
  <si>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</si>
  <si>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</si>
  <si>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</si>
  <si>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</si>
  <si>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</si>
  <si>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</si>
  <si>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</si>
  <si>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</si>
  <si>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</si>
  <si>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</si>
  <si>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</si>
  <si>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</si>
  <si>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</si>
  <si>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</si>
  <si>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</si>
  <si>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</si>
  <si>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</si>
  <si>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</si>
  <si>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</si>
  <si>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</si>
  <si>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</si>
  <si>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</si>
  <si>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</si>
  <si>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</si>
  <si>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</si>
  <si>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</si>
  <si>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</si>
  <si>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</si>
  <si>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</si>
  <si>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</si>
  <si>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</si>
  <si>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</si>
  <si>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</si>
  <si>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</si>
  <si>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</si>
  <si>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</si>
  <si>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</si>
  <si>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</si>
  <si>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</si>
  <si>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</si>
  <si>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</si>
  <si>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</si>
  <si>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</si>
  <si>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</si>
  <si>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</si>
  <si>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</si>
  <si>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</si>
  <si>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</si>
  <si>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</si>
  <si>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</si>
  <si>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</si>
  <si>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</si>
  <si>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</si>
  <si>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</si>
  <si>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</si>
  <si>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</si>
  <si>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</si>
  <si>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</si>
  <si>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</si>
  <si>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</si>
  <si>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</si>
  <si>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</si>
  <si>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</si>
  <si>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</si>
  <si>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</si>
  <si>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</si>
  <si>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</si>
  <si>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</si>
  <si>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</si>
  <si>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</si>
  <si>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</si>
  <si>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</si>
  <si>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</si>
  <si>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</si>
  <si>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</si>
  <si>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</si>
  <si>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</si>
  <si>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</si>
  <si>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</si>
  <si>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</si>
  <si>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</si>
  <si>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</si>
  <si>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</si>
  <si>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</si>
  <si>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</si>
  <si>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</si>
  <si>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</si>
  <si>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</si>
  <si>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</si>
  <si>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</si>
  <si>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</si>
  <si>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</si>
  <si>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</si>
  <si>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</si>
  <si>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</si>
  <si>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</si>
  <si>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</si>
  <si>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</si>
  <si>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</si>
  <si>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</si>
  <si>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</si>
  <si>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</si>
  <si>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</si>
  <si>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</si>
  <si>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</si>
  <si>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</si>
  <si>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</si>
  <si>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</si>
  <si>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</si>
  <si>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</si>
  <si>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</si>
  <si>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</si>
  <si>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</si>
  <si>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</si>
  <si>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</si>
  <si>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</si>
  <si>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</si>
  <si>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</si>
  <si>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</si>
  <si>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</si>
  <si>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</si>
  <si>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</si>
  <si>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</si>
  <si>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</si>
  <si>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</si>
  <si>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</si>
  <si>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</si>
  <si>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</si>
  <si>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</si>
  <si>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</si>
  <si>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</si>
  <si>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</si>
  <si>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</si>
  <si>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</si>
  <si>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</si>
  <si>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</si>
  <si>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</si>
  <si>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</si>
  <si>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</si>
  <si>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</si>
  <si>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</si>
  <si>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</si>
  <si>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</si>
  <si>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</si>
  <si>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</si>
  <si>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</si>
  <si>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</si>
  <si>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</si>
  <si>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</si>
  <si>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</si>
  <si>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</si>
  <si>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</si>
  <si>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</si>
  <si>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</si>
  <si>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</si>
  <si>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</si>
  <si>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</si>
  <si>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</si>
  <si>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</si>
  <si>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</si>
  <si>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</si>
  <si>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</si>
  <si>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</si>
  <si>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</si>
  <si>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</si>
  <si>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</si>
  <si>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</si>
  <si>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</si>
  <si>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</si>
  <si>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</si>
  <si>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</si>
  <si>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</si>
  <si>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</si>
  <si>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</si>
  <si>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</si>
  <si>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</si>
  <si>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</si>
  <si>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</si>
  <si>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</si>
  <si>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</si>
  <si>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</si>
  <si>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</si>
  <si>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</si>
  <si>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</si>
  <si>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</si>
  <si>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</si>
  <si>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</si>
  <si>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</si>
  <si>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</si>
  <si>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</si>
  <si>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</si>
  <si>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</si>
  <si>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</si>
  <si>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</si>
  <si>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</si>
  <si>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</si>
  <si>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</si>
  <si>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</si>
  <si>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</si>
  <si>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</si>
  <si>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</si>
  <si>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</si>
  <si>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</si>
  <si>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</si>
  <si>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</si>
  <si>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</si>
  <si>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</si>
  <si>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</si>
  <si>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</si>
  <si>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</si>
  <si>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</si>
  <si>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</si>
  <si>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</si>
  <si>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</si>
  <si>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</si>
  <si>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</si>
  <si>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</si>
  <si>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</si>
  <si>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</si>
  <si>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</si>
  <si>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</si>
  <si>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</si>
  <si>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</si>
  <si>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</si>
  <si>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</si>
  <si>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</si>
  <si>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</si>
  <si>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</si>
  <si>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</si>
  <si>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</si>
  <si>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</si>
  <si>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</si>
  <si>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</si>
  <si>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</si>
  <si>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</si>
  <si>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</si>
  <si>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</si>
  <si>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</si>
  <si>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</si>
  <si>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</si>
  <si>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</si>
  <si>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</si>
  <si>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</si>
  <si>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</si>
  <si>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</si>
  <si>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</si>
  <si>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</si>
  <si>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</si>
  <si>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</si>
  <si>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</si>
  <si>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</si>
  <si>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</si>
  <si>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</si>
  <si>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</si>
  <si>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</si>
  <si>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</si>
  <si>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</si>
  <si>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</si>
  <si>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</si>
  <si>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</si>
  <si>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</si>
  <si>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</si>
  <si>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</si>
  <si>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</si>
  <si>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</si>
  <si>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</si>
  <si>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</si>
  <si>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</si>
  <si>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</si>
  <si>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</si>
  <si>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</si>
  <si>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</si>
  <si>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</si>
  <si>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</si>
  <si>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</si>
  <si>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</si>
  <si>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</si>
  <si>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</si>
  <si>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</si>
  <si>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</si>
  <si>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</si>
  <si>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</si>
  <si>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</si>
  <si>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</si>
  <si>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</si>
  <si>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</si>
  <si>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</si>
  <si>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</si>
  <si>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</si>
  <si>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</si>
  <si>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</si>
  <si>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</si>
  <si>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</si>
  <si>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</si>
  <si>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</si>
  <si>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</si>
  <si>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</si>
  <si>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</si>
  <si>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</si>
  <si>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</si>
  <si>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</si>
  <si>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</si>
  <si>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</si>
  <si>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</si>
  <si>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</si>
  <si>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</si>
  <si>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</si>
  <si>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</si>
  <si>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</si>
  <si>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</si>
  <si>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</si>
  <si>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</si>
  <si>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</si>
  <si>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</si>
  <si>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</si>
  <si>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</si>
  <si>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</si>
  <si>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</si>
  <si>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</si>
  <si>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</si>
  <si>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</si>
  <si>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</si>
  <si>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</si>
  <si>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</si>
  <si>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</si>
  <si>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</si>
  <si>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</si>
  <si>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</si>
  <si>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</si>
  <si>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</si>
  <si>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</si>
  <si>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</si>
  <si>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</si>
  <si>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</si>
  <si>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</si>
  <si>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</si>
  <si>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</si>
  <si>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</si>
  <si>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</si>
  <si>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</si>
  <si>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</si>
  <si>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</si>
  <si>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</si>
  <si>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</si>
  <si>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</si>
  <si>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</si>
  <si>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</si>
  <si>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</si>
  <si>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</si>
  <si>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</si>
  <si>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</si>
  <si>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</si>
  <si>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</si>
  <si>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</si>
  <si>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</si>
  <si>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</si>
  <si>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</si>
  <si>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</si>
  <si>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</si>
  <si>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</si>
  <si>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</si>
  <si>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</si>
  <si>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</si>
  <si>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</si>
  <si>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</si>
  <si>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</si>
  <si>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</si>
  <si>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</si>
  <si>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</si>
  <si>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</si>
  <si>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</si>
  <si>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</si>
  <si>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</si>
  <si>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</si>
  <si>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</si>
  <si>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</si>
  <si>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</si>
  <si>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</si>
  <si>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</si>
  <si>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</si>
  <si>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</si>
  <si>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</si>
  <si>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</si>
  <si>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</si>
  <si>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</si>
  <si>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</si>
  <si>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</si>
  <si>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</si>
  <si>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</si>
  <si>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</si>
  <si>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</si>
  <si>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</si>
  <si>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</si>
  <si>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</si>
  <si>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</si>
  <si>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</si>
  <si>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</si>
  <si>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</si>
  <si>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</si>
  <si>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</si>
  <si>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</si>
  <si>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</si>
  <si>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</si>
  <si>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</si>
  <si>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</si>
  <si>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</si>
  <si>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</si>
  <si>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</si>
  <si>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</si>
  <si>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</si>
  <si>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</si>
  <si>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</si>
  <si>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</si>
  <si>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</si>
  <si>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</si>
  <si>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</si>
  <si>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</si>
  <si>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</si>
  <si>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</si>
  <si>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</si>
  <si>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</si>
  <si>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</si>
  <si>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</si>
  <si>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</si>
  <si>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</si>
  <si>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</si>
  <si>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</si>
  <si>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</si>
  <si>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</si>
  <si>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</si>
  <si>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</si>
  <si>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</si>
  <si>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</si>
  <si>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</si>
  <si>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</si>
  <si>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</si>
  <si>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</si>
  <si>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</si>
  <si>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</si>
  <si>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</si>
  <si>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</si>
  <si>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</si>
  <si>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</si>
  <si>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</si>
  <si>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</si>
  <si>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</si>
  <si>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</si>
  <si>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</si>
  <si>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</si>
  <si>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</si>
  <si>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</si>
  <si>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</si>
  <si>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</si>
  <si>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</si>
  <si>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</si>
  <si>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</si>
  <si>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</si>
  <si>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</si>
  <si>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</si>
  <si>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</si>
  <si>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</si>
  <si>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</si>
  <si>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</si>
  <si>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</si>
  <si>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</si>
  <si>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</si>
  <si>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</si>
  <si>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</si>
  <si>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</si>
  <si>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</si>
  <si>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</si>
  <si>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</si>
  <si>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</si>
  <si>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</si>
  <si>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</si>
  <si>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</si>
  <si>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</si>
  <si>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</si>
  <si>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</si>
  <si>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</si>
  <si>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</si>
  <si>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</si>
  <si>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</si>
  <si>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</si>
  <si>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</si>
  <si>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</si>
  <si>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</si>
  <si>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</si>
  <si>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</si>
  <si>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</si>
  <si>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</si>
  <si>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</si>
  <si>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</si>
  <si>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</si>
  <si>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</si>
  <si>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</si>
  <si>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</si>
  <si>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</si>
  <si>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</si>
  <si>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</si>
  <si>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</si>
  <si>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</si>
  <si>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</si>
  <si>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</si>
  <si>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</si>
  <si>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</si>
  <si>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</si>
  <si>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</si>
  <si>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</si>
  <si>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</si>
  <si>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</si>
  <si>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</si>
  <si>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</si>
  <si>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</si>
  <si>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</si>
  <si>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</si>
  <si>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</si>
  <si>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</si>
  <si>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</si>
  <si>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</si>
  <si>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</si>
  <si>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</si>
  <si>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</si>
  <si>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</si>
  <si>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</si>
  <si>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</si>
  <si>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</si>
  <si>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</si>
  <si>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</si>
  <si>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</si>
  <si>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</si>
  <si>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</si>
  <si>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</si>
  <si>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</si>
  <si>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</si>
  <si>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</si>
  <si>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</si>
  <si>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</si>
  <si>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</si>
  <si>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</si>
  <si>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</si>
  <si>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</si>
  <si>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</si>
  <si>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</si>
  <si>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</si>
  <si>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</si>
  <si>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</si>
  <si>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</si>
  <si>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</si>
  <si>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</si>
  <si>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</si>
  <si>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</si>
  <si>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</si>
  <si>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</si>
  <si>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</si>
  <si>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</si>
  <si>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</si>
  <si>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</si>
  <si>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</si>
  <si>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</si>
  <si>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</si>
  <si>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</si>
  <si>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</si>
  <si>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</si>
  <si>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</si>
  <si>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</si>
  <si>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</si>
  <si>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</si>
  <si>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</si>
  <si>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</si>
  <si>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</si>
  <si>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</si>
  <si>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</si>
  <si>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</si>
  <si>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</si>
  <si>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</si>
  <si>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</si>
  <si>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</si>
  <si>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</si>
  <si>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</si>
  <si>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</si>
  <si>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</si>
  <si>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</si>
  <si>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</si>
  <si>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</si>
  <si>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</si>
  <si>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</si>
  <si>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</si>
  <si>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</si>
  <si>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</si>
  <si>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</si>
  <si>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</si>
  <si>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</si>
  <si>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</si>
  <si>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</si>
  <si>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</si>
  <si>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</si>
  <si>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</si>
  <si>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</si>
  <si>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</si>
  <si>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</si>
  <si>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</si>
  <si>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</si>
  <si>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</si>
  <si>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</si>
  <si>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</si>
  <si>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</si>
  <si>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</si>
  <si>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</si>
  <si>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</si>
  <si>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</si>
  <si>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</si>
  <si>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</si>
  <si>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</si>
  <si>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</si>
  <si>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</si>
  <si>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</si>
  <si>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</si>
  <si>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</si>
  <si>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</si>
  <si>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</si>
  <si>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</si>
  <si>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</si>
  <si>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</si>
  <si>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</si>
  <si>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</si>
  <si>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</si>
  <si>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</si>
  <si>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</si>
  <si>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</si>
  <si>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</si>
  <si>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</si>
  <si>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</si>
  <si>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</si>
  <si>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</si>
  <si>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</si>
  <si>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</si>
  <si>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</si>
  <si>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</si>
  <si>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</si>
  <si>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</si>
  <si>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</si>
  <si>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</si>
  <si>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</si>
  <si>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</si>
  <si>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</si>
  <si>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</si>
  <si>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</si>
  <si>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</si>
  <si>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</si>
  <si>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</si>
  <si>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</si>
  <si>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</si>
  <si>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</si>
  <si>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</si>
  <si>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</si>
  <si>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</si>
  <si>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</si>
  <si>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</si>
  <si>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</si>
  <si>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</si>
  <si>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</si>
  <si>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</si>
  <si>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</si>
  <si>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</si>
  <si>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</si>
  <si>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</si>
  <si>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</si>
  <si>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</si>
  <si>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</si>
  <si>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</si>
  <si>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</si>
  <si>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</si>
  <si>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</si>
  <si>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</si>
  <si>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</si>
  <si>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</si>
  <si>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</si>
  <si>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</si>
  <si>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</si>
  <si>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</si>
  <si>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</si>
  <si>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</si>
  <si>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</si>
  <si>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</si>
  <si>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</si>
  <si>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</si>
  <si>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</si>
  <si>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</si>
  <si>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</si>
  <si>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</si>
  <si>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</si>
  <si>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</si>
  <si>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</si>
  <si>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</si>
  <si>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</si>
  <si>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</si>
  <si>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</si>
  <si>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</si>
  <si>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</si>
  <si>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</si>
  <si>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</si>
  <si>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</si>
  <si>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</si>
  <si>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</si>
  <si>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</si>
  <si>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</si>
  <si>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</si>
  <si>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</si>
  <si>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</si>
  <si>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</si>
  <si>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</si>
  <si>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</si>
  <si>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</si>
  <si>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</si>
  <si>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</si>
  <si>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</si>
  <si>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</si>
  <si>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</si>
  <si>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</si>
  <si>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</si>
  <si>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</si>
  <si>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</si>
  <si>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</si>
  <si>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</si>
  <si>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</si>
  <si>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</si>
  <si>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</si>
  <si>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</si>
  <si>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</si>
  <si>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</si>
  <si>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</si>
  <si>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</si>
  <si>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</si>
  <si>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</si>
  <si>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</si>
  <si>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</si>
  <si>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</si>
  <si>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</si>
  <si>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</si>
  <si>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</si>
  <si>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</si>
  <si>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</si>
  <si>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</si>
  <si>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</si>
  <si>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</si>
  <si>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</si>
  <si>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</si>
  <si>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</si>
  <si>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</si>
  <si>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</si>
  <si>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</si>
  <si>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</si>
  <si>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</si>
  <si>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</si>
  <si>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</si>
  <si>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</si>
  <si>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</si>
  <si>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</si>
  <si>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</si>
  <si>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</si>
  <si>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</si>
  <si>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</si>
  <si>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</si>
  <si>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</si>
  <si>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</si>
  <si>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</si>
  <si>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</si>
  <si>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</si>
  <si>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</si>
  <si>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</si>
  <si>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</si>
  <si>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</si>
  <si>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</si>
  <si>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</si>
  <si>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</si>
  <si>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</si>
  <si>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</si>
  <si>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</si>
  <si>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</si>
  <si>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</si>
  <si>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</si>
  <si>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</si>
  <si>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</si>
  <si>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</si>
  <si>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</si>
  <si>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</si>
  <si>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</si>
  <si>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</si>
  <si>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</si>
  <si>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</si>
  <si>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</si>
  <si>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</si>
  <si>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</si>
  <si>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</si>
  <si>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</si>
  <si>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</si>
  <si>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</si>
  <si>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</si>
  <si>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</si>
  <si>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</si>
  <si>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</si>
  <si>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</si>
  <si>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</si>
  <si>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</si>
  <si>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</si>
  <si>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</si>
  <si>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</si>
  <si>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</si>
  <si>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</si>
  <si>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</si>
  <si>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</si>
  <si>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</si>
  <si>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</si>
  <si>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</si>
  <si>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</si>
  <si>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</si>
  <si>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</si>
  <si>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</si>
  <si>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</si>
  <si>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</si>
  <si>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</si>
  <si>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</si>
  <si>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</si>
  <si>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</si>
  <si>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</si>
  <si>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</si>
  <si>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</si>
  <si>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</si>
  <si>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</si>
  <si>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</si>
  <si>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</si>
  <si>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</si>
  <si>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</si>
  <si>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</si>
  <si>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</si>
  <si>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</si>
  <si>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</si>
  <si>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</si>
  <si>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</si>
  <si>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</si>
  <si>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</si>
  <si>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</si>
  <si>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</si>
  <si>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</si>
  <si>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</si>
  <si>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</si>
  <si>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</si>
  <si>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</si>
  <si>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</si>
  <si>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</si>
  <si>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</si>
  <si>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</si>
  <si>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</si>
  <si>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</si>
  <si>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</si>
  <si>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</si>
  <si>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</si>
  <si>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</si>
  <si>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</si>
  <si>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</si>
  <si>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</si>
  <si>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</si>
  <si>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</si>
  <si>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</si>
  <si>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</si>
  <si>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</si>
  <si>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</si>
  <si>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</si>
  <si>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</si>
  <si>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</si>
  <si>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</si>
  <si>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</si>
  <si>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</si>
  <si>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</si>
  <si>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</si>
  <si>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</si>
  <si>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</si>
  <si>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</si>
  <si>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</si>
  <si>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</si>
  <si>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</si>
  <si>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</si>
  <si>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</si>
  <si>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</si>
  <si>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</si>
  <si>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</si>
  <si>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</si>
  <si>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</si>
  <si>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</si>
  <si>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</si>
  <si>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</si>
  <si>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</si>
  <si>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</si>
  <si>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</si>
  <si>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</si>
  <si>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</si>
  <si>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</si>
  <si>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</si>
  <si>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</si>
  <si>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</si>
  <si>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</si>
  <si>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</si>
  <si>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</si>
  <si>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</si>
  <si>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</si>
  <si>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</si>
  <si>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</si>
  <si>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</si>
  <si>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</si>
  <si>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</si>
  <si>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</si>
  <si>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</si>
  <si>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</si>
  <si>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</si>
  <si>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</si>
  <si>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</si>
  <si>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</si>
  <si>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</si>
  <si>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</si>
  <si>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</si>
  <si>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</si>
  <si>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</si>
  <si>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</si>
  <si>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</si>
  <si>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</si>
  <si>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</si>
  <si>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</si>
  <si>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</si>
  <si>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</si>
  <si>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</si>
  <si>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</si>
  <si>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</si>
  <si>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</si>
  <si>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</si>
  <si>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</si>
  <si>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</si>
  <si>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</si>
  <si>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</si>
  <si>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</si>
  <si>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</si>
  <si>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</si>
  <si>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</si>
  <si>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</si>
  <si>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</si>
  <si>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</si>
  <si>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</si>
  <si>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</si>
  <si>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</si>
  <si>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</si>
  <si>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</si>
  <si>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</si>
  <si>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</si>
  <si>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</si>
  <si>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</si>
  <si>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</si>
  <si>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</si>
  <si>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</si>
  <si>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</si>
  <si>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</si>
  <si>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</si>
  <si>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</si>
  <si>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</si>
  <si>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</si>
  <si>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</si>
  <si>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</si>
  <si>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</si>
  <si>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</si>
  <si>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</si>
  <si>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</si>
  <si>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</si>
  <si>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</si>
  <si>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</si>
  <si>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</si>
  <si>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</si>
  <si>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</si>
  <si>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</si>
  <si>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</si>
  <si>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</si>
  <si>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</si>
  <si>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</si>
  <si>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</si>
  <si>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</si>
  <si>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</si>
  <si>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</si>
  <si>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</si>
  <si>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</si>
  <si>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</si>
  <si>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</si>
  <si>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</si>
  <si>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</si>
  <si>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</si>
  <si>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</si>
  <si>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</si>
  <si>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</si>
  <si>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</si>
  <si>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</si>
  <si>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</si>
  <si>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</si>
  <si>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</si>
  <si>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</si>
  <si>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</si>
  <si>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</si>
  <si>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</si>
  <si>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</si>
  <si>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</si>
  <si>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</si>
  <si>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</si>
  <si>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</si>
  <si>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</si>
  <si>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</si>
  <si>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</si>
  <si>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</si>
  <si>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</si>
  <si>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</si>
  <si>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</si>
  <si>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</si>
  <si>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</si>
  <si>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</si>
  <si>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</si>
  <si>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</si>
  <si>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</si>
  <si>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</si>
  <si>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</si>
  <si>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</si>
  <si>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</si>
  <si>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</si>
  <si>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</si>
  <si>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</si>
  <si>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</si>
  <si>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</si>
  <si>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</si>
  <si>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</si>
  <si>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</si>
  <si>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</si>
  <si>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</si>
  <si>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</si>
  <si>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</si>
  <si>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</si>
  <si>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</si>
  <si>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</si>
  <si>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</si>
  <si>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</si>
  <si>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</si>
  <si>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</si>
  <si>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</si>
  <si>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</si>
  <si>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</si>
  <si>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</si>
  <si>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</si>
  <si>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</si>
  <si>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</si>
  <si>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</si>
  <si>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</si>
  <si>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</si>
  <si>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</si>
  <si>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</si>
  <si>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</si>
  <si>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</si>
  <si>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</si>
  <si>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</si>
  <si>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</si>
  <si>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</si>
  <si>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</si>
  <si>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</si>
  <si>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</si>
  <si>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</si>
  <si>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</si>
  <si>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</si>
  <si>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</si>
  <si>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</si>
  <si>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</si>
  <si>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</si>
  <si>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</si>
  <si>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</si>
  <si>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</si>
  <si>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</si>
  <si>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</si>
  <si>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</si>
  <si>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</si>
  <si>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</si>
  <si>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</si>
  <si>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</si>
  <si>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</si>
  <si>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</si>
  <si>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</si>
  <si>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</si>
  <si>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</si>
  <si>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</si>
  <si>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</si>
  <si>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</si>
  <si>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</si>
  <si>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</si>
  <si>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</si>
  <si>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</si>
  <si>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</si>
  <si>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</si>
  <si>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</si>
  <si>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</si>
  <si>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</si>
  <si>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</si>
  <si>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</si>
  <si>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</si>
  <si>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</si>
  <si>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</si>
  <si>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</si>
  <si>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</si>
  <si>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</si>
  <si>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</si>
  <si>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</si>
  <si>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</si>
  <si>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</si>
  <si>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</si>
  <si>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</si>
  <si>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</si>
  <si>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</si>
  <si>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</si>
  <si>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</si>
  <si>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</si>
  <si>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</si>
  <si>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</si>
  <si>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</si>
  <si>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</si>
  <si>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</si>
  <si>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</si>
  <si>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</si>
  <si>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</si>
  <si>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</si>
  <si>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</si>
  <si>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</si>
  <si>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</si>
  <si>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</si>
  <si>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</si>
  <si>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</si>
  <si>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</si>
  <si>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</si>
  <si>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</si>
  <si>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</si>
  <si>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</si>
  <si>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</si>
  <si>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</si>
  <si>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</si>
  <si>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</si>
  <si>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</si>
  <si>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</si>
  <si>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</si>
  <si>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</si>
  <si>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</si>
  <si>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</si>
  <si>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</si>
  <si>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</si>
  <si>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</si>
  <si>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</si>
  <si>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</si>
  <si>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</si>
  <si>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</si>
  <si>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</si>
  <si>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</si>
  <si>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</si>
  <si>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</si>
  <si>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</si>
  <si>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</si>
  <si>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</si>
  <si>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</si>
  <si>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</si>
  <si>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</si>
  <si>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</si>
  <si>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</si>
  <si>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</si>
  <si>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</si>
  <si>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</si>
  <si>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</si>
  <si>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</si>
  <si>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</si>
  <si>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</si>
  <si>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</si>
  <si>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</si>
  <si>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</si>
  <si>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</si>
  <si>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</si>
  <si>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</si>
  <si>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</si>
  <si>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</si>
  <si>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</si>
  <si>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</si>
  <si>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</si>
  <si>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</si>
  <si>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</si>
  <si>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</si>
  <si>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</si>
  <si>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</si>
  <si>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</si>
  <si>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</si>
  <si>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</si>
  <si>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</si>
  <si>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</si>
  <si>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</si>
  <si>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</si>
  <si>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</si>
  <si>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</si>
  <si>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</si>
  <si>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</si>
  <si>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</si>
  <si>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</si>
  <si>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</si>
  <si>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</si>
  <si>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</si>
  <si>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</si>
  <si>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</si>
  <si>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</si>
  <si>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</si>
  <si>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</si>
  <si>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</si>
  <si>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</si>
  <si>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</si>
  <si>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</si>
  <si>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</si>
  <si>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</si>
  <si>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</si>
  <si>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</si>
  <si>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</si>
  <si>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</si>
  <si>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</si>
  <si>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</si>
  <si>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</si>
  <si>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</si>
  <si>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</si>
  <si>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</si>
  <si>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</si>
  <si>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</si>
  <si>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</si>
  <si>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</si>
  <si>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</si>
  <si>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</si>
  <si>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</si>
  <si>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</si>
  <si>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</si>
  <si>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</si>
  <si>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</si>
  <si>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</si>
  <si>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</si>
  <si>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</si>
  <si>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</si>
  <si>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</si>
  <si>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</si>
  <si>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</si>
  <si>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</si>
  <si>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</si>
  <si>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</si>
  <si>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</si>
  <si>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</si>
  <si>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</si>
  <si>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</si>
  <si>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</si>
  <si>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</si>
  <si>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</si>
  <si>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</si>
  <si>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</si>
  <si>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</si>
  <si>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</si>
  <si>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</si>
  <si>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</si>
  <si>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</si>
  <si>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</si>
  <si>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</si>
  <si>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</si>
  <si>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</si>
  <si>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</si>
  <si>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</si>
  <si>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</si>
  <si>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</si>
  <si>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</si>
  <si>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</si>
  <si>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</si>
  <si>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</si>
  <si>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</si>
  <si>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</si>
  <si>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</si>
  <si>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</si>
  <si>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</si>
  <si>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</si>
  <si>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</si>
  <si>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</si>
  <si>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</si>
  <si>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</si>
  <si>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</si>
  <si>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</si>
  <si>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</si>
  <si>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</si>
  <si>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</si>
  <si>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</si>
  <si>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</si>
  <si>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</si>
  <si>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</si>
  <si>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</si>
  <si>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</si>
  <si>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</si>
  <si>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</si>
  <si>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</si>
  <si>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</si>
  <si>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</si>
  <si>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</si>
  <si>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</si>
  <si>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</si>
  <si>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</si>
  <si>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</si>
  <si>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</si>
  <si>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</si>
  <si>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</si>
  <si>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</si>
  <si>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</si>
  <si>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</si>
  <si>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</si>
  <si>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</si>
  <si>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</si>
  <si>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</si>
  <si>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</si>
  <si>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</si>
  <si>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</si>
  <si>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</si>
  <si>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</si>
  <si>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</si>
  <si>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</si>
  <si>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</si>
  <si>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</si>
  <si>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</si>
  <si>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</si>
  <si>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</si>
  <si>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</si>
  <si>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</si>
  <si>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</si>
  <si>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</si>
  <si>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</si>
  <si>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</si>
  <si>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</si>
  <si>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</si>
  <si>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</si>
  <si>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</si>
  <si>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</si>
  <si>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</si>
  <si>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</si>
  <si>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</si>
  <si>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</si>
  <si>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</si>
  <si>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</si>
  <si>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</si>
  <si>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</si>
  <si>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</si>
  <si>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</si>
  <si>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</si>
  <si>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</si>
  <si>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</si>
  <si>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</si>
  <si>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</si>
  <si>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</si>
  <si>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</si>
  <si>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</si>
  <si>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</si>
  <si>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</si>
  <si>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</si>
  <si>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</si>
  <si>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</si>
  <si>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</si>
  <si>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</si>
  <si>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</si>
  <si>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</si>
  <si>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</si>
  <si>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</si>
  <si>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</si>
  <si>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</si>
  <si>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</si>
  <si>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</si>
  <si>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</si>
  <si>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</si>
  <si>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</si>
  <si>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</si>
  <si>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</si>
  <si>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</si>
  <si>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</si>
  <si>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</si>
  <si>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</si>
  <si>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</si>
  <si>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</si>
  <si>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</si>
  <si>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</si>
  <si>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</si>
  <si>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</si>
  <si>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</si>
  <si>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</si>
  <si>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</si>
  <si>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</si>
  <si>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</si>
  <si>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</si>
  <si>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</si>
  <si>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</si>
  <si>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</si>
  <si>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</si>
  <si>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</si>
  <si>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</si>
  <si>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</si>
  <si>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</si>
  <si>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</si>
  <si>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</si>
  <si>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</si>
  <si>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</si>
  <si>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</si>
  <si>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</si>
  <si>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</si>
  <si>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</si>
  <si>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</si>
  <si>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</si>
  <si>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</si>
  <si>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</si>
  <si>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</si>
  <si>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</si>
  <si>
    <t>16年余额</t>
    <phoneticPr fontId="29" type="noConversion"/>
  </si>
  <si>
    <t>智媒</t>
    <phoneticPr fontId="29" type="noConversion"/>
  </si>
  <si>
    <t>折扣</t>
    <phoneticPr fontId="29" type="noConversion"/>
  </si>
  <si>
    <t>返货充值30175.59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</si>
</sst>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43" fontId="10" fillId="0" borderId="0" xfId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topLeftCell="K1" workbookViewId="0">
      <pane ySplit="1" topLeftCell="A2" activePane="bottomLeft" state="frozen"/>
      <selection pane="bottomLeft" activeCell="AA1378" sqref="AA1377:AA1378"/>
    </sheetView>
  </sheetViews>
  <sheetFormatPr defaultColWidth="9" defaultRowHeight="13.2" x14ac:dyDescent="0.25"/>
  <cols>
    <col min="1" max="1" width="4.88671875" style="126" customWidth="1"/>
    <col min="2" max="2" width="7.44140625" style="126" customWidth="1"/>
    <col min="3" max="3" width="6.109375" style="126" customWidth="1"/>
    <col min="4" max="4" width="7" style="126" hidden="1" customWidth="1"/>
    <col min="5" max="5" width="7.21875" style="126" hidden="1" customWidth="1"/>
    <col min="6" max="6" width="17.44140625" style="126" customWidth="1"/>
    <col min="7" max="7" width="23.21875" style="126" customWidth="1"/>
    <col min="8" max="8" width="23.77734375" style="126" hidden="1" customWidth="1"/>
    <col min="9" max="9" width="8.33203125" style="126" hidden="1" customWidth="1"/>
    <col min="10" max="10" width="18.44140625" style="126" hidden="1" customWidth="1"/>
    <col min="11" max="11" width="21.109375" style="126" customWidth="1"/>
    <col min="12" max="12" width="22.21875" style="126" customWidth="1"/>
    <col min="13" max="13" width="8" style="126" customWidth="1"/>
    <col min="14" max="14" width="6.6640625" style="127" customWidth="1"/>
    <col min="15" max="15" width="5.44140625" style="127" customWidth="1"/>
    <col min="16" max="16" width="9.77734375" style="127" customWidth="1"/>
    <col min="17" max="17" width="9.21875" style="128" customWidth="1"/>
    <col min="18" max="18" width="11.6640625" style="128" hidden="1" customWidth="1"/>
    <col min="19" max="19" width="10.21875" style="128" hidden="1" customWidth="1"/>
    <col min="20" max="20" width="11.44140625" style="128" hidden="1" customWidth="1"/>
    <col min="21" max="21" width="15.6640625" style="128" hidden="1" customWidth="1"/>
    <col min="22" max="22" width="14.88671875" style="128" customWidth="1"/>
    <col min="23" max="25" width="14.33203125" style="128" hidden="1" customWidth="1"/>
    <col min="26" max="26" width="12.44140625" style="128" customWidth="1"/>
    <col min="27" max="27" width="16.33203125" style="128" customWidth="1"/>
    <col min="28" max="29" width="12.88671875" style="128" customWidth="1"/>
    <col min="30" max="30" width="13.21875" style="128" customWidth="1"/>
    <col min="31" max="31" width="14.44140625" style="127" customWidth="1"/>
    <col min="32" max="32" width="13.21875" style="128" customWidth="1"/>
    <col min="33" max="33" width="11.44140625" style="128" customWidth="1"/>
    <col min="34" max="34" width="9.6640625" style="128" bestFit="1" customWidth="1"/>
    <col min="35" max="35" width="10.44140625" style="128" customWidth="1"/>
    <col min="36" max="36" width="8.88671875" style="127" customWidth="1"/>
    <col min="37" max="37" width="17.88671875" style="126" customWidth="1"/>
    <col min="38" max="38" width="37.88671875" style="126" customWidth="1"/>
    <col min="39" max="39" width="9" style="126"/>
    <col min="40" max="40" width="10.33203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5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5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5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5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5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5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5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5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5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5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5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5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5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5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5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5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5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5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5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5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5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5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5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5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5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5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5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5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5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5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5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5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5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5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5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5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5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5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5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5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5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5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5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5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5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5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5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5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5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5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5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5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5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5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5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5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5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5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5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5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5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5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5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5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5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5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5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5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5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5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5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5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5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5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5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5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5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5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5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5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5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5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5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5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5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5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5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5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5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5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5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5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5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5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5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5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5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5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5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5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5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5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5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5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5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5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5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5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5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5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5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5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5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5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5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5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5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5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5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5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5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5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5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5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5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5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5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5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5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5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5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5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5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5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5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5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5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5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5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5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5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5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5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5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5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5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5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5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5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5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5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5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5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5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5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5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5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5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5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5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5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5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5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0</v>
      </c>
      <c r="W164" s="137">
        <f t="shared" si="31"/>
        <v>17080</v>
      </c>
      <c r="X164" s="137">
        <f t="shared" si="27"/>
        <v>17080</v>
      </c>
      <c r="Y164" s="137">
        <f t="shared" si="32"/>
        <v>0</v>
      </c>
      <c r="Z164" s="137">
        <v>17080</v>
      </c>
      <c r="AA164" s="137">
        <f t="shared" si="28"/>
        <v>-17080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5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5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5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5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5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5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5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5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5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5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5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5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5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5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5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5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5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5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5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5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5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5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5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5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5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5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5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5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5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5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5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5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5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5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5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5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5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5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5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5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5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5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5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5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5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5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5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5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5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5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5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5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5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5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5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>IF(O219="返货",Z219/(1+N219),IF(O219="返现",Z219,IF(O219="折扣",Z219*N219,IF(O219="无",Z219))))-11.8</f>
        <v>20000</v>
      </c>
      <c r="AC219" s="147">
        <f t="shared" si="40"/>
        <v>11.799999999999272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-11.799999999999272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5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5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5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5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5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5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5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5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5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5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5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5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5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5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5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5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5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5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5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5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5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5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5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5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5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5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5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5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5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5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5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5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5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5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5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5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5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5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5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5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5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5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5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5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5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5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5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5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5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5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5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5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5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5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5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5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5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5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5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5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5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5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5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5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5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5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5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5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5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5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5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5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5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5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5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5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5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5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5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5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5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5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5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5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5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5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5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5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5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5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5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5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5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5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5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5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5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5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5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5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5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5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5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5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5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5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5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5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5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5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5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5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5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5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5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5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5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5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5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5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5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5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5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5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5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5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5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5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5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5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5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5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5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5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5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5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5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5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5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5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5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5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5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5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5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5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5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5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5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5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5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5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5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5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5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5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5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5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5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5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5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5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5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5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5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5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5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5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5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5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5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5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5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5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5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5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5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5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5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5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5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5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5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5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5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5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5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5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5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5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5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5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5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5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5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5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5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5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5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5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5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5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5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5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5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5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5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5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5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5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5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5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5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5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5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5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5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5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5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5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5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5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5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5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5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5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5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5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5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5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5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5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5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5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5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5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5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5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5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5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0</v>
      </c>
      <c r="U459" s="137">
        <f t="shared" si="90"/>
        <v>51313.79</v>
      </c>
      <c r="V459" s="137">
        <v>0</v>
      </c>
      <c r="W459" s="137">
        <f t="shared" si="91"/>
        <v>51313.79</v>
      </c>
      <c r="X459" s="137">
        <f t="shared" si="87"/>
        <v>51313.79</v>
      </c>
      <c r="Y459" s="137">
        <f t="shared" si="92"/>
        <v>0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64013.31</v>
      </c>
      <c r="AC459" s="147">
        <f t="shared" si="89"/>
        <v>0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5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0</v>
      </c>
      <c r="O460" s="135" t="s">
        <v>50</v>
      </c>
      <c r="P460" s="137" t="s">
        <v>1703</v>
      </c>
      <c r="Q460" s="137">
        <v>20500</v>
      </c>
      <c r="R460" s="137">
        <v>0</v>
      </c>
      <c r="S460" s="137">
        <v>283786.02</v>
      </c>
      <c r="T460" s="137">
        <f t="shared" si="86"/>
        <v>0</v>
      </c>
      <c r="U460" s="137">
        <f t="shared" si="90"/>
        <v>283786.02</v>
      </c>
      <c r="V460" s="137">
        <v>410175.59</v>
      </c>
      <c r="W460" s="137">
        <f t="shared" si="91"/>
        <v>-126389.57</v>
      </c>
      <c r="X460" s="137">
        <f t="shared" si="87"/>
        <v>-126389.57</v>
      </c>
      <c r="Y460" s="137">
        <f t="shared" si="92"/>
        <v>0</v>
      </c>
      <c r="Z460" s="137">
        <v>321762.09000000003</v>
      </c>
      <c r="AA460" s="137">
        <f t="shared" si="88"/>
        <v>108913.5</v>
      </c>
      <c r="AB460" s="146">
        <f>(Z460-Q460-30175.59)/(1+N460)</f>
        <v>271086.5</v>
      </c>
      <c r="AC460" s="147">
        <f t="shared" si="89"/>
        <v>50675.590000000026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5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5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5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5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5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5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5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5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5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5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5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5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5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5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5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5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5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5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5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5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5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5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5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5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5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5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5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5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5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5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5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5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5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5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5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5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5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5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5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5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5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5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5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5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5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5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5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5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5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5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5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5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5000</v>
      </c>
      <c r="W512" s="137">
        <f t="shared" si="91"/>
        <v>-3012.875</v>
      </c>
      <c r="X512" s="137">
        <f t="shared" si="87"/>
        <v>-2869.4047619047619</v>
      </c>
      <c r="Y512" s="137">
        <f t="shared" si="92"/>
        <v>-143.47023809523807</v>
      </c>
      <c r="Z512" s="137">
        <v>0</v>
      </c>
      <c r="AA512" s="137">
        <f t="shared" si="88"/>
        <v>5000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5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5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5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5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5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5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5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5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5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5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5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5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5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5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5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5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5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5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5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5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5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5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5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5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5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5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5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5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5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5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5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5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5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5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5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5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5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5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5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5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5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5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5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5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5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5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5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5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5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5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5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5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5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5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5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5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5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5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5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5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5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5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5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5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5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5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5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5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5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5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5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5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5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5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5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5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5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5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5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5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5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5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5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5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5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5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5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5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5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5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5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5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5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5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5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5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5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5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5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5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5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5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5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5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5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5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5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5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5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5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5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5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5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5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5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5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5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5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5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5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5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5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5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5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5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5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5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5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5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5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5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5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5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5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5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5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5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5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5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5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5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5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5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5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5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5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5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5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5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5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5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5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5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5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5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5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5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5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5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5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5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5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5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5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5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5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5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5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5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5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5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5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5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5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5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5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5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5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5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5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5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5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5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5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5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5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5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5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5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5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5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5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5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5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5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5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5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5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5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5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5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5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5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5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5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5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5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5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5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5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5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5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5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5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5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5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5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5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5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5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5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5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5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5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5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5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5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5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5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5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5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5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5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5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5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5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5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5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5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5">
      <c r="A752" s="119">
        <v>2017</v>
      </c>
      <c r="B752" s="119" t="s">
        <v>1701</v>
      </c>
      <c r="C752" s="119" t="s">
        <v>74</v>
      </c>
      <c r="D752" s="119" t="s">
        <v>515</v>
      </c>
      <c r="F752" s="119" t="s">
        <v>674</v>
      </c>
      <c r="G752" s="119" t="s">
        <v>674</v>
      </c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0</v>
      </c>
      <c r="W752" s="137">
        <f t="shared" si="144"/>
        <v>0</v>
      </c>
      <c r="X752" s="137">
        <f t="shared" si="140"/>
        <v>0</v>
      </c>
      <c r="Y752" s="137">
        <f t="shared" si="145"/>
        <v>0</v>
      </c>
      <c r="Z752" s="137">
        <v>0</v>
      </c>
      <c r="AA752" s="137">
        <f t="shared" si="141"/>
        <v>0</v>
      </c>
      <c r="AB752" s="146">
        <f>IF(O752="返货",Z752/(1+N752),IF(O752="返现",Z752,IF(O752="折扣",Z752*N752,IF(O752="无",Z752))))</f>
        <v>0</v>
      </c>
      <c r="AC752" s="147">
        <f t="shared" si="142"/>
        <v>0</v>
      </c>
      <c r="AD752" s="137">
        <f t="shared" si="149"/>
        <v>0</v>
      </c>
      <c r="AE752" s="138">
        <v>0.1077</v>
      </c>
      <c r="AF752" s="137">
        <f t="shared" si="151"/>
        <v>0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5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5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5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5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5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5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5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5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5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5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5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5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5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5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5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5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5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5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5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5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5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5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5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5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5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5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5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5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5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5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5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5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5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5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5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5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5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5">
      <c r="A790" s="119">
        <v>2017</v>
      </c>
      <c r="B790" s="119" t="s">
        <v>1701</v>
      </c>
      <c r="C790" s="119" t="s">
        <v>74</v>
      </c>
      <c r="D790" s="119" t="s">
        <v>515</v>
      </c>
      <c r="F790" s="119" t="s">
        <v>674</v>
      </c>
      <c r="G790" s="119" t="s">
        <v>674</v>
      </c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1700</v>
      </c>
      <c r="Q790" s="137">
        <v>2005.88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1892.5</v>
      </c>
      <c r="AA790" s="137">
        <f t="shared" si="155"/>
        <v>113.38000000000011</v>
      </c>
      <c r="AB790" s="146">
        <v>0</v>
      </c>
      <c r="AC790" s="147">
        <f t="shared" si="156"/>
        <v>1892.5</v>
      </c>
      <c r="AD790" s="137">
        <f t="shared" si="152"/>
        <v>1855.1748869203609</v>
      </c>
      <c r="AE790" s="138">
        <v>0.31559999999999999</v>
      </c>
      <c r="AF790" s="137">
        <f t="shared" si="151"/>
        <v>585.49319431206584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5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5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5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5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5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5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5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5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5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5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5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5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5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5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5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5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5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5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5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5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5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5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5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5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5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5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5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5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5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5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5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5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5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5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5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5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5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5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5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5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5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5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5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5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5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5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5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5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5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5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5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5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5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5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5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5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5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5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5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5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5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5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5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5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5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5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5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5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5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5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5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5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5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5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5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5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5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5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5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5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5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5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5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5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5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5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5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5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5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5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5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5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5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5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5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5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5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5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5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5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5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5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5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5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5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5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5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5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5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5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5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5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5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5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5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1405966.15</v>
      </c>
      <c r="W905" s="137">
        <f t="shared" si="190"/>
        <v>30405.139600000111</v>
      </c>
      <c r="X905" s="137">
        <f t="shared" si="185"/>
        <v>29235.71115384626</v>
      </c>
      <c r="Y905" s="137">
        <f t="shared" si="191"/>
        <v>1169.4284461538518</v>
      </c>
      <c r="Z905" s="137">
        <v>1376696.2</v>
      </c>
      <c r="AA905" s="137">
        <f t="shared" si="186"/>
        <v>29269.949999999953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5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68300</v>
      </c>
      <c r="W906" s="137">
        <f t="shared" si="190"/>
        <v>10000.809999999998</v>
      </c>
      <c r="X906" s="137">
        <f t="shared" si="185"/>
        <v>9260.0092592592573</v>
      </c>
      <c r="Y906" s="137">
        <f t="shared" si="191"/>
        <v>740.80074074074037</v>
      </c>
      <c r="Z906" s="137">
        <v>51533.02</v>
      </c>
      <c r="AA906" s="137">
        <f t="shared" si="186"/>
        <v>16766.980000000003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5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5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5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5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5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5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5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5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5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5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5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5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5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5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5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5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5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5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5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5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5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5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5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5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5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5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5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5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5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5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5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5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5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5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5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5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5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5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5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5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5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5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5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5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5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5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5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5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212138.3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80000</v>
      </c>
      <c r="W954" s="137">
        <f t="shared" si="190"/>
        <v>130022.79400000002</v>
      </c>
      <c r="X954" s="137">
        <f t="shared" si="185"/>
        <v>127473.32745098042</v>
      </c>
      <c r="Y954" s="137">
        <f t="shared" si="191"/>
        <v>2549.4665490196057</v>
      </c>
      <c r="Z954" s="137">
        <v>292138</v>
      </c>
      <c r="AA954" s="137">
        <f t="shared" si="186"/>
        <v>0.29999999998835847</v>
      </c>
      <c r="AB954" s="146">
        <f>IF(O954="返货",(Z954-Q954)/(1+N954),IF(O954="返现",(Z954-Q954),IF(O954="折扣",(Z954-Q954)*N954,IF(O954="无",(Z954-Q954)))))+127473.62</f>
        <v>205904.69843137256</v>
      </c>
      <c r="AC954" s="147">
        <f t="shared" si="188"/>
        <v>86233.301568627445</v>
      </c>
      <c r="AD954" s="137">
        <f t="shared" si="205"/>
        <v>71845.842968348152</v>
      </c>
      <c r="AE954" s="138">
        <v>0.11269173273981201</v>
      </c>
      <c r="AF954" s="137">
        <f t="shared" si="203"/>
        <v>8096.4325342555912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5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5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5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5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5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5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5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5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5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5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5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5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5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5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5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5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5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5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5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5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5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5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5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5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5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5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5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5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5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5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5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5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5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5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5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5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5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5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5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5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5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5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5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5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5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5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5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5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5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5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5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5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5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5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5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5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5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5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5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5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5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5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5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5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5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5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5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5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5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5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5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5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5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5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5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5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5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5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5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5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5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5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5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5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0.96</v>
      </c>
      <c r="O1038" s="135" t="s">
        <v>1702</v>
      </c>
      <c r="P1038" s="135"/>
      <c r="Q1038" s="137">
        <v>114227.8</v>
      </c>
      <c r="R1038" s="137">
        <v>0</v>
      </c>
      <c r="S1038" s="137">
        <v>1180800</v>
      </c>
      <c r="T1038" s="137">
        <f t="shared" si="234"/>
        <v>1133568</v>
      </c>
      <c r="U1038" s="137">
        <f t="shared" si="238"/>
        <v>2314368</v>
      </c>
      <c r="V1038" s="137">
        <v>1230000</v>
      </c>
      <c r="W1038" s="137">
        <f t="shared" si="239"/>
        <v>1084368</v>
      </c>
      <c r="X1038" s="137">
        <f t="shared" si="235"/>
        <v>553248.97959183669</v>
      </c>
      <c r="Y1038" s="137">
        <f t="shared" si="240"/>
        <v>531119.02040816331</v>
      </c>
      <c r="Z1038" s="137">
        <v>1158229.3</v>
      </c>
      <c r="AA1038" s="137">
        <f t="shared" si="236"/>
        <v>185998.5</v>
      </c>
      <c r="AB1038" s="146">
        <f>IF(O1038="返货",Z1038/(1+N1038),IF(O1038="返现",Z1038,IF(O1038="折扣",(Z1038-Q1038)*N1038,IF(O1038="无",Z1038))))</f>
        <v>1002241.44</v>
      </c>
      <c r="AC1038" s="147">
        <f t="shared" si="237"/>
        <v>155987.8600000001</v>
      </c>
      <c r="AD1038" s="137">
        <f t="shared" si="242"/>
        <v>937593.11382067564</v>
      </c>
      <c r="AE1038" s="138">
        <v>0.11269173273981201</v>
      </c>
      <c r="AF1038" s="137">
        <f t="shared" si="229"/>
        <v>105658.99260136772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5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5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10400</v>
      </c>
      <c r="W1040" s="137">
        <f t="shared" si="239"/>
        <v>0</v>
      </c>
      <c r="X1040" s="137">
        <f t="shared" si="235"/>
        <v>0</v>
      </c>
      <c r="Y1040" s="137">
        <f t="shared" si="240"/>
        <v>0</v>
      </c>
      <c r="Z1040" s="137">
        <v>1995.4</v>
      </c>
      <c r="AA1040" s="137">
        <f t="shared" si="236"/>
        <v>8404.6</v>
      </c>
      <c r="AB1040" s="146">
        <f>IF(O1040="返货",Z1040/(1+N1040),IF(O1040="返现",Z1040,IF(O1040="折扣",Z1040*N1040,IF(O1040="无",Z1040))))+8404.6/(1+N1040)</f>
        <v>10000</v>
      </c>
      <c r="AC1040" s="147">
        <f t="shared" si="237"/>
        <v>-8004.6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5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5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5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5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5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5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5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5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5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5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5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5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5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5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5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5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5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5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5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5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5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5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5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5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5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5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5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5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5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5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5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5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5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5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5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5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5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5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5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5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5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5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5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5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5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5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5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5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5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5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5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5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5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5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5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5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5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5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5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5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5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5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5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5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5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5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5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5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5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5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5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5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5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5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5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5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5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5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5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5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5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5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5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5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5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5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5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5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5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5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5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5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5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5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5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5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5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5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5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5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5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5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5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5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5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5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5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5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5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5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5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5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5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5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5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5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5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5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5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5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5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5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5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5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5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5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5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5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5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5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5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5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5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2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5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idden="1" x14ac:dyDescent="0.35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5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idden="1" x14ac:dyDescent="0.35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5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5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5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idden="1" x14ac:dyDescent="0.35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5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5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5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5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5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5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idden="1" x14ac:dyDescent="0.35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5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idden="1" x14ac:dyDescent="0.35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idden="1" x14ac:dyDescent="0.35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5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5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idden="1" x14ac:dyDescent="0.35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idden="1" x14ac:dyDescent="0.35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idden="1" x14ac:dyDescent="0.35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5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idden="1" x14ac:dyDescent="0.35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idden="1" x14ac:dyDescent="0.35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2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idden="1" x14ac:dyDescent="0.2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idden="1" x14ac:dyDescent="0.2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idden="1" x14ac:dyDescent="0.2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idden="1" x14ac:dyDescent="0.2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idden="1" x14ac:dyDescent="0.2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idden="1" x14ac:dyDescent="0.2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idden="1" x14ac:dyDescent="0.2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idden="1" x14ac:dyDescent="0.2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idden="1" x14ac:dyDescent="0.2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idden="1" x14ac:dyDescent="0.2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idden="1" x14ac:dyDescent="0.2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2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2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2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5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2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5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2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2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2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idden="1" x14ac:dyDescent="0.2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2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3.8" hidden="1" x14ac:dyDescent="0.35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idden="1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4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4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4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4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idden="1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464016.18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>Z1325-Q1325</f>
        <v>437474.01999999996</v>
      </c>
      <c r="AC1325" s="209">
        <f t="shared" si="321"/>
        <v>464016.18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idden="1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4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>Z1346</f>
        <v>227227.73</v>
      </c>
      <c r="AC1346" s="209">
        <f t="shared" si="324"/>
        <v>0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5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5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2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idden="1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2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idden="1" x14ac:dyDescent="0.2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idden="1" x14ac:dyDescent="0.2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25">
      <c r="AB1366" s="128">
        <f>AB480+AB481</f>
        <v>9199025.0904357303</v>
      </c>
    </row>
    <row r="1367" spans="1:31" hidden="1" x14ac:dyDescent="0.2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5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5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31" hidden="1" x14ac:dyDescent="0.2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71" spans="1:31" x14ac:dyDescent="0.25">
      <c r="Z1371" s="235"/>
      <c r="AB1371" s="146"/>
    </row>
    <row r="1372" spans="1:31" x14ac:dyDescent="0.25">
      <c r="AB1372" s="146"/>
    </row>
    <row r="1373" spans="1:31" x14ac:dyDescent="0.25">
      <c r="AB1373" s="146"/>
    </row>
    <row r="1376" spans="1:31" x14ac:dyDescent="0.25">
      <c r="AB1376" s="146"/>
    </row>
    <row r="1381" spans="26:26" ht="13.8" x14ac:dyDescent="0.25">
      <c r="Z1381" s="229"/>
    </row>
    <row r="1384" spans="26:26" ht="13.8" x14ac:dyDescent="0.25">
      <c r="Z1384" s="229"/>
    </row>
  </sheetData>
  <autoFilter ref="A1:AN1370">
    <filterColumn colId="6">
      <filters>
        <filter val="曲水掌悦无限信息技术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7734375" defaultRowHeight="13.2" x14ac:dyDescent="0.25"/>
  <cols>
    <col min="1" max="1" width="19.88671875" style="1" customWidth="1"/>
    <col min="2" max="2" width="7.88671875" style="1" customWidth="1"/>
    <col min="3" max="3" width="47.21875" style="1" customWidth="1"/>
    <col min="4" max="4" width="7.88671875" style="1" customWidth="1"/>
    <col min="5" max="5" width="25.33203125" style="1" customWidth="1"/>
    <col min="6" max="6" width="7.88671875" style="1" customWidth="1"/>
    <col min="7" max="7" width="11.109375" style="1" customWidth="1"/>
    <col min="8" max="8" width="11.44140625" style="1" customWidth="1"/>
    <col min="9" max="10" width="10.88671875" style="1" customWidth="1"/>
    <col min="11" max="11" width="11.44140625" style="1" customWidth="1"/>
    <col min="12" max="16384" width="8.77734375" style="1"/>
  </cols>
  <sheetData>
    <row r="2" spans="1:11" x14ac:dyDescent="0.2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5"/>
      <c r="C21" s="256"/>
      <c r="D21" s="256"/>
      <c r="E21" s="256"/>
      <c r="F21" s="256"/>
      <c r="G21" s="257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25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25">
      <c r="A38" s="9" t="s">
        <v>1618</v>
      </c>
    </row>
    <row r="39" spans="1:11" x14ac:dyDescent="0.25">
      <c r="A39" s="9"/>
    </row>
    <row r="42" spans="1:11" x14ac:dyDescent="0.25">
      <c r="A42" s="9" t="s">
        <v>1071</v>
      </c>
    </row>
    <row r="47" spans="1:11" x14ac:dyDescent="0.2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.4" x14ac:dyDescent="0.25"/>
  <cols>
    <col min="1" max="1" width="13" customWidth="1"/>
    <col min="2" max="2" width="23.109375" customWidth="1"/>
    <col min="3" max="3" width="18.88671875" customWidth="1"/>
  </cols>
  <sheetData>
    <row r="1" spans="1:3" x14ac:dyDescent="0.25">
      <c r="B1" t="s">
        <v>1620</v>
      </c>
      <c r="C1" t="s">
        <v>1621</v>
      </c>
    </row>
    <row r="2" spans="1:3" x14ac:dyDescent="0.25">
      <c r="A2" t="s">
        <v>1622</v>
      </c>
      <c r="B2">
        <v>3679437.63</v>
      </c>
      <c r="C2">
        <v>3679437.63</v>
      </c>
    </row>
    <row r="3" spans="1:3" x14ac:dyDescent="0.25">
      <c r="A3" t="s">
        <v>1623</v>
      </c>
      <c r="B3">
        <v>308739.5</v>
      </c>
      <c r="C3">
        <v>308739.5</v>
      </c>
    </row>
    <row r="4" spans="1:3" x14ac:dyDescent="0.25">
      <c r="A4" t="s">
        <v>1624</v>
      </c>
      <c r="B4">
        <v>1403420.98</v>
      </c>
      <c r="C4">
        <v>1403420.98</v>
      </c>
    </row>
    <row r="5" spans="1:3" x14ac:dyDescent="0.25">
      <c r="A5" t="s">
        <v>1625</v>
      </c>
      <c r="B5">
        <v>500619047.13</v>
      </c>
      <c r="C5">
        <v>500619047.13</v>
      </c>
    </row>
    <row r="6" spans="1:3" x14ac:dyDescent="0.25">
      <c r="A6" t="s">
        <v>1626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4.4" x14ac:dyDescent="0.25"/>
  <cols>
    <col min="1" max="1" width="18.21875" customWidth="1"/>
    <col min="2" max="2" width="35.88671875" customWidth="1"/>
    <col min="3" max="3" width="22.6640625" customWidth="1"/>
    <col min="4" max="4" width="19.33203125" style="116" customWidth="1"/>
    <col min="5" max="5" width="20.21875" style="116" customWidth="1"/>
    <col min="6" max="6" width="17.109375" style="116" customWidth="1"/>
    <col min="7" max="7" width="20.21875" style="116" customWidth="1"/>
    <col min="8" max="10" width="16.109375" style="116" customWidth="1"/>
    <col min="11" max="11" width="17.109375"/>
    <col min="12" max="12" width="12.6640625"/>
    <col min="13" max="13" width="11.44140625"/>
    <col min="15" max="15" width="11.44140625"/>
  </cols>
  <sheetData>
    <row r="1" spans="1:11" ht="13.95" x14ac:dyDescent="0.2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ht="13.95" x14ac:dyDescent="0.2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ht="13.95" x14ac:dyDescent="0.2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ht="13.95" x14ac:dyDescent="0.2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ht="13.95" x14ac:dyDescent="0.2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ht="13.95" x14ac:dyDescent="0.2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ht="13.95" x14ac:dyDescent="0.2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ht="13.95" x14ac:dyDescent="0.2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ht="13.95" x14ac:dyDescent="0.2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ht="13.95" x14ac:dyDescent="0.2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ht="13.95" x14ac:dyDescent="0.2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ht="13.95" x14ac:dyDescent="0.2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ht="13.95" x14ac:dyDescent="0.2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ht="13.95" x14ac:dyDescent="0.2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ht="13.95" x14ac:dyDescent="0.2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ht="13.95" x14ac:dyDescent="0.2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ht="13.95" x14ac:dyDescent="0.2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ht="13.95" x14ac:dyDescent="0.2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ht="13.95" x14ac:dyDescent="0.2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ht="13.95" x14ac:dyDescent="0.2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ht="13.95" x14ac:dyDescent="0.2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ht="13.95" x14ac:dyDescent="0.2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ht="13.95" x14ac:dyDescent="0.2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ht="13.95" x14ac:dyDescent="0.2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ht="13.95" x14ac:dyDescent="0.2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ht="13.95" x14ac:dyDescent="0.2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ht="13.95" x14ac:dyDescent="0.2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ht="13.95" x14ac:dyDescent="0.2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ht="13.95" x14ac:dyDescent="0.2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ht="13.95" x14ac:dyDescent="0.2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ht="13.95" x14ac:dyDescent="0.2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ht="13.95" x14ac:dyDescent="0.2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ht="13.95" x14ac:dyDescent="0.2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ht="13.95" x14ac:dyDescent="0.2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ht="13.95" x14ac:dyDescent="0.2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ht="13.95" x14ac:dyDescent="0.2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ht="13.95" x14ac:dyDescent="0.2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ht="13.95" x14ac:dyDescent="0.2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ht="13.95" x14ac:dyDescent="0.2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ht="13.95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7734375" defaultRowHeight="11.4" x14ac:dyDescent="0.25"/>
  <cols>
    <col min="1" max="1" width="14.33203125" style="56" customWidth="1"/>
    <col min="2" max="3" width="33.109375" style="56" customWidth="1"/>
    <col min="4" max="4" width="16.109375" style="62" customWidth="1"/>
    <col min="5" max="5" width="8" style="56" customWidth="1"/>
    <col min="6" max="6" width="14.44140625" style="56" customWidth="1"/>
    <col min="7" max="7" width="14.109375" style="56" customWidth="1"/>
    <col min="8" max="8" width="19.88671875" style="62" customWidth="1"/>
    <col min="9" max="9" width="11.44140625" style="63" customWidth="1"/>
    <col min="10" max="10" width="13" style="63" customWidth="1"/>
    <col min="11" max="11" width="11.44140625" style="63" customWidth="1"/>
    <col min="12" max="12" width="57.109375" style="62" customWidth="1"/>
    <col min="13" max="16384" width="8.77734375" style="56"/>
  </cols>
  <sheetData>
    <row r="1" spans="1:12" ht="12" x14ac:dyDescent="0.2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3.2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3.2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.2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.2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.2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.2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.2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.2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.2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.2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.2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.2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.2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3.2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.2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.2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.2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.2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3.2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3.2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.2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.2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.2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.2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.2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.2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.2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.2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.2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.2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3.2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3.2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3.2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3.2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3.2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.2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.2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.2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.2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.2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3.2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.2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.2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.2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.2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.2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.2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.2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.2" x14ac:dyDescent="0.2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.2" x14ac:dyDescent="0.2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.2" x14ac:dyDescent="0.2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.2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.2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3.2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.2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3.2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.2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.2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.2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.2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.2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.2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.2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.2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.2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.2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.2" x14ac:dyDescent="0.2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3.2" x14ac:dyDescent="0.2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.2" x14ac:dyDescent="0.2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.2" x14ac:dyDescent="0.2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.2" x14ac:dyDescent="0.2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.2" x14ac:dyDescent="0.2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.2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3.2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3.2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3.2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3.2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3.2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.2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2" x14ac:dyDescent="0.35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2" x14ac:dyDescent="0.35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2" x14ac:dyDescent="0.35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3.8" x14ac:dyDescent="0.35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7734375" defaultRowHeight="15" x14ac:dyDescent="0.25"/>
  <cols>
    <col min="1" max="1" width="8.77734375" style="54"/>
    <col min="2" max="2" width="16.109375" style="54" customWidth="1"/>
    <col min="3" max="3" width="8.77734375" style="54"/>
    <col min="4" max="4" width="15" style="54" customWidth="1"/>
    <col min="5" max="5" width="12.33203125" style="54" customWidth="1"/>
    <col min="6" max="16384" width="8.77734375" style="54"/>
  </cols>
  <sheetData>
    <row r="1" spans="1:1" ht="15.6" x14ac:dyDescent="0.2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7734375" defaultRowHeight="13.2" x14ac:dyDescent="0.25"/>
  <cols>
    <col min="1" max="1" width="30.88671875" style="1" customWidth="1"/>
    <col min="2" max="2" width="28.6640625" style="1" customWidth="1"/>
    <col min="3" max="3" width="16.109375" style="1" customWidth="1"/>
    <col min="4" max="4" width="13.88671875" style="1" customWidth="1"/>
    <col min="5" max="6" width="13.6640625" style="1" customWidth="1"/>
    <col min="7" max="7" width="9.21875" style="1" customWidth="1"/>
    <col min="8" max="10" width="8.77734375" style="1"/>
    <col min="11" max="11" width="12.44140625" style="1" customWidth="1"/>
    <col min="12" max="12" width="6.109375" style="1" customWidth="1"/>
    <col min="13" max="13" width="5.21875" style="1" customWidth="1"/>
    <col min="14" max="14" width="12.44140625" style="1" customWidth="1"/>
    <col min="15" max="15" width="6.109375" style="1" customWidth="1"/>
    <col min="16" max="16" width="4.44140625" style="1" customWidth="1"/>
    <col min="17" max="17" width="9.88671875" style="1" customWidth="1"/>
    <col min="18" max="16384" width="8.77734375" style="1"/>
  </cols>
  <sheetData>
    <row r="1" spans="1:17" x14ac:dyDescent="0.2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25">
      <c r="A2" s="42">
        <v>1</v>
      </c>
      <c r="B2" s="42" t="s">
        <v>1376</v>
      </c>
      <c r="C2" s="43">
        <v>560162209.98000002</v>
      </c>
      <c r="D2" s="42"/>
    </row>
    <row r="3" spans="1:17" x14ac:dyDescent="0.25">
      <c r="A3" s="42">
        <v>2</v>
      </c>
      <c r="B3" s="42" t="s">
        <v>1377</v>
      </c>
      <c r="C3" s="43">
        <v>7440362.3899999997</v>
      </c>
      <c r="D3" s="42"/>
    </row>
    <row r="4" spans="1:17" x14ac:dyDescent="0.25">
      <c r="A4" s="42">
        <v>3</v>
      </c>
      <c r="B4" s="42" t="s">
        <v>1378</v>
      </c>
      <c r="C4" s="43">
        <v>714416.38</v>
      </c>
      <c r="D4" s="42"/>
    </row>
    <row r="5" spans="1:17" x14ac:dyDescent="0.25">
      <c r="A5" s="42">
        <v>4</v>
      </c>
      <c r="B5" s="44" t="s">
        <v>1379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2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2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2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2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7734375" defaultRowHeight="13.2" x14ac:dyDescent="0.25"/>
  <cols>
    <col min="1" max="15" width="8.77734375" style="1"/>
    <col min="16" max="16" width="9.21875" style="1"/>
    <col min="17" max="16384" width="8.77734375" style="1"/>
  </cols>
  <sheetData>
    <row r="3" spans="2:16" x14ac:dyDescent="0.25">
      <c r="B3" s="236" t="s">
        <v>1401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</row>
    <row r="4" spans="2:16" x14ac:dyDescent="0.25"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</row>
    <row r="5" spans="2:16" x14ac:dyDescent="0.25"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</row>
    <row r="6" spans="2:16" x14ac:dyDescent="0.25"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</row>
    <row r="7" spans="2:16" x14ac:dyDescent="0.25"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1">
        <v>1238861.44</v>
      </c>
    </row>
    <row r="8" spans="2:16" x14ac:dyDescent="0.25"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1">
        <v>45960.35</v>
      </c>
    </row>
    <row r="9" spans="2:16" x14ac:dyDescent="0.25"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1">
        <v>619837.68999999994</v>
      </c>
    </row>
    <row r="10" spans="2:16" x14ac:dyDescent="0.25"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1">
        <v>1584166</v>
      </c>
    </row>
    <row r="11" spans="2:16" x14ac:dyDescent="0.25"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1">
        <v>34477</v>
      </c>
    </row>
    <row r="12" spans="2:16" x14ac:dyDescent="0.25"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</row>
    <row r="13" spans="2:16" x14ac:dyDescent="0.25"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4140625" defaultRowHeight="9.6" x14ac:dyDescent="0.25"/>
  <cols>
    <col min="1" max="1" width="19.44140625" style="38" customWidth="1"/>
    <col min="2" max="2" width="7.109375" style="38" customWidth="1"/>
    <col min="3" max="3" width="21" style="38" customWidth="1"/>
    <col min="4" max="5" width="7.109375" style="38" customWidth="1"/>
    <col min="6" max="6" width="22.44140625" style="38" customWidth="1"/>
    <col min="7" max="7" width="7.109375" style="38" customWidth="1"/>
    <col min="8" max="8" width="10" style="38" customWidth="1"/>
    <col min="9" max="9" width="7.109375" style="38" customWidth="1"/>
    <col min="10" max="10" width="10" style="38" customWidth="1"/>
    <col min="11" max="11" width="8.44140625" style="38" customWidth="1"/>
    <col min="12" max="13" width="9.44140625" style="38" customWidth="1"/>
    <col min="14" max="14" width="10" style="38" customWidth="1"/>
    <col min="15" max="15" width="7.109375" style="38" customWidth="1"/>
    <col min="16" max="16" width="8.44140625" style="38" customWidth="1"/>
    <col min="17" max="18" width="7.109375" style="38" customWidth="1"/>
    <col min="19" max="19" width="10" style="38" customWidth="1"/>
    <col min="20" max="21" width="7.109375" style="38" customWidth="1"/>
    <col min="22" max="23" width="8.44140625" style="38" customWidth="1"/>
    <col min="24" max="24" width="7.109375" style="38" customWidth="1"/>
    <col min="25" max="27" width="10" style="38" customWidth="1"/>
    <col min="28" max="28" width="8.44140625" style="38" customWidth="1"/>
    <col min="29" max="29" width="9.109375" style="38" customWidth="1"/>
    <col min="30" max="16384" width="17.44140625" style="38"/>
  </cols>
  <sheetData>
    <row r="1" spans="1:29" ht="10.199999999999999" x14ac:dyDescent="0.2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0.199999999999999" x14ac:dyDescent="0.2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0.199999999999999" x14ac:dyDescent="0.2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0.199999999999999" x14ac:dyDescent="0.2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0.199999999999999" x14ac:dyDescent="0.2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0.199999999999999" x14ac:dyDescent="0.2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0.199999999999999" x14ac:dyDescent="0.2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0.199999999999999" x14ac:dyDescent="0.2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0.199999999999999" x14ac:dyDescent="0.2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0.199999999999999" x14ac:dyDescent="0.2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0.199999999999999" x14ac:dyDescent="0.2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0.199999999999999" x14ac:dyDescent="0.2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0.199999999999999" x14ac:dyDescent="0.2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0.199999999999999" x14ac:dyDescent="0.2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0.199999999999999" x14ac:dyDescent="0.2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0.199999999999999" x14ac:dyDescent="0.2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0.199999999999999" x14ac:dyDescent="0.2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0.199999999999999" x14ac:dyDescent="0.2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0.199999999999999" x14ac:dyDescent="0.2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0.199999999999999" x14ac:dyDescent="0.2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0.199999999999999" x14ac:dyDescent="0.2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0.199999999999999" x14ac:dyDescent="0.2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0.199999999999999" x14ac:dyDescent="0.2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0.199999999999999" x14ac:dyDescent="0.2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0.199999999999999" x14ac:dyDescent="0.2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0.199999999999999" x14ac:dyDescent="0.2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0.199999999999999" x14ac:dyDescent="0.2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0.199999999999999" x14ac:dyDescent="0.2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0.199999999999999" x14ac:dyDescent="0.2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0.199999999999999" x14ac:dyDescent="0.2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0.199999999999999" x14ac:dyDescent="0.2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0.199999999999999" x14ac:dyDescent="0.2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0.199999999999999" x14ac:dyDescent="0.2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0.199999999999999" x14ac:dyDescent="0.2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0.199999999999999" x14ac:dyDescent="0.2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0.199999999999999" x14ac:dyDescent="0.2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0.199999999999999" x14ac:dyDescent="0.2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0.199999999999999" x14ac:dyDescent="0.2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0.199999999999999" x14ac:dyDescent="0.2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0.199999999999999" x14ac:dyDescent="0.2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0.199999999999999" x14ac:dyDescent="0.2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0.199999999999999" x14ac:dyDescent="0.2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0.199999999999999" x14ac:dyDescent="0.2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0.199999999999999" x14ac:dyDescent="0.2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0.199999999999999" x14ac:dyDescent="0.2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0.199999999999999" x14ac:dyDescent="0.2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0.199999999999999" x14ac:dyDescent="0.2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0.199999999999999" x14ac:dyDescent="0.2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0.199999999999999" x14ac:dyDescent="0.2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0.199999999999999" x14ac:dyDescent="0.2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0.199999999999999" x14ac:dyDescent="0.2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0.199999999999999" x14ac:dyDescent="0.2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0.199999999999999" x14ac:dyDescent="0.2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0.199999999999999" x14ac:dyDescent="0.2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0.199999999999999" x14ac:dyDescent="0.2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0.199999999999999" x14ac:dyDescent="0.2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0.199999999999999" x14ac:dyDescent="0.2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0.199999999999999" x14ac:dyDescent="0.2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0.199999999999999" x14ac:dyDescent="0.2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0.199999999999999" x14ac:dyDescent="0.2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0.199999999999999" x14ac:dyDescent="0.2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.4" x14ac:dyDescent="0.25"/>
  <cols>
    <col min="1" max="1" width="32.33203125" customWidth="1"/>
    <col min="2" max="2" width="13.44140625" customWidth="1"/>
    <col min="3" max="3" width="12.44140625" customWidth="1"/>
    <col min="4" max="4" width="13.44140625" customWidth="1"/>
    <col min="5" max="5" width="7.88671875" customWidth="1"/>
    <col min="6" max="6" width="12.44140625" customWidth="1"/>
    <col min="7" max="7" width="10.33203125"/>
  </cols>
  <sheetData>
    <row r="1" spans="1:6" ht="13.95" x14ac:dyDescent="0.2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7734375" defaultRowHeight="13.2" x14ac:dyDescent="0.25"/>
  <cols>
    <col min="1" max="1" width="11.109375" style="1" customWidth="1"/>
    <col min="2" max="2" width="12.109375" style="1" customWidth="1"/>
    <col min="3" max="3" width="14.6640625" style="1" customWidth="1"/>
    <col min="4" max="4" width="13.44140625" style="1" customWidth="1"/>
    <col min="5" max="5" width="18.21875" style="1" customWidth="1"/>
    <col min="6" max="7" width="13" style="1" customWidth="1"/>
    <col min="8" max="8" width="13.44140625" style="1" customWidth="1"/>
    <col min="9" max="9" width="9.44140625" style="1" customWidth="1"/>
    <col min="10" max="10" width="11.109375" style="1" customWidth="1"/>
    <col min="11" max="11" width="13.44140625" style="1" customWidth="1"/>
    <col min="12" max="12" width="4.88671875" style="1" customWidth="1"/>
    <col min="13" max="13" width="13.44140625" style="1" customWidth="1"/>
    <col min="14" max="16384" width="8.77734375" style="1"/>
  </cols>
  <sheetData>
    <row r="1" spans="1:13" x14ac:dyDescent="0.25">
      <c r="A1" s="10" t="s">
        <v>1541</v>
      </c>
    </row>
    <row r="2" spans="1:13" x14ac:dyDescent="0.25">
      <c r="A2" s="250" t="s">
        <v>1542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</row>
    <row r="3" spans="1:13" x14ac:dyDescent="0.25">
      <c r="A3" s="251" t="s">
        <v>1543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1:13" x14ac:dyDescent="0.3">
      <c r="A4" s="11" t="s">
        <v>5</v>
      </c>
      <c r="B4" s="252" t="s">
        <v>1544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x14ac:dyDescent="0.2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4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4">
        <f>K6+K7+K8-L6-H6</f>
        <v>7417910.5802837536</v>
      </c>
    </row>
    <row r="7" spans="1:13" x14ac:dyDescent="0.3">
      <c r="A7" s="13" t="s">
        <v>1559</v>
      </c>
      <c r="B7" s="242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5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5">
        <f t="shared" ref="M7:M8" si="0">K7-H7</f>
        <v>43954760.801643752</v>
      </c>
    </row>
    <row r="8" spans="1:13" x14ac:dyDescent="0.3">
      <c r="A8" s="13" t="s">
        <v>1560</v>
      </c>
      <c r="B8" s="243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6"/>
      <c r="I8" s="248"/>
      <c r="J8" s="27">
        <v>0.1</v>
      </c>
      <c r="K8" s="15">
        <f>E8*J8+F8+G8</f>
        <v>348630.36499999999</v>
      </c>
      <c r="L8" s="15"/>
      <c r="M8" s="246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1562</v>
      </c>
      <c r="E11" s="10" t="s">
        <v>1563</v>
      </c>
    </row>
    <row r="12" spans="1:13" x14ac:dyDescent="0.3">
      <c r="A12" s="17" t="s">
        <v>1564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1589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39" t="s">
        <v>1591</v>
      </c>
      <c r="B28" s="240"/>
      <c r="C28" s="241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39" t="s">
        <v>1591</v>
      </c>
      <c r="B30" s="240"/>
      <c r="C30" s="241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39" t="s">
        <v>1591</v>
      </c>
      <c r="B32" s="240"/>
      <c r="C32" s="241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ht="14.4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25">
      <c r="A65" s="10" t="s">
        <v>1593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2021-03-22T08:17:13Z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