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金源2019-2021\"/>
    </mc:Choice>
  </mc:AlternateContent>
  <bookViews>
    <workbookView xWindow="-120" yWindow="-120" windowWidth="20730" windowHeight="1116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7" l="1"/>
  <c r="W551" i="7"/>
  <c r="W573" i="7"/>
  <c r="AB551" i="7"/>
  <c r="W74" i="7" l="1"/>
  <c r="Z583" i="7" l="1"/>
  <c r="Z526" i="7"/>
  <c r="W526" i="7"/>
  <c r="W549" i="7" l="1"/>
  <c r="V645" i="7" l="1"/>
  <c r="N136" i="10"/>
  <c r="P136" i="10" s="1"/>
  <c r="Q136" i="10" s="1"/>
  <c r="R136" i="10" s="1"/>
  <c r="J136" i="10"/>
  <c r="L136" i="10"/>
  <c r="W524" i="7"/>
  <c r="W528" i="7"/>
  <c r="W1118" i="7"/>
  <c r="W1092" i="7"/>
  <c r="Y1092" i="7" s="1"/>
  <c r="W1028" i="7"/>
  <c r="W950" i="7"/>
  <c r="W852" i="7"/>
  <c r="W777" i="7"/>
  <c r="W669" i="7"/>
  <c r="W466" i="7"/>
  <c r="W298" i="7"/>
  <c r="W180" i="7"/>
  <c r="N38" i="10" s="1"/>
  <c r="P38" i="10" s="1"/>
  <c r="Q38" i="10" s="1"/>
  <c r="R38" i="10" s="1"/>
  <c r="W55" i="7"/>
  <c r="V1118" i="7"/>
  <c r="W263" i="7"/>
  <c r="W1117" i="7"/>
  <c r="W1116" i="7"/>
  <c r="W758" i="7"/>
  <c r="W676" i="7"/>
  <c r="W675" i="7"/>
  <c r="Y675" i="7" s="1"/>
  <c r="W665" i="7"/>
  <c r="W366" i="7"/>
  <c r="W265" i="7"/>
  <c r="W264" i="7"/>
  <c r="W141" i="7"/>
  <c r="W2" i="7"/>
  <c r="W666" i="7"/>
  <c r="W432" i="7"/>
  <c r="N3" i="10" s="1"/>
  <c r="P3" i="10" s="1"/>
  <c r="Q3" i="10" s="1"/>
  <c r="R3" i="10" s="1"/>
  <c r="W288" i="7"/>
  <c r="W165" i="7"/>
  <c r="W36" i="7"/>
  <c r="W538" i="7"/>
  <c r="H16" i="10"/>
  <c r="G16" i="10"/>
  <c r="W637" i="7"/>
  <c r="H11" i="10"/>
  <c r="G11" i="10"/>
  <c r="W622" i="7"/>
  <c r="W617" i="7"/>
  <c r="W616" i="7"/>
  <c r="W614" i="7"/>
  <c r="W1042" i="7"/>
  <c r="Y1042" i="7" s="1"/>
  <c r="W980" i="7"/>
  <c r="Y980" i="7" s="1"/>
  <c r="W948" i="7"/>
  <c r="Y948" i="7" s="1"/>
  <c r="W836" i="7"/>
  <c r="W760" i="7"/>
  <c r="W649" i="7"/>
  <c r="W383" i="7"/>
  <c r="W382" i="7"/>
  <c r="W370" i="7"/>
  <c r="W267" i="7"/>
  <c r="W143" i="7"/>
  <c r="W5" i="7"/>
  <c r="W1048" i="7"/>
  <c r="Y1048" i="7" s="1"/>
  <c r="W1043" i="7"/>
  <c r="W981" i="7"/>
  <c r="W947" i="7"/>
  <c r="W837" i="7"/>
  <c r="W761" i="7"/>
  <c r="W650" i="7"/>
  <c r="Y650" i="7" s="1"/>
  <c r="U443" i="7"/>
  <c r="W443" i="7" s="1"/>
  <c r="W442" i="7"/>
  <c r="W289" i="7"/>
  <c r="W169" i="7"/>
  <c r="W39" i="7"/>
  <c r="U436" i="7"/>
  <c r="W436" i="7" s="1"/>
  <c r="T523" i="7"/>
  <c r="W465" i="7"/>
  <c r="N8" i="10" s="1"/>
  <c r="P8" i="10" s="1"/>
  <c r="Q8" i="10" s="1"/>
  <c r="R8" i="10" s="1"/>
  <c r="W441" i="7"/>
  <c r="W1113" i="7"/>
  <c r="V1113" i="7"/>
  <c r="W1112" i="7"/>
  <c r="W1058" i="7"/>
  <c r="Y1058" i="7" s="1"/>
  <c r="W994" i="7"/>
  <c r="Y994" i="7" s="1"/>
  <c r="W911" i="7"/>
  <c r="W856" i="7"/>
  <c r="Y856" i="7" s="1"/>
  <c r="W782" i="7"/>
  <c r="W686" i="7"/>
  <c r="W419" i="7"/>
  <c r="W155" i="7"/>
  <c r="W279" i="7"/>
  <c r="W9" i="7"/>
  <c r="V1112" i="7"/>
  <c r="W1111" i="7"/>
  <c r="W379" i="7"/>
  <c r="V1111" i="7"/>
  <c r="W405" i="7"/>
  <c r="W451" i="7"/>
  <c r="W392" i="7"/>
  <c r="W148" i="7"/>
  <c r="W13" i="7"/>
  <c r="W1061" i="7"/>
  <c r="Y1061" i="7" s="1"/>
  <c r="W567" i="7"/>
  <c r="W734" i="7"/>
  <c r="W592" i="7"/>
  <c r="W591" i="7"/>
  <c r="W354" i="7"/>
  <c r="W243" i="7"/>
  <c r="W84" i="7"/>
  <c r="W83" i="7"/>
  <c r="H28" i="10"/>
  <c r="G28" i="10"/>
  <c r="Z59" i="7"/>
  <c r="U59" i="7"/>
  <c r="H33" i="10"/>
  <c r="G33" i="10"/>
  <c r="U642" i="7"/>
  <c r="W572" i="7"/>
  <c r="W539" i="7"/>
  <c r="W1110" i="7"/>
  <c r="Z1110" i="7"/>
  <c r="AB1110" i="7" s="1"/>
  <c r="V1110" i="7"/>
  <c r="U542" i="7"/>
  <c r="W542" i="7"/>
  <c r="W1077" i="7"/>
  <c r="W1013" i="7"/>
  <c r="Y1013" i="7" s="1"/>
  <c r="W932" i="7"/>
  <c r="W870" i="7"/>
  <c r="W796" i="7"/>
  <c r="W706" i="7"/>
  <c r="W543" i="7"/>
  <c r="W326" i="7"/>
  <c r="W215" i="7"/>
  <c r="W112" i="7"/>
  <c r="Y1109" i="7"/>
  <c r="AB1109" i="7"/>
  <c r="I94" i="10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/>
  <c r="W957" i="7"/>
  <c r="W964" i="7"/>
  <c r="N111" i="10" s="1"/>
  <c r="P111" i="10" s="1"/>
  <c r="Q111" i="10" s="1"/>
  <c r="R111" i="10" s="1"/>
  <c r="W960" i="7"/>
  <c r="W945" i="7"/>
  <c r="W946" i="7"/>
  <c r="W949" i="7"/>
  <c r="W951" i="7"/>
  <c r="W952" i="7"/>
  <c r="W953" i="7"/>
  <c r="W954" i="7"/>
  <c r="Y954" i="7" s="1"/>
  <c r="W955" i="7"/>
  <c r="W956" i="7"/>
  <c r="W931" i="7"/>
  <c r="W933" i="7"/>
  <c r="W934" i="7"/>
  <c r="W935" i="7"/>
  <c r="W936" i="7"/>
  <c r="W937" i="7"/>
  <c r="Y937" i="7" s="1"/>
  <c r="W938" i="7"/>
  <c r="W939" i="7"/>
  <c r="W940" i="7"/>
  <c r="W941" i="7"/>
  <c r="W942" i="7"/>
  <c r="W943" i="7"/>
  <c r="W944" i="7"/>
  <c r="W920" i="7"/>
  <c r="Y920" i="7" s="1"/>
  <c r="W921" i="7"/>
  <c r="W922" i="7"/>
  <c r="W923" i="7"/>
  <c r="W924" i="7"/>
  <c r="W925" i="7"/>
  <c r="W926" i="7"/>
  <c r="W927" i="7"/>
  <c r="W928" i="7"/>
  <c r="Y928" i="7" s="1"/>
  <c r="W929" i="7"/>
  <c r="W930" i="7"/>
  <c r="W913" i="7"/>
  <c r="W914" i="7"/>
  <c r="W915" i="7"/>
  <c r="W916" i="7"/>
  <c r="W917" i="7"/>
  <c r="W918" i="7"/>
  <c r="Y918" i="7" s="1"/>
  <c r="W919" i="7"/>
  <c r="W908" i="7"/>
  <c r="W909" i="7"/>
  <c r="W910" i="7"/>
  <c r="W912" i="7"/>
  <c r="W907" i="7"/>
  <c r="W975" i="7"/>
  <c r="Y975" i="7" s="1"/>
  <c r="W976" i="7"/>
  <c r="Y976" i="7" s="1"/>
  <c r="W982" i="7"/>
  <c r="W984" i="7"/>
  <c r="Y984" i="7" s="1"/>
  <c r="W985" i="7"/>
  <c r="W986" i="7"/>
  <c r="W987" i="7"/>
  <c r="W988" i="7"/>
  <c r="Y988" i="7" s="1"/>
  <c r="W989" i="7"/>
  <c r="Y989" i="7" s="1"/>
  <c r="W990" i="7"/>
  <c r="Y990" i="7" s="1"/>
  <c r="W991" i="7"/>
  <c r="W992" i="7"/>
  <c r="Y992" i="7" s="1"/>
  <c r="W993" i="7"/>
  <c r="W995" i="7"/>
  <c r="W996" i="7"/>
  <c r="W997" i="7"/>
  <c r="W998" i="7"/>
  <c r="W999" i="7"/>
  <c r="Y999" i="7" s="1"/>
  <c r="W1000" i="7"/>
  <c r="W1001" i="7"/>
  <c r="W1002" i="7"/>
  <c r="W1003" i="7"/>
  <c r="W1004" i="7"/>
  <c r="W1005" i="7"/>
  <c r="W1006" i="7"/>
  <c r="W1007" i="7"/>
  <c r="Y1007" i="7" s="1"/>
  <c r="W1008" i="7"/>
  <c r="W1009" i="7"/>
  <c r="Y1009" i="7" s="1"/>
  <c r="W1010" i="7"/>
  <c r="W1011" i="7"/>
  <c r="W1012" i="7"/>
  <c r="W1014" i="7"/>
  <c r="Y1014" i="7" s="1"/>
  <c r="W1015" i="7"/>
  <c r="W1016" i="7"/>
  <c r="Y1016" i="7" s="1"/>
  <c r="W1017" i="7"/>
  <c r="W1018" i="7"/>
  <c r="Y1018" i="7" s="1"/>
  <c r="W1019" i="7"/>
  <c r="W1020" i="7"/>
  <c r="W1021" i="7"/>
  <c r="W1022" i="7"/>
  <c r="Y1022" i="7" s="1"/>
  <c r="W1023" i="7"/>
  <c r="W1024" i="7"/>
  <c r="Y1024" i="7" s="1"/>
  <c r="W1025" i="7"/>
  <c r="W1026" i="7"/>
  <c r="Y1026" i="7" s="1"/>
  <c r="W1027" i="7"/>
  <c r="W1029" i="7"/>
  <c r="W1030" i="7"/>
  <c r="W906" i="7"/>
  <c r="Y906" i="7" s="1"/>
  <c r="W904" i="7"/>
  <c r="W903" i="7"/>
  <c r="Y903" i="7" s="1"/>
  <c r="N133" i="10"/>
  <c r="N134" i="10"/>
  <c r="P134" i="10" s="1"/>
  <c r="Q134" i="10" s="1"/>
  <c r="R134" i="10" s="1"/>
  <c r="N135" i="10"/>
  <c r="N131" i="10"/>
  <c r="P131" i="10" s="1"/>
  <c r="Q131" i="10" s="1"/>
  <c r="R131" i="10" s="1"/>
  <c r="J130" i="10"/>
  <c r="L130" i="10"/>
  <c r="N120" i="10"/>
  <c r="P120" i="10" s="1"/>
  <c r="Q120" i="10" s="1"/>
  <c r="R120" i="10" s="1"/>
  <c r="L123" i="10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H134" i="10"/>
  <c r="J134" i="10"/>
  <c r="L134" i="10" s="1"/>
  <c r="H133" i="10"/>
  <c r="J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/>
  <c r="P132" i="10" s="1"/>
  <c r="Q132" i="10" s="1"/>
  <c r="R132" i="10" s="1"/>
  <c r="W1096" i="7"/>
  <c r="N130" i="10" s="1"/>
  <c r="P130" i="10" s="1"/>
  <c r="Q130" i="10" s="1"/>
  <c r="R130" i="10" s="1"/>
  <c r="W1095" i="7"/>
  <c r="N129" i="10" s="1"/>
  <c r="P129" i="10" s="1"/>
  <c r="Q129" i="10" s="1"/>
  <c r="R129" i="10" s="1"/>
  <c r="W1094" i="7"/>
  <c r="Y1094" i="7" s="1"/>
  <c r="W1093" i="7"/>
  <c r="Y1093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Y1081" i="7" s="1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W1060" i="7"/>
  <c r="Y1060" i="7" s="1"/>
  <c r="W1059" i="7"/>
  <c r="Y1059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Y1047" i="7" s="1"/>
  <c r="W1046" i="7"/>
  <c r="N128" i="10" s="1"/>
  <c r="P128" i="10" s="1"/>
  <c r="Q128" i="10" s="1"/>
  <c r="R128" i="10" s="1"/>
  <c r="W1045" i="7"/>
  <c r="Y1045" i="7" s="1"/>
  <c r="W1044" i="7"/>
  <c r="Y1044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7" i="10"/>
  <c r="P127" i="10" s="1"/>
  <c r="Q127" i="10" s="1"/>
  <c r="R127" i="10" s="1"/>
  <c r="Y1101" i="7"/>
  <c r="Y1095" i="7"/>
  <c r="Y1043" i="7"/>
  <c r="W418" i="7"/>
  <c r="W372" i="7"/>
  <c r="Z1040" i="7"/>
  <c r="AB1040" i="7" s="1"/>
  <c r="N114" i="10"/>
  <c r="P114" i="10" s="1"/>
  <c r="Q114" i="10" s="1"/>
  <c r="R114" i="10" s="1"/>
  <c r="N112" i="10"/>
  <c r="P112" i="10" s="1"/>
  <c r="Q112" i="10" s="1"/>
  <c r="R112" i="10" s="1"/>
  <c r="H122" i="10"/>
  <c r="J122" i="10" s="1"/>
  <c r="L122" i="10" s="1"/>
  <c r="H121" i="10"/>
  <c r="J121" i="10" s="1"/>
  <c r="P121" i="10" s="1"/>
  <c r="Q121" i="10" s="1"/>
  <c r="R121" i="10" s="1"/>
  <c r="H120" i="10"/>
  <c r="J120" i="10" s="1"/>
  <c r="L120" i="10"/>
  <c r="H119" i="10"/>
  <c r="H118" i="10"/>
  <c r="I118" i="10" s="1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AB1031" i="7" s="1"/>
  <c r="Z1030" i="7"/>
  <c r="AB1030" i="7" s="1"/>
  <c r="Z1029" i="7"/>
  <c r="AB1029" i="7" s="1"/>
  <c r="Z1028" i="7"/>
  <c r="AB1028" i="7" s="1"/>
  <c r="Z1027" i="7"/>
  <c r="AB1027" i="7" s="1"/>
  <c r="Z1026" i="7"/>
  <c r="AB1026" i="7" s="1"/>
  <c r="Z1025" i="7"/>
  <c r="AB1025" i="7" s="1"/>
  <c r="Z1024" i="7"/>
  <c r="AB1024" i="7" s="1"/>
  <c r="Z1023" i="7"/>
  <c r="AB1023" i="7" s="1"/>
  <c r="Z1022" i="7"/>
  <c r="AB1022" i="7" s="1"/>
  <c r="Z1021" i="7"/>
  <c r="AB1021" i="7" s="1"/>
  <c r="Z1020" i="7"/>
  <c r="AB1020" i="7" s="1"/>
  <c r="Z1019" i="7"/>
  <c r="AB1019" i="7" s="1"/>
  <c r="Z1018" i="7"/>
  <c r="AB1018" i="7" s="1"/>
  <c r="Z1017" i="7"/>
  <c r="AB1017" i="7" s="1"/>
  <c r="Z1016" i="7"/>
  <c r="AB1016" i="7" s="1"/>
  <c r="Z1015" i="7"/>
  <c r="AB1015" i="7" s="1"/>
  <c r="Z1014" i="7"/>
  <c r="AB1014" i="7" s="1"/>
  <c r="Z1013" i="7"/>
  <c r="AB1013" i="7" s="1"/>
  <c r="Z1012" i="7"/>
  <c r="AB1012" i="7" s="1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AB1005" i="7" s="1"/>
  <c r="Z1004" i="7"/>
  <c r="AB1004" i="7" s="1"/>
  <c r="Z1003" i="7"/>
  <c r="AB1003" i="7" s="1"/>
  <c r="Z1002" i="7"/>
  <c r="AB1002" i="7" s="1"/>
  <c r="Z1001" i="7"/>
  <c r="AB1001" i="7" s="1"/>
  <c r="Z1000" i="7"/>
  <c r="AB1000" i="7" s="1"/>
  <c r="Z999" i="7"/>
  <c r="AB999" i="7" s="1"/>
  <c r="Z998" i="7"/>
  <c r="AB998" i="7" s="1"/>
  <c r="Z997" i="7"/>
  <c r="AB997" i="7" s="1"/>
  <c r="Z996" i="7"/>
  <c r="AB996" i="7" s="1"/>
  <c r="Z995" i="7"/>
  <c r="AB995" i="7" s="1"/>
  <c r="Z994" i="7"/>
  <c r="AB994" i="7" s="1"/>
  <c r="Z993" i="7"/>
  <c r="AB993" i="7" s="1"/>
  <c r="Z992" i="7"/>
  <c r="AB992" i="7" s="1"/>
  <c r="Z991" i="7"/>
  <c r="AB991" i="7" s="1"/>
  <c r="Z990" i="7"/>
  <c r="AB990" i="7" s="1"/>
  <c r="Z989" i="7"/>
  <c r="AB989" i="7" s="1"/>
  <c r="Z988" i="7"/>
  <c r="AB988" i="7" s="1"/>
  <c r="Z987" i="7"/>
  <c r="AB987" i="7" s="1"/>
  <c r="Z986" i="7"/>
  <c r="AB986" i="7" s="1"/>
  <c r="Z985" i="7"/>
  <c r="AB985" i="7" s="1"/>
  <c r="Z984" i="7"/>
  <c r="AB984" i="7" s="1"/>
  <c r="AB983" i="7"/>
  <c r="Z982" i="7"/>
  <c r="AB982" i="7" s="1"/>
  <c r="Z981" i="7"/>
  <c r="AB981" i="7" s="1"/>
  <c r="Z980" i="7"/>
  <c r="AB980" i="7" s="1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3" i="7" s="1"/>
  <c r="Y1030" i="7"/>
  <c r="Y1029" i="7"/>
  <c r="Y1028" i="7"/>
  <c r="Y1027" i="7"/>
  <c r="Y1025" i="7"/>
  <c r="Y1023" i="7"/>
  <c r="Y1021" i="7"/>
  <c r="Y1020" i="7"/>
  <c r="Y1019" i="7"/>
  <c r="Y1017" i="7"/>
  <c r="Y1015" i="7"/>
  <c r="Y1012" i="7"/>
  <c r="Y1011" i="7"/>
  <c r="Y1010" i="7"/>
  <c r="Y1008" i="7"/>
  <c r="Y1006" i="7"/>
  <c r="Y1005" i="7"/>
  <c r="Y1004" i="7"/>
  <c r="Y1003" i="7"/>
  <c r="Y1002" i="7"/>
  <c r="Y1001" i="7"/>
  <c r="Y1000" i="7"/>
  <c r="Y998" i="7"/>
  <c r="Y997" i="7"/>
  <c r="Y996" i="7"/>
  <c r="Y995" i="7"/>
  <c r="Y993" i="7"/>
  <c r="Y991" i="7"/>
  <c r="Y987" i="7"/>
  <c r="Y986" i="7"/>
  <c r="Y985" i="7"/>
  <c r="Y982" i="7"/>
  <c r="Y981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/>
  <c r="L117" i="10"/>
  <c r="I117" i="10"/>
  <c r="L119" i="10"/>
  <c r="I119" i="10"/>
  <c r="P122" i="10"/>
  <c r="Q122" i="10" s="1"/>
  <c r="R122" i="10" s="1"/>
  <c r="L121" i="10"/>
  <c r="AB1008" i="7"/>
  <c r="AB1006" i="7"/>
  <c r="H71" i="10"/>
  <c r="I71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/>
  <c r="N110" i="10"/>
  <c r="J110" i="10"/>
  <c r="L110" i="10"/>
  <c r="J109" i="10"/>
  <c r="L109" i="10"/>
  <c r="J108" i="10"/>
  <c r="L108" i="10"/>
  <c r="N107" i="10"/>
  <c r="P107" i="10" s="1"/>
  <c r="Q107" i="10" s="1"/>
  <c r="R107" i="10" s="1"/>
  <c r="J107" i="10"/>
  <c r="L107" i="10" s="1"/>
  <c r="J106" i="10"/>
  <c r="L106" i="10" s="1"/>
  <c r="J105" i="10"/>
  <c r="L105" i="10" s="1"/>
  <c r="N104" i="10"/>
  <c r="P104" i="10" s="1"/>
  <c r="Q104" i="10" s="1"/>
  <c r="R104" i="10" s="1"/>
  <c r="J104" i="10"/>
  <c r="L104" i="10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/>
  <c r="G99" i="10"/>
  <c r="N98" i="10"/>
  <c r="P98" i="10" s="1"/>
  <c r="Q98" i="10" s="1"/>
  <c r="R98" i="10" s="1"/>
  <c r="J98" i="10"/>
  <c r="L98" i="10"/>
  <c r="N97" i="10"/>
  <c r="P97" i="10" s="1"/>
  <c r="Q97" i="10" s="1"/>
  <c r="R97" i="10" s="1"/>
  <c r="J97" i="10"/>
  <c r="L97" i="10" s="1"/>
  <c r="N96" i="10"/>
  <c r="P96" i="10" s="1"/>
  <c r="Q96" i="10" s="1"/>
  <c r="R96" i="10" s="1"/>
  <c r="J96" i="10"/>
  <c r="L96" i="10"/>
  <c r="N95" i="10"/>
  <c r="P95" i="10" s="1"/>
  <c r="Q95" i="10" s="1"/>
  <c r="R95" i="10" s="1"/>
  <c r="J95" i="10"/>
  <c r="L95" i="10" s="1"/>
  <c r="L94" i="10"/>
  <c r="N93" i="10"/>
  <c r="P93" i="10" s="1"/>
  <c r="Q93" i="10" s="1"/>
  <c r="R93" i="10" s="1"/>
  <c r="H93" i="10"/>
  <c r="H92" i="10"/>
  <c r="L91" i="10"/>
  <c r="L90" i="10"/>
  <c r="L89" i="10"/>
  <c r="N88" i="10"/>
  <c r="P88" i="10" s="1"/>
  <c r="Q88" i="10" s="1"/>
  <c r="R88" i="10" s="1"/>
  <c r="H88" i="10"/>
  <c r="G88" i="10"/>
  <c r="J88" i="10"/>
  <c r="L88" i="10" s="1"/>
  <c r="L87" i="10"/>
  <c r="L86" i="10"/>
  <c r="N85" i="10"/>
  <c r="P85" i="10" s="1"/>
  <c r="Q85" i="10" s="1"/>
  <c r="R85" i="10" s="1"/>
  <c r="L85" i="10"/>
  <c r="J84" i="10"/>
  <c r="L84" i="10"/>
  <c r="J83" i="10"/>
  <c r="L83" i="10"/>
  <c r="N82" i="10"/>
  <c r="P82" i="10" s="1"/>
  <c r="Q82" i="10" s="1"/>
  <c r="R82" i="10" s="1"/>
  <c r="J82" i="10"/>
  <c r="L82" i="10" s="1"/>
  <c r="L81" i="10"/>
  <c r="L80" i="10"/>
  <c r="L79" i="10"/>
  <c r="L78" i="10"/>
  <c r="L77" i="10"/>
  <c r="L76" i="10"/>
  <c r="N75" i="10"/>
  <c r="N74" i="10"/>
  <c r="P74" i="10" s="1"/>
  <c r="Q74" i="10" s="1"/>
  <c r="R74" i="10" s="1"/>
  <c r="N73" i="10"/>
  <c r="P73" i="10" s="1"/>
  <c r="Q73" i="10" s="1"/>
  <c r="R73" i="10" s="1"/>
  <c r="N72" i="10"/>
  <c r="P72" i="10" s="1"/>
  <c r="Q72" i="10" s="1"/>
  <c r="R72" i="10" s="1"/>
  <c r="N71" i="10"/>
  <c r="P71" i="10" s="1"/>
  <c r="Q71" i="10" s="1"/>
  <c r="R71" i="10" s="1"/>
  <c r="G71" i="10"/>
  <c r="N70" i="10"/>
  <c r="P70" i="10" s="1"/>
  <c r="Q70" i="10" s="1"/>
  <c r="R70" i="10" s="1"/>
  <c r="N63" i="10"/>
  <c r="P63" i="10" s="1"/>
  <c r="Q63" i="10" s="1"/>
  <c r="R63" i="10" s="1"/>
  <c r="H63" i="10"/>
  <c r="J63" i="10"/>
  <c r="L63" i="10" s="1"/>
  <c r="N62" i="10"/>
  <c r="P62" i="10" s="1"/>
  <c r="Q62" i="10" s="1"/>
  <c r="R62" i="10" s="1"/>
  <c r="H62" i="10"/>
  <c r="J62" i="10"/>
  <c r="N61" i="10"/>
  <c r="J61" i="10"/>
  <c r="L61" i="10" s="1"/>
  <c r="L60" i="10"/>
  <c r="H60" i="10"/>
  <c r="G59" i="10"/>
  <c r="H59" i="10" s="1"/>
  <c r="L59" i="10"/>
  <c r="H58" i="10"/>
  <c r="L58" i="10"/>
  <c r="G57" i="10"/>
  <c r="H57" i="10"/>
  <c r="L57" i="10"/>
  <c r="H56" i="10"/>
  <c r="L56" i="10"/>
  <c r="L55" i="10"/>
  <c r="H55" i="10"/>
  <c r="H54" i="10"/>
  <c r="L54" i="10"/>
  <c r="H53" i="10"/>
  <c r="L53" i="10"/>
  <c r="H52" i="10"/>
  <c r="L52" i="10"/>
  <c r="N51" i="10"/>
  <c r="P51" i="10" s="1"/>
  <c r="Q51" i="10" s="1"/>
  <c r="R51" i="10" s="1"/>
  <c r="J51" i="10"/>
  <c r="L51" i="10"/>
  <c r="N50" i="10"/>
  <c r="J50" i="10"/>
  <c r="L50" i="10" s="1"/>
  <c r="N49" i="10"/>
  <c r="P49" i="10" s="1"/>
  <c r="Q49" i="10" s="1"/>
  <c r="R49" i="10" s="1"/>
  <c r="J49" i="10"/>
  <c r="L49" i="10"/>
  <c r="N48" i="10"/>
  <c r="P48" i="10" s="1"/>
  <c r="Q48" i="10" s="1"/>
  <c r="R48" i="10" s="1"/>
  <c r="J48" i="10"/>
  <c r="L48" i="10"/>
  <c r="N47" i="10"/>
  <c r="P47" i="10" s="1"/>
  <c r="Q47" i="10" s="1"/>
  <c r="R47" i="10" s="1"/>
  <c r="J47" i="10"/>
  <c r="L47" i="10" s="1"/>
  <c r="N46" i="10"/>
  <c r="J46" i="10"/>
  <c r="L46" i="10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P43" i="10" s="1"/>
  <c r="Q43" i="10" s="1"/>
  <c r="R43" i="10" s="1"/>
  <c r="L43" i="10"/>
  <c r="N42" i="10"/>
  <c r="P42" i="10" s="1"/>
  <c r="Q42" i="10" s="1"/>
  <c r="R42" i="10" s="1"/>
  <c r="L42" i="10"/>
  <c r="G42" i="10"/>
  <c r="L41" i="10"/>
  <c r="L40" i="10"/>
  <c r="N39" i="10"/>
  <c r="P39" i="10" s="1"/>
  <c r="Q39" i="10" s="1"/>
  <c r="R39" i="10" s="1"/>
  <c r="L39" i="10"/>
  <c r="L38" i="10"/>
  <c r="L37" i="10"/>
  <c r="N36" i="10"/>
  <c r="P36" i="10" s="1"/>
  <c r="Q36" i="10" s="1"/>
  <c r="R36" i="10" s="1"/>
  <c r="J36" i="10"/>
  <c r="L36" i="10"/>
  <c r="N35" i="10"/>
  <c r="P35" i="10" s="1"/>
  <c r="Q35" i="10" s="1"/>
  <c r="R35" i="10" s="1"/>
  <c r="J35" i="10"/>
  <c r="L35" i="10" s="1"/>
  <c r="N34" i="10"/>
  <c r="P34" i="10" s="1"/>
  <c r="Q34" i="10" s="1"/>
  <c r="R34" i="10" s="1"/>
  <c r="L34" i="10"/>
  <c r="N33" i="10"/>
  <c r="P33" i="10" s="1"/>
  <c r="Q33" i="10" s="1"/>
  <c r="R33" i="10" s="1"/>
  <c r="L33" i="10"/>
  <c r="N32" i="10"/>
  <c r="P32" i="10" s="1"/>
  <c r="Q32" i="10" s="1"/>
  <c r="R32" i="10" s="1"/>
  <c r="N31" i="10"/>
  <c r="P31" i="10" s="1"/>
  <c r="Q31" i="10" s="1"/>
  <c r="R31" i="10" s="1"/>
  <c r="G31" i="10"/>
  <c r="L31" i="10"/>
  <c r="N30" i="10"/>
  <c r="P30" i="10" s="1"/>
  <c r="Q30" i="10" s="1"/>
  <c r="R30" i="10" s="1"/>
  <c r="J30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P24" i="10" s="1"/>
  <c r="Q24" i="10" s="1"/>
  <c r="R24" i="10" s="1"/>
  <c r="J24" i="10"/>
  <c r="L24" i="10" s="1"/>
  <c r="N23" i="10"/>
  <c r="P23" i="10" s="1"/>
  <c r="Q23" i="10" s="1"/>
  <c r="R23" i="10" s="1"/>
  <c r="J23" i="10"/>
  <c r="L23" i="10"/>
  <c r="N22" i="10"/>
  <c r="P22" i="10" s="1"/>
  <c r="Q22" i="10" s="1"/>
  <c r="R22" i="10" s="1"/>
  <c r="J22" i="10"/>
  <c r="L22" i="10" s="1"/>
  <c r="N21" i="10"/>
  <c r="P21" i="10" s="1"/>
  <c r="Q21" i="10" s="1"/>
  <c r="R21" i="10" s="1"/>
  <c r="J21" i="10"/>
  <c r="L21" i="10"/>
  <c r="N20" i="10"/>
  <c r="P20" i="10" s="1"/>
  <c r="Q20" i="10" s="1"/>
  <c r="R20" i="10" s="1"/>
  <c r="J20" i="10"/>
  <c r="N19" i="10"/>
  <c r="P19" i="10" s="1"/>
  <c r="Q19" i="10" s="1"/>
  <c r="R19" i="10" s="1"/>
  <c r="J19" i="10"/>
  <c r="L19" i="10" s="1"/>
  <c r="N18" i="10"/>
  <c r="P18" i="10" s="1"/>
  <c r="Q18" i="10" s="1"/>
  <c r="R18" i="10" s="1"/>
  <c r="J18" i="10"/>
  <c r="L18" i="10"/>
  <c r="N17" i="10"/>
  <c r="P17" i="10" s="1"/>
  <c r="Q17" i="10" s="1"/>
  <c r="R17" i="10" s="1"/>
  <c r="J17" i="10"/>
  <c r="L17" i="10" s="1"/>
  <c r="N16" i="10"/>
  <c r="P16" i="10" s="1"/>
  <c r="Q16" i="10" s="1"/>
  <c r="R16" i="10" s="1"/>
  <c r="J16" i="10"/>
  <c r="L16" i="10"/>
  <c r="N15" i="10"/>
  <c r="J15" i="10"/>
  <c r="L15" i="10" s="1"/>
  <c r="N14" i="10"/>
  <c r="P14" i="10" s="1"/>
  <c r="Q14" i="10" s="1"/>
  <c r="R14" i="10" s="1"/>
  <c r="J14" i="10"/>
  <c r="L14" i="10"/>
  <c r="N13" i="10"/>
  <c r="P13" i="10" s="1"/>
  <c r="Q13" i="10" s="1"/>
  <c r="R13" i="10" s="1"/>
  <c r="J13" i="10"/>
  <c r="L13" i="10" s="1"/>
  <c r="N12" i="10"/>
  <c r="P12" i="10" s="1"/>
  <c r="Q12" i="10" s="1"/>
  <c r="R12" i="10" s="1"/>
  <c r="J12" i="10"/>
  <c r="L12" i="10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L8" i="10"/>
  <c r="N7" i="10"/>
  <c r="P7" i="10" s="1"/>
  <c r="Q7" i="10" s="1"/>
  <c r="R7" i="10" s="1"/>
  <c r="L7" i="10"/>
  <c r="L6" i="10"/>
  <c r="L5" i="10"/>
  <c r="N4" i="10"/>
  <c r="P4" i="10" s="1"/>
  <c r="Q4" i="10" s="1"/>
  <c r="R4" i="10" s="1"/>
  <c r="L4" i="10"/>
  <c r="L2" i="10"/>
  <c r="AB964" i="7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AB937" i="7" s="1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V920" i="7"/>
  <c r="AA919" i="7"/>
  <c r="Z919" i="7"/>
  <c r="Y919" i="7"/>
  <c r="V919" i="7"/>
  <c r="AA918" i="7"/>
  <c r="Z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Y901" i="7" s="1"/>
  <c r="U900" i="7"/>
  <c r="Y900" i="7" s="1"/>
  <c r="U899" i="7"/>
  <c r="Y899" i="7" s="1"/>
  <c r="U898" i="7"/>
  <c r="Y898" i="7" s="1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AB862" i="7" s="1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AB859" i="7" s="1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Y852" i="7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AB848" i="7" s="1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Y838" i="7" s="1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Z834" i="7" s="1"/>
  <c r="V834" i="7"/>
  <c r="W833" i="7"/>
  <c r="X833" i="7" s="1"/>
  <c r="V833" i="7"/>
  <c r="W832" i="7"/>
  <c r="Z832" i="7" s="1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Y818" i="7" s="1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Y777" i="7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N76" i="10" s="1"/>
  <c r="P76" i="10" s="1"/>
  <c r="Q76" i="10" s="1"/>
  <c r="R76" i="10" s="1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Y767" i="7" s="1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Y762" i="7" s="1"/>
  <c r="V762" i="7"/>
  <c r="Z761" i="7"/>
  <c r="AB761" i="7" s="1"/>
  <c r="V761" i="7"/>
  <c r="Z760" i="7"/>
  <c r="AB760" i="7" s="1"/>
  <c r="Y760" i="7"/>
  <c r="V760" i="7"/>
  <c r="Z759" i="7"/>
  <c r="AB759" i="7" s="1"/>
  <c r="W759" i="7"/>
  <c r="Y759" i="7" s="1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AB669" i="7" s="1"/>
  <c r="Y669" i="7"/>
  <c r="S669" i="7"/>
  <c r="AA668" i="7"/>
  <c r="Z668" i="7"/>
  <c r="AB668" i="7" s="1"/>
  <c r="W668" i="7"/>
  <c r="V668" i="7"/>
  <c r="AA667" i="7"/>
  <c r="Z667" i="7"/>
  <c r="AB667" i="7" s="1"/>
  <c r="W667" i="7"/>
  <c r="Y667" i="7" s="1"/>
  <c r="V667" i="7"/>
  <c r="AA666" i="7"/>
  <c r="Z666" i="7"/>
  <c r="AB666" i="7" s="1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Y655" i="7" s="1"/>
  <c r="AA654" i="7"/>
  <c r="Z654" i="7"/>
  <c r="W654" i="7"/>
  <c r="Y654" i="7" s="1"/>
  <c r="AA653" i="7"/>
  <c r="AB653" i="7" s="1"/>
  <c r="W653" i="7"/>
  <c r="Y653" i="7" s="1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Y646" i="7" s="1"/>
  <c r="V646" i="7"/>
  <c r="AA645" i="7"/>
  <c r="Z645" i="7"/>
  <c r="W645" i="7"/>
  <c r="Y645" i="7" s="1"/>
  <c r="U644" i="7"/>
  <c r="Z644" i="7" s="1"/>
  <c r="U643" i="7"/>
  <c r="Z643" i="7" s="1"/>
  <c r="V642" i="7"/>
  <c r="U641" i="7"/>
  <c r="V641" i="7" s="1"/>
  <c r="U640" i="7"/>
  <c r="U639" i="7"/>
  <c r="Z639" i="7" s="1"/>
  <c r="AB639" i="7" s="1"/>
  <c r="U638" i="7"/>
  <c r="V638" i="7" s="1"/>
  <c r="U637" i="7"/>
  <c r="Z637" i="7" s="1"/>
  <c r="AB637" i="7" s="1"/>
  <c r="AB636" i="7"/>
  <c r="V636" i="7"/>
  <c r="AB635" i="7"/>
  <c r="V635" i="7"/>
  <c r="U634" i="7"/>
  <c r="Z634" i="7" s="1"/>
  <c r="AB634" i="7" s="1"/>
  <c r="U633" i="7"/>
  <c r="V633" i="7" s="1"/>
  <c r="U632" i="7"/>
  <c r="Z632" i="7" s="1"/>
  <c r="AB632" i="7" s="1"/>
  <c r="U631" i="7"/>
  <c r="V631" i="7" s="1"/>
  <c r="U630" i="7"/>
  <c r="V630" i="7" s="1"/>
  <c r="U629" i="7"/>
  <c r="V629" i="7" s="1"/>
  <c r="U628" i="7"/>
  <c r="U627" i="7"/>
  <c r="Z627" i="7" s="1"/>
  <c r="AB627" i="7" s="1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Z621" i="7" s="1"/>
  <c r="AB621" i="7" s="1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AB583" i="7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V551" i="7"/>
  <c r="Z550" i="7"/>
  <c r="AB550" i="7" s="1"/>
  <c r="V550" i="7"/>
  <c r="Z549" i="7"/>
  <c r="AB549" i="7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AB526" i="7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V489" i="7" s="1"/>
  <c r="AB488" i="7"/>
  <c r="U488" i="7"/>
  <c r="V488" i="7" s="1"/>
  <c r="AB487" i="7"/>
  <c r="U487" i="7"/>
  <c r="V487" i="7" s="1"/>
  <c r="AB486" i="7"/>
  <c r="U486" i="7"/>
  <c r="V486" i="7" s="1"/>
  <c r="AB485" i="7"/>
  <c r="U485" i="7"/>
  <c r="V485" i="7" s="1"/>
  <c r="AB484" i="7"/>
  <c r="U484" i="7"/>
  <c r="W484" i="7" s="1"/>
  <c r="AB483" i="7"/>
  <c r="U483" i="7"/>
  <c r="V483" i="7" s="1"/>
  <c r="AB482" i="7"/>
  <c r="U482" i="7"/>
  <c r="V482" i="7" s="1"/>
  <c r="AB481" i="7"/>
  <c r="V481" i="7"/>
  <c r="AB480" i="7"/>
  <c r="U480" i="7"/>
  <c r="V480" i="7" s="1"/>
  <c r="AB479" i="7"/>
  <c r="U479" i="7"/>
  <c r="V479" i="7" s="1"/>
  <c r="AB478" i="7"/>
  <c r="U478" i="7"/>
  <c r="AB477" i="7"/>
  <c r="U477" i="7"/>
  <c r="V477" i="7" s="1"/>
  <c r="AB476" i="7"/>
  <c r="U476" i="7"/>
  <c r="V476" i="7" s="1"/>
  <c r="AB475" i="7"/>
  <c r="U475" i="7"/>
  <c r="W475" i="7" s="1"/>
  <c r="AB474" i="7"/>
  <c r="U474" i="7"/>
  <c r="V474" i="7" s="1"/>
  <c r="AB473" i="7"/>
  <c r="V473" i="7"/>
  <c r="AB472" i="7"/>
  <c r="U472" i="7"/>
  <c r="V472" i="7" s="1"/>
  <c r="AB471" i="7"/>
  <c r="U471" i="7"/>
  <c r="V471" i="7" s="1"/>
  <c r="AB470" i="7"/>
  <c r="U470" i="7"/>
  <c r="V470" i="7" s="1"/>
  <c r="AB469" i="7"/>
  <c r="U469" i="7"/>
  <c r="W469" i="7" s="1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Y310" i="7" s="1"/>
  <c r="V310" i="7"/>
  <c r="Z309" i="7"/>
  <c r="AB309" i="7" s="1"/>
  <c r="W309" i="7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W306" i="7" s="1"/>
  <c r="Y306" i="7" s="1"/>
  <c r="AB305" i="7"/>
  <c r="U305" i="7"/>
  <c r="W305" i="7" s="1"/>
  <c r="Y305" i="7" s="1"/>
  <c r="AB304" i="7"/>
  <c r="U304" i="7"/>
  <c r="W304" i="7" s="1"/>
  <c r="Y304" i="7" s="1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Y298" i="7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Y290" i="7" s="1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V265" i="7"/>
  <c r="Z264" i="7"/>
  <c r="AB264" i="7" s="1"/>
  <c r="Y264" i="7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AB63" i="7"/>
  <c r="V63" i="7"/>
  <c r="AB62" i="7"/>
  <c r="U62" i="7"/>
  <c r="W62" i="7" s="1"/>
  <c r="AB61" i="7"/>
  <c r="U61" i="7"/>
  <c r="W61" i="7" s="1"/>
  <c r="AB60" i="7"/>
  <c r="U60" i="7"/>
  <c r="V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11" i="10"/>
  <c r="L92" i="10"/>
  <c r="I92" i="10"/>
  <c r="L93" i="10"/>
  <c r="I93" i="10"/>
  <c r="P15" i="10"/>
  <c r="Q15" i="10" s="1"/>
  <c r="R15" i="10" s="1"/>
  <c r="P75" i="10"/>
  <c r="Q75" i="10" s="1"/>
  <c r="R75" i="10" s="1"/>
  <c r="P61" i="10"/>
  <c r="Q61" i="10" s="1"/>
  <c r="R61" i="10" s="1"/>
  <c r="AB838" i="7"/>
  <c r="Z622" i="7"/>
  <c r="AB622" i="7" s="1"/>
  <c r="Z625" i="7"/>
  <c r="AB625" i="7" s="1"/>
  <c r="V617" i="7"/>
  <c r="V469" i="7"/>
  <c r="P50" i="10"/>
  <c r="Q50" i="10" s="1"/>
  <c r="R50" i="10" s="1"/>
  <c r="P46" i="10"/>
  <c r="Q46" i="10" s="1"/>
  <c r="R46" i="10" s="1"/>
  <c r="L30" i="10"/>
  <c r="L3" i="10"/>
  <c r="L20" i="10"/>
  <c r="V59" i="7"/>
  <c r="V614" i="7"/>
  <c r="Z614" i="7"/>
  <c r="AB614" i="7" s="1"/>
  <c r="Y308" i="7"/>
  <c r="Z616" i="7"/>
  <c r="AB616" i="7" s="1"/>
  <c r="Z642" i="7"/>
  <c r="N84" i="10"/>
  <c r="P84" i="10" s="1"/>
  <c r="Q84" i="10" s="1"/>
  <c r="R84" i="10" s="1"/>
  <c r="N100" i="10"/>
  <c r="P100" i="10" s="1"/>
  <c r="Q100" i="10" s="1"/>
  <c r="R100" i="10" s="1"/>
  <c r="Y907" i="7"/>
  <c r="L32" i="10"/>
  <c r="Y835" i="7"/>
  <c r="N68" i="10"/>
  <c r="P68" i="10" s="1"/>
  <c r="Q68" i="10" s="1"/>
  <c r="R68" i="10" s="1"/>
  <c r="Y761" i="7"/>
  <c r="L62" i="10"/>
  <c r="L29" i="10"/>
  <c r="U967" i="7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/>
  <c r="N29" i="10" l="1"/>
  <c r="P29" i="10" s="1"/>
  <c r="Q29" i="10" s="1"/>
  <c r="R29" i="10" s="1"/>
  <c r="AB861" i="7"/>
  <c r="AB879" i="7"/>
  <c r="AB891" i="7"/>
  <c r="N117" i="10"/>
  <c r="P117" i="10" s="1"/>
  <c r="Q117" i="10" s="1"/>
  <c r="R117" i="10" s="1"/>
  <c r="Z901" i="7"/>
  <c r="AB909" i="7"/>
  <c r="AB928" i="7"/>
  <c r="AB930" i="7"/>
  <c r="AB932" i="7"/>
  <c r="AB934" i="7"/>
  <c r="AB936" i="7"/>
  <c r="AB888" i="7"/>
  <c r="V185" i="7"/>
  <c r="Y307" i="7"/>
  <c r="V619" i="7"/>
  <c r="W60" i="7"/>
  <c r="AB938" i="7"/>
  <c r="AB940" i="7"/>
  <c r="AB942" i="7"/>
  <c r="AB944" i="7"/>
  <c r="AB946" i="7"/>
  <c r="Z618" i="7"/>
  <c r="AB618" i="7" s="1"/>
  <c r="N52" i="10"/>
  <c r="P52" i="10" s="1"/>
  <c r="Q52" i="10" s="1"/>
  <c r="R52" i="10" s="1"/>
  <c r="AB659" i="7"/>
  <c r="AB663" i="7"/>
  <c r="AB860" i="7"/>
  <c r="AB866" i="7"/>
  <c r="AB868" i="7"/>
  <c r="AB870" i="7"/>
  <c r="AB872" i="7"/>
  <c r="AB878" i="7"/>
  <c r="AB918" i="7"/>
  <c r="N101" i="10"/>
  <c r="P101" i="10" s="1"/>
  <c r="Q101" i="10" s="1"/>
  <c r="R101" i="10" s="1"/>
  <c r="V627" i="7"/>
  <c r="Z641" i="7"/>
  <c r="AB641" i="7" s="1"/>
  <c r="N2" i="10"/>
  <c r="P2" i="10" s="1"/>
  <c r="Q2" i="10" s="1"/>
  <c r="R2" i="10" s="1"/>
  <c r="AB655" i="7"/>
  <c r="AB945" i="7"/>
  <c r="Y824" i="7"/>
  <c r="W476" i="7"/>
  <c r="Z900" i="7"/>
  <c r="N56" i="10"/>
  <c r="P56" i="10" s="1"/>
  <c r="Q56" i="10" s="1"/>
  <c r="R56" i="10" s="1"/>
  <c r="AB863" i="7"/>
  <c r="AB865" i="7"/>
  <c r="N6" i="10"/>
  <c r="P6" i="10" s="1"/>
  <c r="Q6" i="10" s="1"/>
  <c r="R6" i="10" s="1"/>
  <c r="AB652" i="7"/>
  <c r="AB883" i="7"/>
  <c r="AB887" i="7"/>
  <c r="AB906" i="7"/>
  <c r="AB954" i="7"/>
  <c r="V255" i="7"/>
  <c r="N99" i="10"/>
  <c r="P99" i="10" s="1"/>
  <c r="Q99" i="10" s="1"/>
  <c r="R99" i="10" s="1"/>
  <c r="Y902" i="7"/>
  <c r="Z624" i="7"/>
  <c r="AB624" i="7" s="1"/>
  <c r="Z631" i="7"/>
  <c r="AB631" i="7" s="1"/>
  <c r="W480" i="7"/>
  <c r="AB835" i="7"/>
  <c r="AB837" i="7"/>
  <c r="AB842" i="7"/>
  <c r="AB852" i="7"/>
  <c r="AB948" i="7"/>
  <c r="AB950" i="7"/>
  <c r="AB952" i="7"/>
  <c r="V62" i="7"/>
  <c r="Y964" i="7"/>
  <c r="AB884" i="7"/>
  <c r="AB886" i="7"/>
  <c r="AB920" i="7"/>
  <c r="AB922" i="7"/>
  <c r="AB924" i="7"/>
  <c r="AB926" i="7"/>
  <c r="AB957" i="7"/>
  <c r="Y1046" i="7"/>
  <c r="N80" i="10"/>
  <c r="P80" i="10" s="1"/>
  <c r="Q80" i="10" s="1"/>
  <c r="R80" i="10" s="1"/>
  <c r="V484" i="7"/>
  <c r="N64" i="10"/>
  <c r="P64" i="10" s="1"/>
  <c r="Q64" i="10" s="1"/>
  <c r="R64" i="10" s="1"/>
  <c r="AB845" i="7"/>
  <c r="AB849" i="7"/>
  <c r="AB851" i="7"/>
  <c r="AB853" i="7"/>
  <c r="AB855" i="7"/>
  <c r="AB914" i="7"/>
  <c r="AB916" i="7"/>
  <c r="N118" i="10"/>
  <c r="P118" i="10" s="1"/>
  <c r="Q118" i="10" s="1"/>
  <c r="R118" i="10" s="1"/>
  <c r="N41" i="10"/>
  <c r="P41" i="10" s="1"/>
  <c r="Q41" i="10" s="1"/>
  <c r="R41" i="10" s="1"/>
  <c r="N67" i="10"/>
  <c r="P67" i="10" s="1"/>
  <c r="Q67" i="10" s="1"/>
  <c r="R67" i="10" s="1"/>
  <c r="AB844" i="7"/>
  <c r="AB856" i="7"/>
  <c r="V634" i="7"/>
  <c r="W470" i="7"/>
  <c r="AB876" i="7"/>
  <c r="AB882" i="7"/>
  <c r="AB904" i="7"/>
  <c r="N69" i="10"/>
  <c r="P69" i="10" s="1"/>
  <c r="Q69" i="10" s="1"/>
  <c r="R69" i="10" s="1"/>
  <c r="AB846" i="7"/>
  <c r="AB854" i="7"/>
  <c r="Z630" i="7"/>
  <c r="AB630" i="7" s="1"/>
  <c r="AB650" i="7"/>
  <c r="AB670" i="7"/>
  <c r="AB676" i="7"/>
  <c r="W483" i="7"/>
  <c r="V644" i="7"/>
  <c r="W486" i="7"/>
  <c r="AB646" i="7"/>
  <c r="AB648" i="7"/>
  <c r="AB656" i="7"/>
  <c r="AB658" i="7"/>
  <c r="AB843" i="7"/>
  <c r="Z898" i="7"/>
  <c r="W487" i="7"/>
  <c r="Z139" i="7"/>
  <c r="AB139" i="7" s="1"/>
  <c r="W491" i="7"/>
  <c r="AB867" i="7"/>
  <c r="AB869" i="7"/>
  <c r="AB871" i="7"/>
  <c r="AB875" i="7"/>
  <c r="AB877" i="7"/>
  <c r="AB881" i="7"/>
  <c r="AB903" i="7"/>
  <c r="AB908" i="7"/>
  <c r="AB910" i="7"/>
  <c r="AB645" i="7"/>
  <c r="AB649" i="7"/>
  <c r="AB661" i="7"/>
  <c r="AB665" i="7"/>
  <c r="AB671" i="7"/>
  <c r="AB675" i="7"/>
  <c r="N89" i="10"/>
  <c r="P89" i="10" s="1"/>
  <c r="Q89" i="10" s="1"/>
  <c r="R89" i="10" s="1"/>
  <c r="N123" i="10"/>
  <c r="P123" i="10" s="1"/>
  <c r="Q123" i="10" s="1"/>
  <c r="R123" i="10" s="1"/>
  <c r="AB647" i="7"/>
  <c r="AB873" i="7"/>
  <c r="N94" i="10"/>
  <c r="P94" i="10" s="1"/>
  <c r="Q94" i="10" s="1"/>
  <c r="R94" i="10" s="1"/>
  <c r="W488" i="7"/>
  <c r="V639" i="7"/>
  <c r="Z638" i="7"/>
  <c r="AB638" i="7" s="1"/>
  <c r="W485" i="7"/>
  <c r="W479" i="7"/>
  <c r="V613" i="7"/>
  <c r="W489" i="7"/>
  <c r="AB657" i="7"/>
  <c r="AB839" i="7"/>
  <c r="AB850" i="7"/>
  <c r="AB885" i="7"/>
  <c r="AB889" i="7"/>
  <c r="AB912" i="7"/>
  <c r="Z633" i="7"/>
  <c r="AB633" i="7" s="1"/>
  <c r="AB858" i="7"/>
  <c r="AB864" i="7"/>
  <c r="AB955" i="7"/>
  <c r="Y1096" i="7"/>
  <c r="W472" i="7"/>
  <c r="Z257" i="7"/>
  <c r="AB257" i="7" s="1"/>
  <c r="AB660" i="7"/>
  <c r="AB662" i="7"/>
  <c r="AB664" i="7"/>
  <c r="N91" i="10"/>
  <c r="P91" i="10" s="1"/>
  <c r="Q91" i="10" s="1"/>
  <c r="R91" i="10" s="1"/>
  <c r="N113" i="10"/>
  <c r="P113" i="10" s="1"/>
  <c r="Q113" i="10" s="1"/>
  <c r="R113" i="10" s="1"/>
  <c r="N11" i="10"/>
  <c r="P11" i="10" s="1"/>
  <c r="Q11" i="10" s="1"/>
  <c r="R11" i="10" s="1"/>
  <c r="V967" i="7"/>
  <c r="AB836" i="7"/>
  <c r="AB840" i="7"/>
  <c r="AB880" i="7"/>
  <c r="AB907" i="7"/>
  <c r="AB911" i="7"/>
  <c r="AB913" i="7"/>
  <c r="AB915" i="7"/>
  <c r="AB917" i="7"/>
  <c r="AB919" i="7"/>
  <c r="AB921" i="7"/>
  <c r="AB923" i="7"/>
  <c r="AB925" i="7"/>
  <c r="AB927" i="7"/>
  <c r="AB929" i="7"/>
  <c r="AB931" i="7"/>
  <c r="AB933" i="7"/>
  <c r="AB935" i="7"/>
  <c r="AB939" i="7"/>
  <c r="AB941" i="7"/>
  <c r="AB943" i="7"/>
  <c r="AB947" i="7"/>
  <c r="AB949" i="7"/>
  <c r="AB951" i="7"/>
  <c r="AB953" i="7"/>
  <c r="W474" i="7"/>
  <c r="W184" i="7"/>
  <c r="V632" i="7"/>
  <c r="N57" i="10"/>
  <c r="P57" i="10" s="1"/>
  <c r="Q57" i="10" s="1"/>
  <c r="R57" i="10" s="1"/>
  <c r="V475" i="7"/>
  <c r="W471" i="7"/>
  <c r="AB654" i="7"/>
  <c r="AB847" i="7"/>
  <c r="AB890" i="7"/>
  <c r="AB956" i="7"/>
  <c r="G124" i="10"/>
  <c r="V254" i="7"/>
  <c r="N83" i="10"/>
  <c r="P83" i="10" s="1"/>
  <c r="Q83" i="10" s="1"/>
  <c r="R83" i="10" s="1"/>
  <c r="V58" i="7"/>
  <c r="W303" i="7"/>
  <c r="N59" i="10" s="1"/>
  <c r="P59" i="10" s="1"/>
  <c r="Q59" i="10" s="1"/>
  <c r="R59" i="10" s="1"/>
  <c r="V623" i="7"/>
  <c r="N78" i="10"/>
  <c r="P78" i="10" s="1"/>
  <c r="Q78" i="10" s="1"/>
  <c r="R78" i="10" s="1"/>
  <c r="V183" i="7"/>
  <c r="Z615" i="7"/>
  <c r="AB615" i="7" s="1"/>
  <c r="V626" i="7"/>
  <c r="N37" i="10"/>
  <c r="P37" i="10" s="1"/>
  <c r="Q37" i="10" s="1"/>
  <c r="R37" i="10" s="1"/>
  <c r="Y892" i="7"/>
  <c r="Y668" i="7"/>
  <c r="Z258" i="7"/>
  <c r="AB258" i="7" s="1"/>
  <c r="N58" i="10"/>
  <c r="P58" i="10" s="1"/>
  <c r="Q58" i="10" s="1"/>
  <c r="R58" i="10" s="1"/>
  <c r="W188" i="7"/>
  <c r="W186" i="7"/>
  <c r="Z833" i="7"/>
  <c r="W468" i="7"/>
  <c r="P110" i="10"/>
  <c r="Q110" i="10" s="1"/>
  <c r="R110" i="10" s="1"/>
  <c r="N116" i="10"/>
  <c r="P116" i="10" s="1"/>
  <c r="Q116" i="10" s="1"/>
  <c r="R116" i="10" s="1"/>
  <c r="N65" i="10"/>
  <c r="P65" i="10" s="1"/>
  <c r="Q65" i="10" s="1"/>
  <c r="R65" i="10" s="1"/>
  <c r="N90" i="10"/>
  <c r="P90" i="10" s="1"/>
  <c r="Q90" i="10" s="1"/>
  <c r="R90" i="10" s="1"/>
  <c r="N86" i="10"/>
  <c r="P86" i="10" s="1"/>
  <c r="Q86" i="10" s="1"/>
  <c r="R86" i="10" s="1"/>
  <c r="N92" i="10"/>
  <c r="P92" i="10" s="1"/>
  <c r="Q92" i="10" s="1"/>
  <c r="R92" i="10" s="1"/>
  <c r="N60" i="10"/>
  <c r="P60" i="10" s="1"/>
  <c r="Q60" i="10" s="1"/>
  <c r="R60" i="10" s="1"/>
  <c r="W187" i="7"/>
  <c r="N40" i="10" s="1"/>
  <c r="P40" i="10" s="1"/>
  <c r="Q40" i="10" s="1"/>
  <c r="R40" i="10" s="1"/>
  <c r="V61" i="7"/>
  <c r="V643" i="7"/>
  <c r="N77" i="10"/>
  <c r="P77" i="10" s="1"/>
  <c r="Q77" i="10" s="1"/>
  <c r="R77" i="10" s="1"/>
  <c r="W482" i="7"/>
  <c r="AB758" i="7"/>
  <c r="N119" i="10"/>
  <c r="P119" i="10" s="1"/>
  <c r="Q119" i="10" s="1"/>
  <c r="R119" i="10" s="1"/>
  <c r="V140" i="7"/>
  <c r="Y772" i="7"/>
  <c r="N66" i="10"/>
  <c r="P66" i="10" s="1"/>
  <c r="Q66" i="10" s="1"/>
  <c r="R66" i="10" s="1"/>
  <c r="W492" i="7"/>
  <c r="Z629" i="7"/>
  <c r="AB629" i="7" s="1"/>
  <c r="W477" i="7"/>
  <c r="W493" i="7"/>
  <c r="Z965" i="7"/>
  <c r="N79" i="10"/>
  <c r="P79" i="10" s="1"/>
  <c r="Q79" i="10" s="1"/>
  <c r="R79" i="10" s="1"/>
  <c r="N81" i="10"/>
  <c r="P81" i="10" s="1"/>
  <c r="Q81" i="10" s="1"/>
  <c r="R81" i="10" s="1"/>
  <c r="Z138" i="7"/>
  <c r="AB138" i="7" s="1"/>
  <c r="Z620" i="7"/>
  <c r="AB620" i="7" s="1"/>
  <c r="N53" i="10"/>
  <c r="P53" i="10" s="1"/>
  <c r="Q53" i="10" s="1"/>
  <c r="R53" i="10" s="1"/>
  <c r="AB857" i="7"/>
  <c r="AB874" i="7"/>
  <c r="Z899" i="7"/>
  <c r="N124" i="10"/>
  <c r="P124" i="10" s="1"/>
  <c r="Q124" i="10" s="1"/>
  <c r="R124" i="10" s="1"/>
  <c r="N28" i="10"/>
  <c r="P28" i="10" s="1"/>
  <c r="Q28" i="10" s="1"/>
  <c r="R28" i="10" s="1"/>
  <c r="V478" i="7"/>
  <c r="W478" i="7"/>
  <c r="Z968" i="7"/>
  <c r="V64" i="7"/>
  <c r="W64" i="7"/>
  <c r="Y309" i="7"/>
  <c r="N54" i="10"/>
  <c r="P54" i="10" s="1"/>
  <c r="Q54" i="10" s="1"/>
  <c r="R54" i="10" s="1"/>
  <c r="Z628" i="7"/>
  <c r="AB628" i="7" s="1"/>
  <c r="V628" i="7"/>
  <c r="V640" i="7"/>
  <c r="Z640" i="7"/>
  <c r="AB640" i="7" s="1"/>
  <c r="N115" i="10"/>
  <c r="P115" i="10" s="1"/>
  <c r="Q115" i="10" s="1"/>
  <c r="R115" i="10" s="1"/>
  <c r="Z971" i="7"/>
  <c r="V966" i="7"/>
  <c r="Z972" i="7"/>
  <c r="Z969" i="7"/>
  <c r="N126" i="10"/>
  <c r="P126" i="10" s="1"/>
  <c r="Q126" i="10" s="1"/>
  <c r="R126" i="10" s="1"/>
  <c r="Y1041" i="7"/>
  <c r="P133" i="10"/>
  <c r="Q133" i="10" s="1"/>
  <c r="R133" i="10" s="1"/>
  <c r="L133" i="10"/>
  <c r="Y1062" i="7"/>
  <c r="N125" i="10"/>
  <c r="P125" i="10" s="1"/>
  <c r="Q125" i="10" s="1"/>
  <c r="R125" i="10" s="1"/>
  <c r="P135" i="10"/>
  <c r="Q135" i="10" s="1"/>
  <c r="R135" i="10" s="1"/>
  <c r="L135" i="10"/>
  <c r="N5" i="10" l="1"/>
  <c r="P5" i="10" s="1"/>
  <c r="Q5" i="10" s="1"/>
  <c r="R5" i="10" s="1"/>
  <c r="Y303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<sst xmlns="http://schemas.openxmlformats.org/spreadsheetml/2006/main" count="16812" uniqueCount="773">
  <si>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</si>
  <si>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</si>
  <si>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</si>
  <si>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</si>
  <si>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</si>
  <si>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</si>
  <si>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</si>
  <si>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</si>
  <si>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</si>
  <si>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</si>
  <si>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</si>
  <si>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</si>
  <si>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</si>
  <si>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</si>
  <si>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</si>
  <si>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</si>
  <si>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</si>
  <si>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</si>
  <si>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</si>
  <si>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</si>
  <si>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</si>
  <si>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</si>
  <si>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</si>
  <si>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</si>
  <si>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</si>
  <si>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</si>
  <si>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</si>
  <si>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</si>
  <si>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</si>
  <si>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</si>
  <si>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</si>
  <si>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</si>
  <si>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</si>
  <si>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</si>
  <si>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</si>
  <si>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</si>
  <si>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</si>
  <si>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</si>
  <si>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</si>
  <si>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</si>
  <si>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</si>
  <si>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</si>
  <si>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</si>
  <si>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</si>
  <si>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</si>
  <si>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</si>
  <si>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</si>
  <si>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</si>
  <si>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</si>
  <si>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</si>
  <si>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</si>
  <si>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</si>
  <si>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</si>
  <si>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</si>
  <si>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</si>
  <si>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</si>
  <si>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</si>
  <si>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</si>
  <si>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</si>
  <si>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</si>
  <si>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</si>
  <si>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</si>
  <si>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</si>
  <si>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</si>
  <si>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</si>
  <si>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</si>
  <si>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</si>
  <si>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</si>
  <si>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</si>
  <si>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</si>
  <si>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</si>
  <si>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</si>
  <si>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</si>
  <si>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</si>
  <si>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</si>
  <si>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</si>
  <si>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</si>
  <si>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</si>
  <si>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</si>
  <si>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</si>
  <si>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</si>
  <si>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</si>
  <si>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</si>
  <si>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</si>
  <si>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</si>
  <si>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</si>
  <si>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</si>
  <si>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</si>
  <si>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</si>
  <si>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</si>
  <si>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</si>
  <si>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</si>
  <si>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</si>
  <si>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</si>
  <si>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</si>
  <si>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</si>
  <si>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</si>
  <si>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</si>
  <si>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</si>
  <si>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</si>
  <si>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</si>
  <si>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</si>
  <si>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</si>
  <si>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</si>
  <si>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</si>
  <si>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</si>
  <si>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</si>
  <si>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</si>
  <si>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</si>
  <si>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</si>
  <si>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</si>
  <si>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</si>
  <si>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</si>
  <si>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</si>
  <si>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</si>
  <si>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</si>
  <si>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</si>
  <si>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</si>
  <si>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</si>
  <si>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</si>
  <si>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</si>
  <si>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</si>
  <si>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</si>
  <si>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</si>
  <si>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</si>
  <si>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</si>
  <si>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</si>
  <si>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</si>
  <si>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</si>
  <si>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</si>
  <si>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</si>
  <si>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</si>
  <si>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</si>
  <si>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</si>
  <si>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</si>
  <si>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</si>
  <si>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</si>
  <si>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</si>
  <si>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</si>
  <si>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</si>
  <si>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</si>
  <si>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</si>
  <si>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</si>
  <si>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</si>
  <si>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</si>
  <si>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</si>
  <si>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</si>
  <si>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</si>
  <si>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</si>
  <si>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</si>
  <si>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</si>
  <si>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</si>
  <si>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</si>
  <si>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</si>
  <si>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</si>
  <si>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</si>
  <si>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</si>
  <si>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</si>
  <si>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</si>
  <si>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</si>
  <si>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</si>
  <si>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</si>
  <si>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</si>
  <si>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</si>
  <si>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</si>
  <si>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</si>
  <si>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</si>
  <si>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</si>
  <si>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</si>
  <si>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</si>
  <si>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</si>
  <si>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</si>
  <si>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</si>
  <si>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</si>
  <si>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</si>
  <si>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</si>
  <si>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</si>
  <si>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</si>
  <si>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</si>
  <si>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</si>
  <si>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</si>
  <si>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</si>
  <si>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</si>
  <si>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</si>
  <si>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</si>
  <si>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</si>
  <si>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</si>
  <si>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</si>
  <si>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</si>
  <si>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</si>
  <si>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</si>
  <si>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</si>
  <si>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</si>
  <si>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</si>
  <si>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</si>
  <si>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</si>
  <si>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</si>
  <si>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</si>
  <si>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</si>
  <si>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</si>
  <si>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</si>
  <si>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</si>
  <si>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</si>
  <si>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</si>
  <si>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</si>
  <si>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</si>
  <si>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</si>
  <si>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</si>
  <si>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</si>
  <si>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</si>
  <si>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</si>
  <si>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</si>
  <si>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</si>
  <si>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</si>
  <si>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</si>
  <si>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</si>
  <si>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</si>
  <si>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</si>
  <si>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</si>
  <si>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</si>
  <si>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</si>
  <si>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</si>
  <si>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</si>
  <si>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</si>
  <si>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</si>
  <si>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</si>
  <si>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</si>
  <si>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</si>
  <si>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</si>
  <si>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</si>
  <si>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</si>
  <si>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</si>
  <si>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</si>
  <si>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</si>
  <si>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</si>
  <si>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</si>
  <si>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</si>
  <si>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</si>
  <si>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</si>
  <si>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</si>
  <si>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</si>
  <si>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</si>
  <si>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</si>
  <si>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</si>
  <si>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</si>
  <si>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</si>
  <si>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</si>
  <si>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</si>
  <si>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</si>
  <si>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</si>
  <si>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</si>
  <si>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</si>
  <si>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</si>
  <si>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</si>
  <si>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</si>
  <si>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</si>
  <si>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</si>
  <si>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</si>
  <si>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</si>
  <si>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</si>
  <si>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</si>
  <si>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</si>
  <si>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</si>
  <si>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</si>
  <si>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</si>
  <si>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</si>
  <si>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</si>
  <si>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</si>
  <si>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</si>
  <si>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</si>
  <si>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</si>
  <si>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</si>
  <si>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</si>
  <si>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</si>
  <si>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</si>
  <si>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</si>
  <si>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</si>
  <si>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</si>
  <si>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</si>
  <si>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</si>
  <si>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</si>
  <si>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</si>
  <si>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</si>
  <si>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</si>
  <si>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</si>
  <si>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</si>
  <si>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</si>
  <si>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</si>
  <si>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</si>
  <si>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</si>
  <si>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</si>
  <si>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</si>
  <si>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</si>
  <si>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</si>
  <si>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</si>
  <si>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</si>
  <si>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</si>
  <si>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</si>
  <si>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</si>
  <si>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</si>
  <si>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</si>
  <si>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</si>
  <si>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</si>
  <si>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</si>
  <si>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</si>
  <si>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</si>
  <si>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</si>
  <si>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</si>
  <si>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</si>
  <si>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</si>
  <si>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</si>
  <si>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</si>
  <si>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</si>
  <si>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</si>
  <si>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</si>
  <si>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</si>
  <si>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</si>
  <si>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</si>
  <si>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</si>
  <si>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</si>
  <si>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</si>
  <si>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</si>
  <si>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</si>
  <si>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</si>
  <si>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</si>
  <si>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</si>
  <si>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</si>
  <si>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</si>
  <si>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</si>
  <si>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</si>
  <si>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</si>
  <si>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</si>
  <si>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</si>
  <si>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</si>
  <si>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</si>
  <si>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</si>
  <si>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</si>
  <si>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</si>
  <si>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</si>
  <si>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</si>
  <si>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</si>
  <si>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</si>
  <si>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</si>
  <si>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</si>
  <si>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</si>
  <si>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</si>
  <si>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</si>
  <si>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</si>
  <si>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</si>
  <si>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</si>
  <si>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</si>
  <si>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</si>
  <si>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</si>
  <si>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</si>
  <si>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</si>
  <si>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</si>
  <si>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</si>
  <si>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</si>
  <si>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</si>
  <si>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</si>
  <si>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</si>
  <si>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</si>
  <si>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</si>
  <si>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</si>
  <si>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</si>
  <si>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</si>
  <si>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</si>
  <si>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</si>
  <si>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</si>
  <si>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</si>
  <si>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</si>
  <si>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</si>
  <si>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</si>
  <si>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</si>
  <si>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</si>
  <si>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</si>
  <si>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</si>
  <si>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</si>
  <si>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</si>
  <si>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</si>
  <si>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</si>
  <si>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</si>
  <si>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</si>
  <si>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</si>
  <si>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</si>
  <si>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</si>
  <si>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</si>
  <si>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</si>
  <si>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</si>
  <si>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</si>
  <si>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</si>
  <si>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</si>
  <si>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</si>
  <si>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</si>
  <si>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</si>
  <si>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</si>
  <si>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</si>
  <si>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</si>
  <si>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</si>
  <si>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</si>
  <si>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</si>
  <si>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</si>
  <si>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</si>
  <si>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</si>
  <si>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</si>
  <si>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</si>
  <si>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</si>
  <si>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</si>
  <si>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</si>
  <si>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</si>
  <si>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</si>
  <si>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</si>
  <si>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</si>
  <si>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</si>
  <si>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</si>
  <si>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</si>
  <si>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</si>
  <si>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</si>
  <si>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</si>
  <si>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</si>
  <si>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</si>
  <si>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</si>
  <si>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</si>
  <si>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</si>
  <si>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</si>
  <si>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</si>
  <si>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</si>
  <si>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</si>
  <si>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</si>
  <si>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</si>
  <si>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</si>
  <si>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</si>
  <si>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</si>
  <si>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</si>
  <si>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</si>
  <si>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</si>
  <si>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</si>
  <si>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</si>
  <si>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</si>
  <si>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</si>
  <si>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</si>
  <si>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</si>
  <si>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</si>
  <si>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</si>
  <si>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</si>
  <si>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</si>
  <si>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</si>
  <si>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</si>
  <si>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</si>
  <si>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</si>
  <si>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</si>
  <si>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</si>
  <si>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</si>
  <si>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</si>
  <si>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</si>
  <si>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</si>
  <si>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</si>
  <si>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</si>
  <si>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</si>
  <si>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</si>
  <si>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</si>
  <si>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</si>
  <si>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</si>
  <si>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</si>
  <si>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</si>
  <si>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</si>
  <si>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</si>
  <si>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</si>
  <si>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</si>
  <si>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</si>
  <si>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</si>
  <si>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</si>
  <si>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</si>
  <si>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</si>
  <si>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</si>
  <si>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</si>
  <si>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</si>
  <si>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</si>
  <si>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</si>
  <si>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</si>
  <si>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</si>
  <si>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</si>
  <si>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</si>
  <si>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</si>
  <si>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</si>
  <si>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</si>
  <si>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</si>
  <si>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</si>
  <si>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</si>
  <si>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</si>
  <si>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</si>
  <si>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</si>
  <si>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</si>
  <si>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</si>
  <si>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</si>
  <si>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</si>
  <si>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</si>
  <si>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</si>
  <si>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</si>
  <si>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</si>
  <si>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</si>
  <si>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</si>
  <si>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</si>
  <si>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</si>
  <si>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</si>
  <si>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</si>
  <si>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</si>
  <si>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</si>
  <si>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</si>
  <si>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</si>
  <si>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</si>
  <si>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</si>
  <si>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</si>
  <si>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</si>
  <si>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</si>
  <si>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</si>
  <si>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</si>
  <si>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</si>
  <si>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</si>
  <si>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</si>
  <si>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</si>
  <si>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</si>
  <si>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</si>
  <si>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</si>
  <si>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</si>
  <si>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</si>
  <si>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</si>
  <si>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</si>
  <si>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</si>
  <si>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</si>
  <si>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</si>
  <si>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</si>
  <si>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</si>
  <si>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</si>
  <si>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</si>
  <si>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</si>
  <si>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</si>
  <si>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</si>
  <si>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</si>
  <si>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</si>
  <si>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</si>
  <si>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</si>
  <si>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</si>
  <si>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</si>
  <si>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</si>
  <si>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</si>
  <si>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</si>
  <si>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</si>
  <si>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</si>
  <si>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</si>
  <si>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</si>
  <si>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</si>
  <si>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</si>
  <si>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</si>
  <si>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</si>
  <si>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</si>
  <si>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</si>
  <si>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</si>
  <si>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</si>
  <si>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</si>
  <si>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</si>
  <si>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</si>
  <si>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</si>
  <si>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</si>
  <si>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</si>
  <si>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</si>
  <si>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</si>
  <si>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</si>
  <si>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</si>
  <si>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</si>
  <si>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</si>
  <si>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</si>
  <si>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</si>
  <si>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</si>
  <si>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</si>
  <si>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</si>
  <si>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</si>
  <si>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</si>
  <si>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</si>
  <si>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</si>
  <si>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</si>
  <si>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</si>
  <si>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</si>
  <si>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</si>
  <si>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</si>
  <si>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</si>
  <si>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</si>
  <si>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</si>
  <si>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</si>
  <si>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</si>
  <si>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</si>
  <si>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</si>
  <si>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</si>
  <si>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</si>
  <si>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</si>
  <si>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</si>
  <si>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</si>
  <si>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</si>
  <si>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</si>
  <si>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</si>
  <si>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</si>
  <si>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</si>
  <si>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</si>
  <si>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</si>
  <si>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</si>
  <si>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</si>
  <si>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</si>
  <si>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</si>
  <si>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</si>
  <si>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</si>
  <si>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</si>
  <si>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</si>
  <si>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</si>
  <si>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</si>
  <si>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</si>
  <si>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</si>
  <si>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</si>
  <si>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</si>
  <si>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</si>
  <si>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</si>
  <si>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</si>
  <si>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</si>
  <si>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</si>
  <si>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</si>
  <si>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</si>
  <si>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</si>
  <si>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</si>
  <si>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</si>
  <si>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</si>
  <si>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</si>
  <si>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</si>
  <si>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</si>
  <si>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</si>
  <si>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</si>
  <si>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</si>
  <si>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</si>
  <si>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</si>
  <si>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</si>
  <si>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</si>
  <si>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</si>
  <si>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</si>
  <si>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</si>
  <si>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</si>
  <si>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</si>
  <si>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</si>
  <si>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</si>
  <si>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</si>
  <si>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</si>
  <si>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</si>
  <si>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</si>
  <si>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</si>
  <si>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</si>
  <si>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</si>
  <si>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</si>
  <si>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</si>
  <si>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</si>
  <si>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</si>
  <si>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</si>
  <si>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</si>
  <si>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</si>
  <si>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</si>
  <si>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</si>
  <si>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</si>
  <si>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</si>
  <si>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</si>
  <si>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</si>
  <si>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</si>
  <si>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</si>
  <si>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</si>
  <si>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</si>
  <si>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</si>
  <si>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</si>
  <si>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</si>
  <si>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</si>
  <si>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</si>
  <si>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</si>
  <si>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</si>
  <si>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</si>
  <si>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</si>
  <si>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</si>
  <si>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</si>
  <si>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</si>
  <si>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</si>
  <si>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</si>
  <si>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</si>
  <si>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</si>
  <si>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</si>
  <si>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</si>
  <si>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</si>
  <si>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</si>
  <si>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</si>
  <si>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</si>
  <si>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</si>
  <si>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</si>
  <si>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</si>
  <si>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</si>
  <si>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</si>
  <si>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</si>
  <si>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</si>
  <si>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</si>
  <si>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</si>
  <si>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</si>
  <si>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</si>
  <si>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</si>
  <si>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</si>
  <si>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</si>
  <si>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</si>
  <si>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</si>
  <si>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</si>
  <si>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</si>
  <si>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</si>
  <si>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</si>
  <si>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</si>
  <si>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</si>
  <si>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</si>
  <si>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</si>
  <si>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</si>
  <si>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</si>
  <si>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</si>
  <si>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</si>
  <si>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</si>
  <si>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</si>
  <si>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</si>
  <si>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</si>
  <si>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</si>
  <si>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</si>
  <si>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</si>
  <si>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</si>
  <si>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霍尔果斯多彩-优矩-360金源广告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</si>
  <si>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</si>
  <si>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</si>
  <si>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</si>
  <si>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</si>
  <si>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</si>
  <si>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</si>
  <si>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</si>
  <si>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</si>
  <si>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</si>
  <si>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</si>
  <si>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</si>
  <si>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</si>
  <si>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</si>
  <si>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</si>
  <si>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</si>
  <si>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</si>
  <si>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</si>
  <si>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</si>
  <si>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</si>
  <si>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</si>
  <si>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</si>
  <si>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</si>
  <si>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</si>
  <si>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</si>
  <si>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</si>
  <si>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</si>
  <si>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</si>
  <si>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</si>
  <si>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</si>
  <si>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</si>
  <si>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</si>
  <si>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</si>
  <si>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</si>
  <si>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</si>
  <si>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</si>
  <si>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</si>
  <si>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</si>
  <si>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</si>
  <si>
    <t>广州乐点信息科技有限公司</t>
  </si>
  <si>
    <t>新流大数据科技(苏州)有限公司</t>
  </si>
  <si>
    <t>艺龙网信息技术(北京)有限公司</t>
  </si>
  <si>
    <t>陪我欢乐(北京)科技有限公司</t>
  </si>
  <si>
    <t>易立方(海南)科技有限公司</t>
  </si>
  <si>
    <t>入账名称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</si>
</sst>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  <xf numFmtId="43" fontId="19" fillId="12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9"/>
  <sheetViews>
    <sheetView showGridLines="0" tabSelected="1" topLeftCell="P1" workbookViewId="0">
      <pane ySplit="1" topLeftCell="A2" activePane="bottomLeft" state="frozen"/>
      <selection pane="bottomLeft" activeCell="V1" sqref="V1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7.90625" style="287" customWidth="1" outlineLevel="1"/>
    <col min="4" max="4" width="7" style="287" customWidth="1" outlineLevel="1"/>
    <col min="5" max="5" width="8.08984375" style="287" customWidth="1" outlineLevel="1"/>
    <col min="6" max="6" width="16.36328125" style="284" customWidth="1" outlineLevel="1" collapsed="1"/>
    <col min="7" max="7" width="13.6328125" style="287" customWidth="1"/>
    <col min="8" max="8" width="22.08984375" style="374" customWidth="1"/>
    <col min="9" max="9" width="24.08984375" style="383" customWidth="1"/>
    <col min="10" max="10" width="7.90625" style="383" customWidth="1"/>
    <col min="11" max="11" width="7.26953125" style="287" customWidth="1"/>
    <col min="12" max="12" width="14.08984375" style="287" customWidth="1" outlineLevel="1"/>
    <col min="13" max="13" width="7.6328125" style="287" hidden="1" customWidth="1" outlineLevel="1"/>
    <col min="14" max="14" width="7.36328125" style="299" customWidth="1" collapsed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6.36328125" style="287" customWidth="1" collapsed="1"/>
    <col min="19" max="19" width="14.453125" style="287" customWidth="1" outlineLevel="1"/>
    <col min="20" max="20" width="14.08984375" style="287" customWidth="1" outlineLevel="1"/>
    <col min="21" max="21" width="14.6328125" style="287" bestFit="1" customWidth="1"/>
    <col min="22" max="22" width="20.08984375" style="287" bestFit="1" customWidth="1" outlineLevel="1"/>
    <col min="23" max="23" width="16.453125" style="330" bestFit="1" customWidth="1"/>
    <col min="24" max="24" width="13" style="330" customWidth="1"/>
    <col min="25" max="25" width="15.453125" style="330" customWidth="1" outlineLevel="1"/>
    <col min="26" max="26" width="14.453125" style="330" customWidth="1"/>
    <col min="27" max="27" width="13.6328125" style="337" customWidth="1" outlineLevel="1"/>
    <col min="28" max="28" width="14.08984375" style="330" customWidth="1" outlineLevel="1"/>
    <col min="29" max="29" width="13" style="330" customWidth="1" outlineLevel="1"/>
    <col min="30" max="30" width="9.26953125" style="287" customWidth="1" outlineLevel="1"/>
    <col min="31" max="31" width="7.7265625" style="287" customWidth="1" outlineLevel="1"/>
    <col min="32" max="33" width="11.36328125" style="287" customWidth="1" outlineLevel="1"/>
    <col min="34" max="34" width="7.6328125" style="287" hidden="1" customWidth="1" outlineLevel="1"/>
    <col min="35" max="35" width="8.90625" style="287" hidden="1" customWidth="1" outlineLevel="1"/>
    <col min="36" max="36" width="7.6328125" style="287" hidden="1" customWidth="1" outlineLevel="1"/>
    <col min="37" max="37" width="5.453125" style="64" hidden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772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hidden="1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hidden="1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750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768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769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hidden="1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183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748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754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f>U74</f>
        <v>538620.62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749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756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762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hidden="1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hidden="1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hidden="1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hidden="1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183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754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756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762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hidden="1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746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183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183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hidden="1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hidden="1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hidden="1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hidden="1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hidden="1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754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756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762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hidden="1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hidden="1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183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hidden="1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hidden="1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382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751</v>
      </c>
      <c r="G405" s="194" t="s">
        <v>752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hidden="1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183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hidden="1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183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757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25">
      <c r="A465" s="352" t="s">
        <v>362</v>
      </c>
      <c r="B465" s="194" t="s">
        <v>755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754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754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754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754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f>U526</f>
        <v>5501379.3799999999</v>
      </c>
      <c r="X526" s="121"/>
      <c r="Y526" s="121"/>
      <c r="Z526" s="121">
        <f>U526</f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762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hidden="1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414">
        <f>22081.81+24.4</f>
        <v>22106.210000000003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f>(U551-2)*(1+AG551)/(1+AG551+P551)</f>
        <v>10728.530580645162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>Z551*AA551</f>
        <v>620.77415999999994</v>
      </c>
      <c r="AC551" s="339"/>
      <c r="AD551" s="210"/>
      <c r="AE551" s="210"/>
      <c r="AF551" s="210" t="s">
        <v>414</v>
      </c>
      <c r="AG551" s="232">
        <v>0.42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0.03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f>(U552+1200.66)*(1+AG552)/(1+AG552+P552)</f>
        <v>1480.7270344827587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0.42</v>
      </c>
      <c r="AH552" s="344"/>
      <c r="AI552" s="344"/>
      <c r="AJ552" s="344"/>
      <c r="AK552" s="192"/>
    </row>
    <row r="553" spans="1:37" s="122" customFormat="1" ht="16.5" hidden="1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f>U573*(1+AG573)/(1+AG573+P573)</f>
        <v>8842.0657931034566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>
        <v>0.42</v>
      </c>
      <c r="AH573" s="344"/>
      <c r="AI573" s="344"/>
      <c r="AJ573" s="344"/>
      <c r="AK573" s="192"/>
    </row>
    <row r="574" spans="1:37" s="122" customFormat="1" ht="16.5" hidden="1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>U583</f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756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761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761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761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770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761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756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762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747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754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183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hidden="1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756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754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hidden="1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754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754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767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754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771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741</v>
      </c>
      <c r="H1040" s="289" t="s">
        <v>770</v>
      </c>
      <c r="I1040" s="376" t="s">
        <v>449</v>
      </c>
      <c r="J1040" s="92" t="s">
        <v>450</v>
      </c>
      <c r="K1040" s="194"/>
      <c r="L1040" s="206" t="s">
        <v>742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738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hidden="1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738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738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738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738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738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hidden="1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744</v>
      </c>
      <c r="J1049" s="245" t="s">
        <v>745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hidden="1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738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738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738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738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767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7" ht="16.5" hidden="1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7" ht="16.5" hidden="1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7" ht="16.5" hidden="1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7" ht="16.5" hidden="1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7" ht="16.5" hidden="1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7" ht="16.5" hidden="1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7" hidden="1" x14ac:dyDescent="0.25">
      <c r="A1111" s="352" t="s">
        <v>362</v>
      </c>
      <c r="B1111" s="194" t="s">
        <v>753</v>
      </c>
      <c r="C1111" s="194" t="s">
        <v>43</v>
      </c>
      <c r="D1111" s="194" t="s">
        <v>44</v>
      </c>
      <c r="F1111" s="194" t="s">
        <v>76</v>
      </c>
      <c r="G1111" s="194" t="s">
        <v>754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7" hidden="1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7" hidden="1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7" hidden="1" x14ac:dyDescent="0.25">
      <c r="A1114" s="352" t="s">
        <v>362</v>
      </c>
      <c r="B1114" s="194" t="s">
        <v>753</v>
      </c>
      <c r="C1114" s="201" t="s">
        <v>174</v>
      </c>
      <c r="F1114" s="194" t="s">
        <v>758</v>
      </c>
      <c r="G1114" s="194" t="s">
        <v>758</v>
      </c>
      <c r="H1114" s="374" t="s">
        <v>758</v>
      </c>
      <c r="I1114" s="194" t="s">
        <v>49</v>
      </c>
      <c r="L1114" s="194" t="s">
        <v>759</v>
      </c>
      <c r="N1114" s="290" t="s">
        <v>760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7" hidden="1" x14ac:dyDescent="0.25">
      <c r="A1115" s="261">
        <v>43800</v>
      </c>
      <c r="B1115" s="194" t="s">
        <v>753</v>
      </c>
      <c r="C1115" s="201" t="s">
        <v>174</v>
      </c>
      <c r="F1115" s="194" t="s">
        <v>758</v>
      </c>
      <c r="G1115" s="194" t="s">
        <v>758</v>
      </c>
      <c r="H1115" s="374" t="s">
        <v>758</v>
      </c>
      <c r="I1115" s="194" t="s">
        <v>49</v>
      </c>
      <c r="L1115" s="194" t="s">
        <v>759</v>
      </c>
      <c r="N1115" s="290" t="s">
        <v>760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7" hidden="1" x14ac:dyDescent="0.2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48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7" hidden="1" x14ac:dyDescent="0.2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48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7" hidden="1" x14ac:dyDescent="0.2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48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37" s="227" customFormat="1" hidden="1" x14ac:dyDescent="0.2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765</v>
      </c>
      <c r="F1119" s="169" t="s">
        <v>764</v>
      </c>
      <c r="G1119" s="169" t="s">
        <v>764</v>
      </c>
      <c r="H1119" s="370" t="s">
        <v>764</v>
      </c>
      <c r="I1119" s="379" t="s">
        <v>763</v>
      </c>
      <c r="J1119" s="383" t="s">
        <v>766</v>
      </c>
      <c r="K1119" s="287"/>
      <c r="L1119" s="169"/>
      <c r="M1119" s="287"/>
      <c r="N1119" s="169" t="s">
        <v>144</v>
      </c>
      <c r="O1119" s="169" t="s">
        <v>57</v>
      </c>
      <c r="P1119" s="141">
        <v>0</v>
      </c>
      <c r="Q1119" s="64"/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X1119" s="330"/>
      <c r="Y1119" s="330"/>
      <c r="Z1119" s="130">
        <v>2953.0480769230799</v>
      </c>
      <c r="AA1119" s="337"/>
      <c r="AB1119" s="330"/>
      <c r="AC1119" s="330"/>
      <c r="AD1119" s="287"/>
      <c r="AE1119" s="287"/>
      <c r="AF1119" s="287"/>
      <c r="AG1119" s="273">
        <v>0</v>
      </c>
      <c r="AH1119" s="287"/>
      <c r="AI1119" s="287"/>
      <c r="AJ1119" s="287"/>
      <c r="AK1119" s="64"/>
    </row>
  </sheetData>
  <autoFilter ref="A1:AK1119">
    <filterColumn colId="6">
      <filters>
        <filter val="北京多彩互动广告有限公司-海南玩的溜网络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topLeftCell="I1" workbookViewId="0">
      <pane ySplit="1" topLeftCell="A110" activePane="bottomLeft" state="frozen"/>
      <selection pane="bottomLeft" activeCell="D11" sqref="D11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772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28064590.28144924</v>
      </c>
      <c r="O6" s="93"/>
      <c r="P6" s="93">
        <f t="shared" si="1"/>
        <v>-2505531.5420112167</v>
      </c>
      <c r="Q6" s="93">
        <f t="shared" si="2"/>
        <v>-2505531.5420112167</v>
      </c>
      <c r="R6" s="93">
        <f t="shared" si="3"/>
        <v>-8.9277324802684868E-2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743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1183935.0207977798</v>
      </c>
      <c r="O29" s="93"/>
      <c r="P29" s="93">
        <f t="shared" si="7"/>
        <v>56597.626690438054</v>
      </c>
      <c r="Q29" s="93">
        <f t="shared" si="2"/>
        <v>56597.626690438054</v>
      </c>
      <c r="R29" s="93">
        <f t="shared" si="3"/>
        <v>4.7804673141859128E-2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746</v>
      </c>
      <c r="D46" s="114" t="s">
        <v>582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4">
      <c r="A123" s="158" t="s">
        <v>700</v>
      </c>
      <c r="B123" s="158"/>
      <c r="C123" s="158" t="s">
        <v>49</v>
      </c>
      <c r="D123" s="391" t="s">
        <v>656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4">
      <c r="A124" s="142" t="s">
        <v>700</v>
      </c>
      <c r="B124" s="142"/>
      <c r="C124" s="142" t="s">
        <v>49</v>
      </c>
      <c r="D124" s="143" t="s">
        <v>656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4">
      <c r="A125" s="142" t="s">
        <v>700</v>
      </c>
      <c r="B125" s="142"/>
      <c r="C125" s="142" t="s">
        <v>49</v>
      </c>
      <c r="D125" s="143" t="s">
        <v>656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4">
      <c r="A126" s="142" t="s">
        <v>739</v>
      </c>
      <c r="B126" s="142"/>
      <c r="C126" s="142" t="s">
        <v>699</v>
      </c>
      <c r="D126" s="143" t="s">
        <v>656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4">
      <c r="A127" s="142" t="s">
        <v>740</v>
      </c>
      <c r="B127" s="142"/>
      <c r="C127" s="142" t="s">
        <v>699</v>
      </c>
      <c r="D127" s="143" t="s">
        <v>656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4">
      <c r="A128" s="142" t="s">
        <v>739</v>
      </c>
      <c r="B128" s="142"/>
      <c r="C128" s="142" t="s">
        <v>699</v>
      </c>
      <c r="D128" s="143" t="s">
        <v>656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4">
      <c r="A129" s="142" t="s">
        <v>738</v>
      </c>
      <c r="B129" s="142"/>
      <c r="C129" s="142" t="s">
        <v>699</v>
      </c>
      <c r="D129" s="143" t="s">
        <v>656</v>
      </c>
      <c r="E129" s="159">
        <v>43800</v>
      </c>
      <c r="F129" s="61" t="s">
        <v>731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734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4">
      <c r="A130" s="142" t="s">
        <v>739</v>
      </c>
      <c r="B130" s="142"/>
      <c r="C130" s="142" t="s">
        <v>699</v>
      </c>
      <c r="D130" s="143" t="s">
        <v>656</v>
      </c>
      <c r="E130" s="159">
        <v>43800</v>
      </c>
      <c r="F130" s="61" t="s">
        <v>736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737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4">
      <c r="A131" s="142" t="s">
        <v>583</v>
      </c>
      <c r="B131" s="142"/>
      <c r="C131" s="143" t="s">
        <v>735</v>
      </c>
      <c r="D131" s="143" t="s">
        <v>582</v>
      </c>
      <c r="E131" s="159">
        <v>43800</v>
      </c>
      <c r="F131" s="61" t="s">
        <v>732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4">
      <c r="A133" s="142" t="s">
        <v>728</v>
      </c>
      <c r="B133" s="142"/>
      <c r="C133" s="142" t="s">
        <v>343</v>
      </c>
      <c r="D133" s="143" t="s">
        <v>657</v>
      </c>
      <c r="E133" s="159">
        <v>43800</v>
      </c>
      <c r="F133" s="61" t="s">
        <v>732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4">
      <c r="A134" s="142" t="s">
        <v>729</v>
      </c>
      <c r="B134" s="142"/>
      <c r="C134" s="142" t="s">
        <v>333</v>
      </c>
      <c r="D134" s="143" t="s">
        <v>657</v>
      </c>
      <c r="E134" s="159">
        <v>43800</v>
      </c>
      <c r="F134" s="61" t="s">
        <v>732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4">
      <c r="A135" s="142" t="s">
        <v>730</v>
      </c>
      <c r="B135" s="142"/>
      <c r="C135" s="142" t="s">
        <v>458</v>
      </c>
      <c r="D135" s="143" t="s">
        <v>48</v>
      </c>
      <c r="E135" s="159">
        <v>43800</v>
      </c>
      <c r="F135" s="61" t="s">
        <v>733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4">
      <c r="A136" s="158" t="s">
        <v>766</v>
      </c>
      <c r="B136" s="158"/>
      <c r="C136" s="142" t="s">
        <v>763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dcterms:created xsi:type="dcterms:W3CDTF">2019-06-27T01:58:00Z</dcterms:created>
  <dcterms:modified xsi:type="dcterms:W3CDTF">2021-07-15T07:36:32Z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