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客户表!$A$1:$AI$7465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V1256" i="1" l="1"/>
  <c r="AB7465" i="1"/>
  <c r="W7465" i="1"/>
  <c r="Y7465" i="1" s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/>
  <c r="L173" i="2"/>
  <c r="H174" i="2"/>
  <c r="J174" i="2"/>
  <c r="L174" i="2"/>
  <c r="H172" i="2"/>
  <c r="J172" i="2"/>
  <c r="L172" i="2"/>
  <c r="H7" i="2"/>
  <c r="J127" i="2"/>
  <c r="L127" i="2"/>
  <c r="H126" i="2"/>
  <c r="G126" i="2"/>
  <c r="J76" i="2"/>
  <c r="L76" i="2"/>
  <c r="H75" i="2"/>
  <c r="G75" i="2"/>
  <c r="J12" i="2"/>
  <c r="L12" i="2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W89" i="1"/>
  <c r="Y89" i="1" s="1"/>
  <c r="W90" i="1"/>
  <c r="W91" i="1"/>
  <c r="Y91" i="1" s="1"/>
  <c r="W92" i="1"/>
  <c r="W93" i="1"/>
  <c r="W94" i="1"/>
  <c r="Y94" i="1" s="1"/>
  <c r="W95" i="1"/>
  <c r="Y95" i="1" s="1"/>
  <c r="W96" i="1"/>
  <c r="Y96" i="1" s="1"/>
  <c r="W97" i="1"/>
  <c r="Y97" i="1" s="1"/>
  <c r="W98" i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W123" i="1"/>
  <c r="Y123" i="1" s="1"/>
  <c r="W124" i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W187" i="1"/>
  <c r="Y187" i="1" s="1"/>
  <c r="W188" i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Y196" i="1" s="1"/>
  <c r="W197" i="1"/>
  <c r="Y197" i="1" s="1"/>
  <c r="W198" i="1"/>
  <c r="Y198" i="1" s="1"/>
  <c r="W199" i="1"/>
  <c r="Y199" i="1" s="1"/>
  <c r="W200" i="1"/>
  <c r="Y200" i="1" s="1"/>
  <c r="W201" i="1"/>
  <c r="W202" i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W351" i="1"/>
  <c r="Y351" i="1" s="1"/>
  <c r="W352" i="1"/>
  <c r="Y352" i="1" s="1"/>
  <c r="W353" i="1"/>
  <c r="Y353" i="1" s="1"/>
  <c r="W354" i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W417" i="1"/>
  <c r="Y417" i="1" s="1"/>
  <c r="W418" i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W681" i="1"/>
  <c r="Y681" i="1" s="1"/>
  <c r="W682" i="1"/>
  <c r="Y682" i="1" s="1"/>
  <c r="W683" i="1"/>
  <c r="W684" i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Z795" i="1" s="1"/>
  <c r="W796" i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Z859" i="1" s="1"/>
  <c r="W860" i="1"/>
  <c r="W861" i="1"/>
  <c r="Y861" i="1" s="1"/>
  <c r="W862" i="1"/>
  <c r="Y862" i="1" s="1"/>
  <c r="W863" i="1"/>
  <c r="Y863" i="1" s="1"/>
  <c r="W864" i="1"/>
  <c r="Y864" i="1" s="1"/>
  <c r="W865" i="1"/>
  <c r="W866" i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W963" i="1"/>
  <c r="W964" i="1"/>
  <c r="Y964" i="1" s="1"/>
  <c r="W965" i="1"/>
  <c r="Y965" i="1" s="1"/>
  <c r="W966" i="1"/>
  <c r="Y966" i="1" s="1"/>
  <c r="W967" i="1"/>
  <c r="Y967" i="1" s="1"/>
  <c r="W968" i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W995" i="1"/>
  <c r="W996" i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AA1098" i="1" s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Z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W1179" i="1"/>
  <c r="W1180" i="1"/>
  <c r="Y1180" i="1" s="1"/>
  <c r="W1181" i="1"/>
  <c r="Y1181" i="1" s="1"/>
  <c r="W1182" i="1"/>
  <c r="Y1182" i="1" s="1"/>
  <c r="W1183" i="1"/>
  <c r="Y1183" i="1" s="1"/>
  <c r="W1184" i="1"/>
  <c r="W1185" i="1"/>
  <c r="Y1185" i="1" s="1"/>
  <c r="W1186" i="1"/>
  <c r="Y1186" i="1" s="1"/>
  <c r="W1187" i="1"/>
  <c r="W1188" i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W1388" i="1"/>
  <c r="Y1388" i="1" s="1"/>
  <c r="W1389" i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W1534" i="1"/>
  <c r="W1535" i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AA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AA1573" i="1" s="1"/>
  <c r="W1574" i="1"/>
  <c r="W1575" i="1"/>
  <c r="Y1575" i="1" s="1"/>
  <c r="W1576" i="1"/>
  <c r="Y1576" i="1" s="1"/>
  <c r="W1577" i="1"/>
  <c r="Y1577" i="1" s="1"/>
  <c r="W1578" i="1"/>
  <c r="W1579" i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W1599" i="1"/>
  <c r="W1600" i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AA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AA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AA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W1655" i="1"/>
  <c r="W1656" i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AA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AA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AA1702" i="1" s="1"/>
  <c r="W1703" i="1"/>
  <c r="AA1703" i="1" s="1"/>
  <c r="W1704" i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AA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W1725" i="1"/>
  <c r="Y1725" i="1" s="1"/>
  <c r="W1726" i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AA1743" i="1" s="1"/>
  <c r="W1744" i="1"/>
  <c r="W1745" i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Y1769" i="1" s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W1792" i="1"/>
  <c r="W1793" i="1"/>
  <c r="Y1793" i="1" s="1"/>
  <c r="W1794" i="1"/>
  <c r="Y1794" i="1" s="1"/>
  <c r="W1795" i="1"/>
  <c r="Y1795" i="1" s="1"/>
  <c r="W1796" i="1"/>
  <c r="W1797" i="1"/>
  <c r="Y1797" i="1" s="1"/>
  <c r="W1798" i="1"/>
  <c r="Y1798" i="1" s="1"/>
  <c r="W1799" i="1"/>
  <c r="Y1799" i="1" s="1"/>
  <c r="W1800" i="1"/>
  <c r="W1801" i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W1817" i="1"/>
  <c r="W1818" i="1"/>
  <c r="Y1818" i="1" s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3" i="1"/>
  <c r="W1834" i="1"/>
  <c r="Y1834" i="1" s="1"/>
  <c r="W1835" i="1"/>
  <c r="Y1835" i="1" s="1"/>
  <c r="W1836" i="1"/>
  <c r="Y1836" i="1" s="1"/>
  <c r="W1837" i="1"/>
  <c r="W1838" i="1"/>
  <c r="Y1838" i="1" s="1"/>
  <c r="W1839" i="1"/>
  <c r="Y1839" i="1" s="1"/>
  <c r="W1840" i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AA1856" i="1" s="1"/>
  <c r="W1857" i="1"/>
  <c r="AA1857" i="1" s="1"/>
  <c r="W1858" i="1"/>
  <c r="Y1858" i="1" s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AA1872" i="1" s="1"/>
  <c r="W1873" i="1"/>
  <c r="W1874" i="1"/>
  <c r="Y1874" i="1" s="1"/>
  <c r="W1875" i="1"/>
  <c r="Y1875" i="1" s="1"/>
  <c r="W1876" i="1"/>
  <c r="Y1876" i="1" s="1"/>
  <c r="W1877" i="1"/>
  <c r="W1878" i="1"/>
  <c r="Y1878" i="1" s="1"/>
  <c r="W1879" i="1"/>
  <c r="Y1879" i="1" s="1"/>
  <c r="W1880" i="1"/>
  <c r="AA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Y1890" i="1" s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AA1904" i="1" s="1"/>
  <c r="W1905" i="1"/>
  <c r="W1906" i="1"/>
  <c r="Y1906" i="1" s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AA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AA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Y1954" i="1" s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W1962" i="1"/>
  <c r="Y1962" i="1" s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AA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W1977" i="1"/>
  <c r="W1978" i="1"/>
  <c r="Y1978" i="1" s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AA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AA1992" i="1" s="1"/>
  <c r="W1993" i="1"/>
  <c r="AA1993" i="1" s="1"/>
  <c r="W1994" i="1"/>
  <c r="Y1994" i="1" s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W2009" i="1"/>
  <c r="W2010" i="1"/>
  <c r="Y2010" i="1" s="1"/>
  <c r="W2011" i="1"/>
  <c r="Y2011" i="1" s="1"/>
  <c r="W2012" i="1"/>
  <c r="Y2012" i="1" s="1"/>
  <c r="W2013" i="1"/>
  <c r="W2014" i="1"/>
  <c r="Y2014" i="1" s="1"/>
  <c r="W2015" i="1"/>
  <c r="Y2015" i="1" s="1"/>
  <c r="W2016" i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AA2024" i="1" s="1"/>
  <c r="W2025" i="1"/>
  <c r="AA2025" i="1" s="1"/>
  <c r="W2026" i="1"/>
  <c r="Y2026" i="1" s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AA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W2041" i="1"/>
  <c r="W2042" i="1"/>
  <c r="Y2042" i="1" s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W2065" i="1"/>
  <c r="Y2065" i="1" s="1"/>
  <c r="W2066" i="1"/>
  <c r="Y2066" i="1" s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AA2072" i="1" s="1"/>
  <c r="W2073" i="1"/>
  <c r="W2074" i="1"/>
  <c r="Z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W2081" i="1"/>
  <c r="Y2081" i="1" s="1"/>
  <c r="W2082" i="1"/>
  <c r="Y2082" i="1" s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W2089" i="1"/>
  <c r="W2090" i="1"/>
  <c r="Y2090" i="1" s="1"/>
  <c r="W2091" i="1"/>
  <c r="Y2091" i="1" s="1"/>
  <c r="W2092" i="1"/>
  <c r="Y2092" i="1" s="1"/>
  <c r="W2093" i="1"/>
  <c r="Y2093" i="1" s="1"/>
  <c r="W2094" i="1"/>
  <c r="W2095" i="1"/>
  <c r="Y2095" i="1" s="1"/>
  <c r="W2096" i="1"/>
  <c r="AA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W2105" i="1"/>
  <c r="W2106" i="1"/>
  <c r="Y2106" i="1" s="1"/>
  <c r="W2107" i="1"/>
  <c r="Y2107" i="1" s="1"/>
  <c r="W2108" i="1"/>
  <c r="Y2108" i="1" s="1"/>
  <c r="W2109" i="1"/>
  <c r="W2110" i="1"/>
  <c r="Y2110" i="1" s="1"/>
  <c r="W2111" i="1"/>
  <c r="Y2111" i="1" s="1"/>
  <c r="W2112" i="1"/>
  <c r="W2113" i="1"/>
  <c r="W2114" i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W2121" i="1"/>
  <c r="W2122" i="1"/>
  <c r="Y2122" i="1" s="1"/>
  <c r="W2123" i="1"/>
  <c r="Y2123" i="1" s="1"/>
  <c r="W2124" i="1"/>
  <c r="Y2124" i="1" s="1"/>
  <c r="W2125" i="1"/>
  <c r="Y2125" i="1" s="1"/>
  <c r="W2126" i="1"/>
  <c r="Y2126" i="1" s="1"/>
  <c r="W2127" i="1"/>
  <c r="Y2127" i="1" s="1"/>
  <c r="W2128" i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Y2142" i="1" s="1"/>
  <c r="W2143" i="1"/>
  <c r="Y2143" i="1" s="1"/>
  <c r="W2144" i="1"/>
  <c r="W2145" i="1"/>
  <c r="W2146" i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W2153" i="1"/>
  <c r="W2154" i="1"/>
  <c r="Y2154" i="1" s="1"/>
  <c r="W2155" i="1"/>
  <c r="Y2155" i="1" s="1"/>
  <c r="W2156" i="1"/>
  <c r="Y2156" i="1" s="1"/>
  <c r="W2157" i="1"/>
  <c r="Y2157" i="1" s="1"/>
  <c r="W2158" i="1"/>
  <c r="Y2158" i="1" s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Y2178" i="1" s="1"/>
  <c r="W2179" i="1"/>
  <c r="Y2179" i="1" s="1"/>
  <c r="W2180" i="1"/>
  <c r="Y2180" i="1" s="1"/>
  <c r="W2181" i="1"/>
  <c r="W2182" i="1"/>
  <c r="Y2182" i="1" s="1"/>
  <c r="W2183" i="1"/>
  <c r="Y2183" i="1" s="1"/>
  <c r="W2184" i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W2193" i="1"/>
  <c r="Z2193" i="1" s="1"/>
  <c r="W2194" i="1"/>
  <c r="W2195" i="1"/>
  <c r="W2196" i="1"/>
  <c r="W2197" i="1"/>
  <c r="Z2197" i="1" s="1"/>
  <c r="W2198" i="1"/>
  <c r="W2199" i="1"/>
  <c r="W2200" i="1"/>
  <c r="Z2200" i="1" s="1"/>
  <c r="W2201" i="1"/>
  <c r="W2202" i="1"/>
  <c r="Z2202" i="1" s="1"/>
  <c r="W2203" i="1"/>
  <c r="W2204" i="1"/>
  <c r="W2205" i="1"/>
  <c r="Z2205" i="1" s="1"/>
  <c r="W2206" i="1"/>
  <c r="W2207" i="1"/>
  <c r="W2208" i="1"/>
  <c r="Z2208" i="1" s="1"/>
  <c r="W2209" i="1"/>
  <c r="W2210" i="1"/>
  <c r="Z2210" i="1" s="1"/>
  <c r="W2211" i="1"/>
  <c r="W2212" i="1"/>
  <c r="W2213" i="1"/>
  <c r="Z2213" i="1" s="1"/>
  <c r="W2214" i="1"/>
  <c r="W2215" i="1"/>
  <c r="W2216" i="1"/>
  <c r="Z2216" i="1" s="1"/>
  <c r="W2217" i="1"/>
  <c r="W2218" i="1"/>
  <c r="W2219" i="1"/>
  <c r="W2220" i="1"/>
  <c r="W2221" i="1"/>
  <c r="Z2221" i="1" s="1"/>
  <c r="W2222" i="1"/>
  <c r="W2223" i="1"/>
  <c r="W2224" i="1"/>
  <c r="Z2224" i="1" s="1"/>
  <c r="W2225" i="1"/>
  <c r="Z2225" i="1" s="1"/>
  <c r="W2226" i="1"/>
  <c r="W2227" i="1"/>
  <c r="W2228" i="1"/>
  <c r="W2229" i="1"/>
  <c r="Z2229" i="1" s="1"/>
  <c r="W2230" i="1"/>
  <c r="W2231" i="1"/>
  <c r="W2232" i="1"/>
  <c r="W2233" i="1"/>
  <c r="Z2233" i="1" s="1"/>
  <c r="W2234" i="1"/>
  <c r="Z2234" i="1" s="1"/>
  <c r="W2235" i="1"/>
  <c r="W2236" i="1"/>
  <c r="W2237" i="1"/>
  <c r="W2238" i="1"/>
  <c r="W2239" i="1"/>
  <c r="W2240" i="1"/>
  <c r="Z2240" i="1" s="1"/>
  <c r="W2241" i="1"/>
  <c r="W2242" i="1"/>
  <c r="Z2242" i="1" s="1"/>
  <c r="W2243" i="1"/>
  <c r="W2244" i="1"/>
  <c r="W2245" i="1"/>
  <c r="Z2245" i="1" s="1"/>
  <c r="W2246" i="1"/>
  <c r="W2247" i="1"/>
  <c r="W2248" i="1"/>
  <c r="Z2248" i="1" s="1"/>
  <c r="W2249" i="1"/>
  <c r="W2250" i="1"/>
  <c r="Z2250" i="1" s="1"/>
  <c r="W2251" i="1"/>
  <c r="W2252" i="1"/>
  <c r="W2253" i="1"/>
  <c r="Z2253" i="1" s="1"/>
  <c r="W2254" i="1"/>
  <c r="W2255" i="1"/>
  <c r="W2256" i="1"/>
  <c r="Z2256" i="1" s="1"/>
  <c r="W2257" i="1"/>
  <c r="Z2257" i="1" s="1"/>
  <c r="W2258" i="1"/>
  <c r="W2259" i="1"/>
  <c r="W2260" i="1"/>
  <c r="W2261" i="1"/>
  <c r="Z2261" i="1" s="1"/>
  <c r="W2262" i="1"/>
  <c r="W2263" i="1"/>
  <c r="W2264" i="1"/>
  <c r="Z2264" i="1" s="1"/>
  <c r="W2265" i="1"/>
  <c r="W2266" i="1"/>
  <c r="Z2266" i="1" s="1"/>
  <c r="W2267" i="1"/>
  <c r="W2268" i="1"/>
  <c r="W2269" i="1"/>
  <c r="Z2269" i="1" s="1"/>
  <c r="W2270" i="1"/>
  <c r="W2271" i="1"/>
  <c r="W2272" i="1"/>
  <c r="Z2272" i="1" s="1"/>
  <c r="W2273" i="1"/>
  <c r="W2274" i="1"/>
  <c r="Z2274" i="1" s="1"/>
  <c r="W2275" i="1"/>
  <c r="W2276" i="1"/>
  <c r="X2276" i="1" s="1"/>
  <c r="W2277" i="1"/>
  <c r="Z2277" i="1" s="1"/>
  <c r="W2278" i="1"/>
  <c r="W2279" i="1"/>
  <c r="W2280" i="1"/>
  <c r="Z2280" i="1" s="1"/>
  <c r="W2281" i="1"/>
  <c r="W2282" i="1"/>
  <c r="W2283" i="1"/>
  <c r="W2284" i="1"/>
  <c r="W2285" i="1"/>
  <c r="Z2285" i="1" s="1"/>
  <c r="W2286" i="1"/>
  <c r="W2287" i="1"/>
  <c r="W2288" i="1"/>
  <c r="Z2288" i="1" s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Z2296" i="1" s="1"/>
  <c r="W2297" i="1"/>
  <c r="W2298" i="1"/>
  <c r="Z2298" i="1" s="1"/>
  <c r="W2299" i="1"/>
  <c r="W2300" i="1"/>
  <c r="W2301" i="1"/>
  <c r="Z2301" i="1" s="1"/>
  <c r="W2302" i="1"/>
  <c r="W2303" i="1"/>
  <c r="W2304" i="1"/>
  <c r="Z2304" i="1" s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Z2312" i="1" s="1"/>
  <c r="W2313" i="1"/>
  <c r="W2314" i="1"/>
  <c r="W2315" i="1"/>
  <c r="W2316" i="1"/>
  <c r="W2317" i="1"/>
  <c r="Z2317" i="1" s="1"/>
  <c r="W2318" i="1"/>
  <c r="W2319" i="1"/>
  <c r="W2320" i="1"/>
  <c r="Z2320" i="1" s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Z2330" i="1" s="1"/>
  <c r="W2331" i="1"/>
  <c r="W2332" i="1"/>
  <c r="W2333" i="1"/>
  <c r="W2334" i="1"/>
  <c r="W2335" i="1"/>
  <c r="W2336" i="1"/>
  <c r="Z2336" i="1" s="1"/>
  <c r="W2337" i="1"/>
  <c r="Z2337" i="1" s="1"/>
  <c r="W2338" i="1"/>
  <c r="Z2338" i="1" s="1"/>
  <c r="W2339" i="1"/>
  <c r="W2340" i="1"/>
  <c r="W2341" i="1"/>
  <c r="Z2341" i="1" s="1"/>
  <c r="W2342" i="1"/>
  <c r="W2343" i="1"/>
  <c r="W2344" i="1"/>
  <c r="Z2344" i="1" s="1"/>
  <c r="W2345" i="1"/>
  <c r="W2346" i="1"/>
  <c r="W2347" i="1"/>
  <c r="W2348" i="1"/>
  <c r="W2349" i="1"/>
  <c r="Z2349" i="1" s="1"/>
  <c r="W2350" i="1"/>
  <c r="W2351" i="1"/>
  <c r="W2352" i="1"/>
  <c r="Z2352" i="1" s="1"/>
  <c r="W2353" i="1"/>
  <c r="W2354" i="1"/>
  <c r="W2355" i="1"/>
  <c r="W2356" i="1"/>
  <c r="W2357" i="1"/>
  <c r="W2358" i="1"/>
  <c r="W2359" i="1"/>
  <c r="W2360" i="1"/>
  <c r="AA2360" i="1" s="1"/>
  <c r="W2361" i="1"/>
  <c r="Z2361" i="1" s="1"/>
  <c r="W2362" i="1"/>
  <c r="Z2362" i="1" s="1"/>
  <c r="W2363" i="1"/>
  <c r="W2364" i="1"/>
  <c r="W2365" i="1"/>
  <c r="Z2365" i="1" s="1"/>
  <c r="W2366" i="1"/>
  <c r="W2367" i="1"/>
  <c r="W2368" i="1"/>
  <c r="Z2368" i="1" s="1"/>
  <c r="W2369" i="1"/>
  <c r="W2370" i="1"/>
  <c r="Z2370" i="1" s="1"/>
  <c r="W2371" i="1"/>
  <c r="W2372" i="1"/>
  <c r="W2373" i="1"/>
  <c r="Z2373" i="1" s="1"/>
  <c r="W2374" i="1"/>
  <c r="W2375" i="1"/>
  <c r="W2376" i="1"/>
  <c r="W2377" i="1"/>
  <c r="W2378" i="1"/>
  <c r="Z2378" i="1" s="1"/>
  <c r="W2379" i="1"/>
  <c r="W2380" i="1"/>
  <c r="W2381" i="1"/>
  <c r="Z2381" i="1" s="1"/>
  <c r="W2382" i="1"/>
  <c r="W2383" i="1"/>
  <c r="W2384" i="1"/>
  <c r="Z2384" i="1" s="1"/>
  <c r="W2385" i="1"/>
  <c r="W2386" i="1"/>
  <c r="AA2386" i="1" s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AA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Y2415" i="1" s="1"/>
  <c r="W2416" i="1"/>
  <c r="Y2416" i="1" s="1"/>
  <c r="W2417" i="1"/>
  <c r="W2418" i="1"/>
  <c r="W2419" i="1"/>
  <c r="Y2419" i="1" s="1"/>
  <c r="W2420" i="1"/>
  <c r="Y2420" i="1" s="1"/>
  <c r="W2421" i="1"/>
  <c r="Y2421" i="1" s="1"/>
  <c r="W2422" i="1"/>
  <c r="Y2422" i="1" s="1"/>
  <c r="W2423" i="1"/>
  <c r="W2424" i="1"/>
  <c r="Y2424" i="1" s="1"/>
  <c r="W2425" i="1"/>
  <c r="W2426" i="1"/>
  <c r="W2427" i="1"/>
  <c r="Y2427" i="1" s="1"/>
  <c r="W2428" i="1"/>
  <c r="X2428" i="1" s="1"/>
  <c r="W2429" i="1"/>
  <c r="Y2429" i="1" s="1"/>
  <c r="W2430" i="1"/>
  <c r="W2431" i="1"/>
  <c r="Y2431" i="1" s="1"/>
  <c r="W2432" i="1"/>
  <c r="Y2432" i="1" s="1"/>
  <c r="W2433" i="1"/>
  <c r="AA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Y2439" i="1" s="1"/>
  <c r="W2440" i="1"/>
  <c r="Y2440" i="1" s="1"/>
  <c r="W2441" i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AA2473" i="1" s="1"/>
  <c r="W2474" i="1"/>
  <c r="W2475" i="1"/>
  <c r="Y2475" i="1" s="1"/>
  <c r="W2476" i="1"/>
  <c r="Y2476" i="1" s="1"/>
  <c r="W2477" i="1"/>
  <c r="Y2477" i="1" s="1"/>
  <c r="W2478" i="1"/>
  <c r="W2479" i="1"/>
  <c r="Y2479" i="1" s="1"/>
  <c r="W2480" i="1"/>
  <c r="Y2480" i="1" s="1"/>
  <c r="W2481" i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W2490" i="1"/>
  <c r="AA2490" i="1" s="1"/>
  <c r="W2491" i="1"/>
  <c r="Y2491" i="1" s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W2498" i="1"/>
  <c r="W2499" i="1"/>
  <c r="Y2499" i="1" s="1"/>
  <c r="W2500" i="1"/>
  <c r="Y2500" i="1" s="1"/>
  <c r="W2501" i="1"/>
  <c r="Y2501" i="1" s="1"/>
  <c r="W2502" i="1"/>
  <c r="W2503" i="1"/>
  <c r="Y2503" i="1" s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W2514" i="1"/>
  <c r="AA2514" i="1" s="1"/>
  <c r="W2515" i="1"/>
  <c r="Y2515" i="1" s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AA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W2530" i="1"/>
  <c r="W2531" i="1"/>
  <c r="Y2531" i="1" s="1"/>
  <c r="W2532" i="1"/>
  <c r="Y2532" i="1" s="1"/>
  <c r="W2533" i="1"/>
  <c r="Y2533" i="1" s="1"/>
  <c r="W2534" i="1"/>
  <c r="W2535" i="1"/>
  <c r="Y2535" i="1" s="1"/>
  <c r="W2536" i="1"/>
  <c r="Y2536" i="1" s="1"/>
  <c r="W2537" i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W2554" i="1"/>
  <c r="W2555" i="1"/>
  <c r="Y2555" i="1" s="1"/>
  <c r="W2556" i="1"/>
  <c r="Y2556" i="1" s="1"/>
  <c r="W2557" i="1"/>
  <c r="Y2557" i="1" s="1"/>
  <c r="W2558" i="1"/>
  <c r="Y2558" i="1" s="1"/>
  <c r="W2559" i="1"/>
  <c r="Y2559" i="1" s="1"/>
  <c r="W2560" i="1"/>
  <c r="Y2560" i="1" s="1"/>
  <c r="W2561" i="1"/>
  <c r="AA2561" i="1" s="1"/>
  <c r="W2562" i="1"/>
  <c r="AA2562" i="1" s="1"/>
  <c r="W2563" i="1"/>
  <c r="W2564" i="1"/>
  <c r="Y2564" i="1" s="1"/>
  <c r="W2565" i="1"/>
  <c r="W2566" i="1"/>
  <c r="W2567" i="1"/>
  <c r="Y2567" i="1" s="1"/>
  <c r="W2568" i="1"/>
  <c r="Y2568" i="1" s="1"/>
  <c r="W2569" i="1"/>
  <c r="W2570" i="1"/>
  <c r="W2571" i="1"/>
  <c r="Y2571" i="1" s="1"/>
  <c r="W2572" i="1"/>
  <c r="AA2572" i="1" s="1"/>
  <c r="W2574" i="1"/>
  <c r="Y2574" i="1" s="1"/>
  <c r="W2575" i="1"/>
  <c r="W2576" i="1"/>
  <c r="Y2576" i="1" s="1"/>
  <c r="W2577" i="1"/>
  <c r="Y2577" i="1" s="1"/>
  <c r="W2578" i="1"/>
  <c r="AA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Z2586" i="1" s="1"/>
  <c r="W2587" i="1"/>
  <c r="AA2587" i="1" s="1"/>
  <c r="W2588" i="1"/>
  <c r="Z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W2595" i="1"/>
  <c r="W2596" i="1"/>
  <c r="Y2596" i="1" s="1"/>
  <c r="W2597" i="1"/>
  <c r="Y2597" i="1" s="1"/>
  <c r="W2598" i="1"/>
  <c r="Y2598" i="1" s="1"/>
  <c r="W2599" i="1"/>
  <c r="W2600" i="1"/>
  <c r="W2601" i="1"/>
  <c r="Y2601" i="1" s="1"/>
  <c r="W2602" i="1"/>
  <c r="W2603" i="1"/>
  <c r="W2604" i="1"/>
  <c r="Y2604" i="1" s="1"/>
  <c r="W2605" i="1"/>
  <c r="Y2605" i="1" s="1"/>
  <c r="W2606" i="1"/>
  <c r="Y2606" i="1" s="1"/>
  <c r="W2608" i="1"/>
  <c r="W2609" i="1"/>
  <c r="W2610" i="1"/>
  <c r="Y2610" i="1" s="1"/>
  <c r="W2611" i="1"/>
  <c r="W2612" i="1"/>
  <c r="W2613" i="1"/>
  <c r="Y2613" i="1" s="1"/>
  <c r="W2614" i="1"/>
  <c r="Y2614" i="1" s="1"/>
  <c r="W2615" i="1"/>
  <c r="Y2615" i="1" s="1"/>
  <c r="W2616" i="1"/>
  <c r="W2617" i="1"/>
  <c r="W2618" i="1"/>
  <c r="Y2618" i="1" s="1"/>
  <c r="W2619" i="1"/>
  <c r="W2620" i="1"/>
  <c r="W2621" i="1"/>
  <c r="Y2621" i="1" s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Z2627" i="1" s="1"/>
  <c r="W2628" i="1"/>
  <c r="W2629" i="1"/>
  <c r="Y2629" i="1" s="1"/>
  <c r="W2630" i="1"/>
  <c r="Y2630" i="1" s="1"/>
  <c r="W2631" i="1"/>
  <c r="Y2631" i="1" s="1"/>
  <c r="W2632" i="1"/>
  <c r="W2633" i="1"/>
  <c r="W2634" i="1"/>
  <c r="Y2634" i="1" s="1"/>
  <c r="W2635" i="1"/>
  <c r="AA2635" i="1" s="1"/>
  <c r="W2636" i="1"/>
  <c r="AA2636" i="1" s="1"/>
  <c r="W2637" i="1"/>
  <c r="Y2637" i="1" s="1"/>
  <c r="W2638" i="1"/>
  <c r="Y2638" i="1" s="1"/>
  <c r="W2639" i="1"/>
  <c r="Y2639" i="1" s="1"/>
  <c r="W2640" i="1"/>
  <c r="W2641" i="1"/>
  <c r="Y2641" i="1" s="1"/>
  <c r="W2642" i="1"/>
  <c r="Y2642" i="1" s="1"/>
  <c r="W2643" i="1"/>
  <c r="W2644" i="1"/>
  <c r="W2645" i="1"/>
  <c r="Z2645" i="1" s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W2653" i="1"/>
  <c r="Y2653" i="1" s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W2660" i="1"/>
  <c r="W2661" i="1"/>
  <c r="Y2661" i="1" s="1"/>
  <c r="W2662" i="1"/>
  <c r="Y2662" i="1" s="1"/>
  <c r="W2663" i="1"/>
  <c r="Y2663" i="1" s="1"/>
  <c r="W2664" i="1"/>
  <c r="W2665" i="1"/>
  <c r="W2666" i="1"/>
  <c r="Y2666" i="1" s="1"/>
  <c r="W2667" i="1"/>
  <c r="W2668" i="1"/>
  <c r="W2669" i="1"/>
  <c r="Y2669" i="1" s="1"/>
  <c r="W2670" i="1"/>
  <c r="Y2670" i="1" s="1"/>
  <c r="W2671" i="1"/>
  <c r="Y2671" i="1" s="1"/>
  <c r="W2672" i="1"/>
  <c r="W2673" i="1"/>
  <c r="Y2673" i="1" s="1"/>
  <c r="W2674" i="1"/>
  <c r="Y2674" i="1" s="1"/>
  <c r="W2675" i="1"/>
  <c r="AA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W2682" i="1"/>
  <c r="Y2682" i="1" s="1"/>
  <c r="W2683" i="1"/>
  <c r="W2684" i="1"/>
  <c r="AA2684" i="1" s="1"/>
  <c r="W2685" i="1"/>
  <c r="Y2685" i="1" s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W2692" i="1"/>
  <c r="W2693" i="1"/>
  <c r="Y2693" i="1" s="1"/>
  <c r="W2694" i="1"/>
  <c r="Y2694" i="1" s="1"/>
  <c r="W2695" i="1"/>
  <c r="Y2695" i="1" s="1"/>
  <c r="W2696" i="1"/>
  <c r="W2697" i="1"/>
  <c r="W2698" i="1"/>
  <c r="Y2698" i="1" s="1"/>
  <c r="W2699" i="1"/>
  <c r="W2700" i="1"/>
  <c r="AA2700" i="1" s="1"/>
  <c r="W2701" i="1"/>
  <c r="Y2701" i="1" s="1"/>
  <c r="W2702" i="1"/>
  <c r="Y2702" i="1" s="1"/>
  <c r="W2703" i="1"/>
  <c r="Y2703" i="1" s="1"/>
  <c r="W2704" i="1"/>
  <c r="W2705" i="1"/>
  <c r="Y2705" i="1" s="1"/>
  <c r="W2706" i="1"/>
  <c r="O49" i="2"/>
  <c r="Q49" i="2" s="1"/>
  <c r="R49" i="2" s="1"/>
  <c r="S49" i="2" s="1"/>
  <c r="W2707" i="1"/>
  <c r="O50" i="2" s="1"/>
  <c r="Q50" i="2" s="1"/>
  <c r="R50" i="2" s="1"/>
  <c r="S50" i="2" s="1"/>
  <c r="W2708" i="1"/>
  <c r="W2709" i="1"/>
  <c r="W2710" i="1"/>
  <c r="O53" i="2" s="1"/>
  <c r="W2711" i="1"/>
  <c r="O54" i="2" s="1"/>
  <c r="W2712" i="1"/>
  <c r="Z2712" i="1" s="1"/>
  <c r="W2713" i="1"/>
  <c r="W2714" i="1"/>
  <c r="AA2714" i="1" s="1"/>
  <c r="W2715" i="1"/>
  <c r="Z2715" i="1" s="1"/>
  <c r="W2716" i="1"/>
  <c r="W2717" i="1"/>
  <c r="W2718" i="1"/>
  <c r="W2719" i="1"/>
  <c r="O55" i="2" s="1"/>
  <c r="Q55" i="2" s="1"/>
  <c r="R55" i="2" s="1"/>
  <c r="S55" i="2" s="1"/>
  <c r="W2720" i="1"/>
  <c r="W2721" i="1"/>
  <c r="W2722" i="1"/>
  <c r="W2725" i="1"/>
  <c r="W2774" i="1"/>
  <c r="AA2774" i="1" s="1"/>
  <c r="W2780" i="1"/>
  <c r="W2781" i="1"/>
  <c r="W2782" i="1"/>
  <c r="Z2782" i="1" s="1"/>
  <c r="W2783" i="1"/>
  <c r="Z2783" i="1" s="1"/>
  <c r="W2784" i="1"/>
  <c r="W2785" i="1"/>
  <c r="Z2785" i="1" s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Z2793" i="1" s="1"/>
  <c r="W2794" i="1"/>
  <c r="Z2794" i="1" s="1"/>
  <c r="W2795" i="1"/>
  <c r="W2796" i="1"/>
  <c r="W2797" i="1"/>
  <c r="W2798" i="1"/>
  <c r="W2799" i="1"/>
  <c r="Z2799" i="1" s="1"/>
  <c r="W2800" i="1"/>
  <c r="W2801" i="1"/>
  <c r="AA2801" i="1" s="1"/>
  <c r="W2802" i="1"/>
  <c r="Z2802" i="1" s="1"/>
  <c r="W2804" i="1"/>
  <c r="Z2804" i="1" s="1"/>
  <c r="W2805" i="1"/>
  <c r="W2806" i="1"/>
  <c r="W2807" i="1"/>
  <c r="W2808" i="1"/>
  <c r="W2809" i="1"/>
  <c r="W2810" i="1"/>
  <c r="Z2810" i="1" s="1"/>
  <c r="W2811" i="1"/>
  <c r="Z2811" i="1" s="1"/>
  <c r="W2812" i="1"/>
  <c r="W2813" i="1"/>
  <c r="W2814" i="1"/>
  <c r="W2815" i="1"/>
  <c r="W2819" i="1"/>
  <c r="Z2819" i="1" s="1"/>
  <c r="W2820" i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W2833" i="1"/>
  <c r="W2834" i="1"/>
  <c r="Z2834" i="1" s="1"/>
  <c r="W2835" i="1"/>
  <c r="W2836" i="1"/>
  <c r="W2838" i="1"/>
  <c r="W2841" i="1"/>
  <c r="W2845" i="1"/>
  <c r="Z2845" i="1" s="1"/>
  <c r="W2846" i="1"/>
  <c r="W2847" i="1"/>
  <c r="Z2847" i="1" s="1"/>
  <c r="W2848" i="1"/>
  <c r="Z2848" i="1" s="1"/>
  <c r="W2850" i="1"/>
  <c r="W2851" i="1"/>
  <c r="W2852" i="1"/>
  <c r="W2853" i="1"/>
  <c r="Z2853" i="1" s="1"/>
  <c r="W2855" i="1"/>
  <c r="Z2855" i="1" s="1"/>
  <c r="W2856" i="1"/>
  <c r="W2857" i="1"/>
  <c r="Z2857" i="1" s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Z2868" i="1" s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W2894" i="1"/>
  <c r="AA2894" i="1" s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Z2911" i="1" s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Z2930" i="1" s="1"/>
  <c r="W2931" i="1"/>
  <c r="W2932" i="1"/>
  <c r="W2933" i="1"/>
  <c r="W2934" i="1"/>
  <c r="W2936" i="1"/>
  <c r="W2937" i="1"/>
  <c r="W2938" i="1"/>
  <c r="W2940" i="1"/>
  <c r="Z2940" i="1" s="1"/>
  <c r="W2941" i="1"/>
  <c r="Z2941" i="1" s="1"/>
  <c r="W2942" i="1"/>
  <c r="W2943" i="1"/>
  <c r="W2944" i="1"/>
  <c r="W2945" i="1"/>
  <c r="Z2945" i="1" s="1"/>
  <c r="W2946" i="1"/>
  <c r="Z2946" i="1" s="1"/>
  <c r="W2947" i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Z2956" i="1" s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W2976" i="1"/>
  <c r="W2977" i="1"/>
  <c r="Z2977" i="1" s="1"/>
  <c r="W2978" i="1"/>
  <c r="Z2978" i="1" s="1"/>
  <c r="W2979" i="1"/>
  <c r="W2980" i="1"/>
  <c r="Z2980" i="1" s="1"/>
  <c r="W2981" i="1"/>
  <c r="Z2981" i="1" s="1"/>
  <c r="W2982" i="1"/>
  <c r="W2983" i="1"/>
  <c r="W2984" i="1"/>
  <c r="W2985" i="1"/>
  <c r="W2986" i="1"/>
  <c r="Z2986" i="1" s="1"/>
  <c r="W2987" i="1"/>
  <c r="W2988" i="1"/>
  <c r="AA2988" i="1" s="1"/>
  <c r="W2989" i="1"/>
  <c r="W2990" i="1"/>
  <c r="AA2990" i="1" s="1"/>
  <c r="W2991" i="1"/>
  <c r="W2992" i="1"/>
  <c r="W2993" i="1"/>
  <c r="Z2993" i="1" s="1"/>
  <c r="W2994" i="1"/>
  <c r="Z2994" i="1" s="1"/>
  <c r="W2995" i="1"/>
  <c r="W2996" i="1"/>
  <c r="Z2996" i="1" s="1"/>
  <c r="W2997" i="1"/>
  <c r="W2998" i="1"/>
  <c r="W2999" i="1"/>
  <c r="W3000" i="1"/>
  <c r="W3001" i="1"/>
  <c r="W3002" i="1"/>
  <c r="Z3002" i="1" s="1"/>
  <c r="W3003" i="1"/>
  <c r="W3004" i="1"/>
  <c r="W3005" i="1"/>
  <c r="W3006" i="1"/>
  <c r="Z3006" i="1" s="1"/>
  <c r="W3007" i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W3016" i="1"/>
  <c r="W3017" i="1"/>
  <c r="W3018" i="1"/>
  <c r="Z3018" i="1" s="1"/>
  <c r="W3019" i="1"/>
  <c r="W3020" i="1"/>
  <c r="Z3020" i="1" s="1"/>
  <c r="W3021" i="1"/>
  <c r="Z3021" i="1" s="1"/>
  <c r="W3022" i="1"/>
  <c r="W3023" i="1"/>
  <c r="W3024" i="1"/>
  <c r="W3025" i="1"/>
  <c r="Z3025" i="1" s="1"/>
  <c r="W3026" i="1"/>
  <c r="Z3026" i="1" s="1"/>
  <c r="W3027" i="1"/>
  <c r="W3028" i="1"/>
  <c r="Z3028" i="1" s="1"/>
  <c r="W3029" i="1"/>
  <c r="Z3029" i="1" s="1"/>
  <c r="W3030" i="1"/>
  <c r="Z3030" i="1" s="1"/>
  <c r="W3031" i="1"/>
  <c r="W3032" i="1"/>
  <c r="W3033" i="1"/>
  <c r="Z3033" i="1" s="1"/>
  <c r="W3034" i="1"/>
  <c r="Z3034" i="1" s="1"/>
  <c r="W3035" i="1"/>
  <c r="W3036" i="1"/>
  <c r="AA3036" i="1" s="1"/>
  <c r="W3037" i="1"/>
  <c r="W3038" i="1"/>
  <c r="W3039" i="1"/>
  <c r="W3040" i="1"/>
  <c r="W3041" i="1"/>
  <c r="W3042" i="1"/>
  <c r="Z3042" i="1" s="1"/>
  <c r="W3043" i="1"/>
  <c r="W3044" i="1"/>
  <c r="Z3044" i="1" s="1"/>
  <c r="W3045" i="1"/>
  <c r="W3046" i="1"/>
  <c r="AA3046" i="1" s="1"/>
  <c r="W3047" i="1"/>
  <c r="W3048" i="1"/>
  <c r="W3049" i="1"/>
  <c r="W3050" i="1"/>
  <c r="W3051" i="1"/>
  <c r="W3052" i="1"/>
  <c r="AA3052" i="1" s="1"/>
  <c r="W3053" i="1"/>
  <c r="W3054" i="1"/>
  <c r="AA3054" i="1" s="1"/>
  <c r="W3055" i="1"/>
  <c r="W3056" i="1"/>
  <c r="W3057" i="1"/>
  <c r="Z3057" i="1" s="1"/>
  <c r="W3058" i="1"/>
  <c r="Z3058" i="1" s="1"/>
  <c r="W3059" i="1"/>
  <c r="W3060" i="1"/>
  <c r="W3061" i="1"/>
  <c r="Z3061" i="1" s="1"/>
  <c r="W3062" i="1"/>
  <c r="W3063" i="1"/>
  <c r="W3064" i="1"/>
  <c r="W3065" i="1"/>
  <c r="Z3065" i="1" s="1"/>
  <c r="W3066" i="1"/>
  <c r="Z3066" i="1" s="1"/>
  <c r="W3067" i="1"/>
  <c r="W3068" i="1"/>
  <c r="W3069" i="1"/>
  <c r="W3070" i="1"/>
  <c r="W3071" i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W3100" i="1"/>
  <c r="Z3100" i="1" s="1"/>
  <c r="W3101" i="1"/>
  <c r="Z3101" i="1" s="1"/>
  <c r="W3102" i="1"/>
  <c r="W3103" i="1"/>
  <c r="W3104" i="1"/>
  <c r="W3105" i="1"/>
  <c r="Z3105" i="1" s="1"/>
  <c r="W3106" i="1"/>
  <c r="Z3106" i="1" s="1"/>
  <c r="W3107" i="1"/>
  <c r="W3108" i="1"/>
  <c r="Z3108" i="1" s="1"/>
  <c r="W3109" i="1"/>
  <c r="Z3109" i="1" s="1"/>
  <c r="W3110" i="1"/>
  <c r="W3111" i="1"/>
  <c r="W3112" i="1"/>
  <c r="W3113" i="1"/>
  <c r="W3114" i="1"/>
  <c r="Z3114" i="1" s="1"/>
  <c r="W3115" i="1"/>
  <c r="W3116" i="1"/>
  <c r="Z3116" i="1" s="1"/>
  <c r="W3117" i="1"/>
  <c r="Z3117" i="1" s="1"/>
  <c r="W3118" i="1"/>
  <c r="Z3118" i="1" s="1"/>
  <c r="W3119" i="1"/>
  <c r="W3120" i="1"/>
  <c r="W3121" i="1"/>
  <c r="Z3121" i="1" s="1"/>
  <c r="W3122" i="1"/>
  <c r="Z3122" i="1" s="1"/>
  <c r="W3123" i="1"/>
  <c r="W3124" i="1"/>
  <c r="Z3124" i="1" s="1"/>
  <c r="W3125" i="1"/>
  <c r="Z3125" i="1" s="1"/>
  <c r="W3126" i="1"/>
  <c r="Z3126" i="1" s="1"/>
  <c r="W3127" i="1"/>
  <c r="W3128" i="1"/>
  <c r="W3129" i="1"/>
  <c r="W3130" i="1"/>
  <c r="Z3130" i="1" s="1"/>
  <c r="W3131" i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W3140" i="1"/>
  <c r="Z3140" i="1" s="1"/>
  <c r="W3141" i="1"/>
  <c r="W3142" i="1"/>
  <c r="Z3142" i="1" s="1"/>
  <c r="W3143" i="1"/>
  <c r="W3144" i="1"/>
  <c r="W3145" i="1"/>
  <c r="W3146" i="1"/>
  <c r="Z3146" i="1" s="1"/>
  <c r="W3147" i="1"/>
  <c r="W3148" i="1"/>
  <c r="Z3148" i="1" s="1"/>
  <c r="W3149" i="1"/>
  <c r="Z3149" i="1" s="1"/>
  <c r="W3150" i="1"/>
  <c r="W3151" i="1"/>
  <c r="W3152" i="1"/>
  <c r="W3153" i="1"/>
  <c r="W3154" i="1"/>
  <c r="Z3154" i="1" s="1"/>
  <c r="W3155" i="1"/>
  <c r="W3156" i="1"/>
  <c r="W3157" i="1"/>
  <c r="W3158" i="1"/>
  <c r="Z3158" i="1" s="1"/>
  <c r="W3159" i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W3168" i="1"/>
  <c r="W3169" i="1"/>
  <c r="W3170" i="1"/>
  <c r="Z3170" i="1" s="1"/>
  <c r="W3171" i="1"/>
  <c r="W3172" i="1"/>
  <c r="Z3172" i="1" s="1"/>
  <c r="W3173" i="1"/>
  <c r="Z3173" i="1" s="1"/>
  <c r="W3174" i="1"/>
  <c r="W3175" i="1"/>
  <c r="W3176" i="1"/>
  <c r="W3177" i="1"/>
  <c r="W3178" i="1"/>
  <c r="Z3178" i="1" s="1"/>
  <c r="W3179" i="1"/>
  <c r="W3180" i="1"/>
  <c r="W3181" i="1"/>
  <c r="Z3181" i="1" s="1"/>
  <c r="W3182" i="1"/>
  <c r="W3183" i="1"/>
  <c r="W3184" i="1"/>
  <c r="W3185" i="1"/>
  <c r="Z3185" i="1" s="1"/>
  <c r="W3186" i="1"/>
  <c r="Z3186" i="1" s="1"/>
  <c r="W3187" i="1"/>
  <c r="W3188" i="1"/>
  <c r="Z3188" i="1" s="1"/>
  <c r="W3189" i="1"/>
  <c r="W3190" i="1"/>
  <c r="Z3190" i="1" s="1"/>
  <c r="W3191" i="1"/>
  <c r="W3192" i="1"/>
  <c r="W3193" i="1"/>
  <c r="Z3193" i="1" s="1"/>
  <c r="W3194" i="1"/>
  <c r="Z3194" i="1" s="1"/>
  <c r="W3195" i="1"/>
  <c r="W3196" i="1"/>
  <c r="Z3196" i="1" s="1"/>
  <c r="W3197" i="1"/>
  <c r="Z3197" i="1" s="1"/>
  <c r="W3198" i="1"/>
  <c r="W3199" i="1"/>
  <c r="W3200" i="1"/>
  <c r="W3201" i="1"/>
  <c r="W3202" i="1"/>
  <c r="Z3202" i="1" s="1"/>
  <c r="W3203" i="1"/>
  <c r="W3204" i="1"/>
  <c r="W3205" i="1"/>
  <c r="Z3205" i="1" s="1"/>
  <c r="W3206" i="1"/>
  <c r="W3207" i="1"/>
  <c r="W3208" i="1"/>
  <c r="W3209" i="1"/>
  <c r="W3210" i="1"/>
  <c r="Z3210" i="1" s="1"/>
  <c r="W3211" i="1"/>
  <c r="W3212" i="1"/>
  <c r="AA3212" i="1" s="1"/>
  <c r="W3213" i="1"/>
  <c r="W3214" i="1"/>
  <c r="AA3214" i="1" s="1"/>
  <c r="W3215" i="1"/>
  <c r="W3216" i="1"/>
  <c r="W3217" i="1"/>
  <c r="W3218" i="1"/>
  <c r="Z3218" i="1" s="1"/>
  <c r="W3219" i="1"/>
  <c r="W3220" i="1"/>
  <c r="Z3220" i="1" s="1"/>
  <c r="W3221" i="1"/>
  <c r="W3222" i="1"/>
  <c r="W3223" i="1"/>
  <c r="W3224" i="1"/>
  <c r="W3225" i="1"/>
  <c r="Z3225" i="1" s="1"/>
  <c r="W3226" i="1"/>
  <c r="Z3226" i="1" s="1"/>
  <c r="W3227" i="1"/>
  <c r="W3228" i="1"/>
  <c r="Z3228" i="1" s="1"/>
  <c r="W3229" i="1"/>
  <c r="W3230" i="1"/>
  <c r="W3231" i="1"/>
  <c r="W3232" i="1"/>
  <c r="W3233" i="1"/>
  <c r="Z3233" i="1" s="1"/>
  <c r="W3234" i="1"/>
  <c r="Z3234" i="1" s="1"/>
  <c r="W3235" i="1"/>
  <c r="W3236" i="1"/>
  <c r="Z3236" i="1" s="1"/>
  <c r="W3237" i="1"/>
  <c r="Z3237" i="1" s="1"/>
  <c r="W3238" i="1"/>
  <c r="Z3238" i="1" s="1"/>
  <c r="W3239" i="1"/>
  <c r="W3240" i="1"/>
  <c r="W3241" i="1"/>
  <c r="W3242" i="1"/>
  <c r="Z3242" i="1" s="1"/>
  <c r="W3243" i="1"/>
  <c r="W3244" i="1"/>
  <c r="AA3244" i="1" s="1"/>
  <c r="W3245" i="1"/>
  <c r="Z3245" i="1" s="1"/>
  <c r="W3246" i="1"/>
  <c r="W3247" i="1"/>
  <c r="W3248" i="1"/>
  <c r="W3249" i="1"/>
  <c r="Z3249" i="1" s="1"/>
  <c r="W3250" i="1"/>
  <c r="Z3250" i="1" s="1"/>
  <c r="W3251" i="1"/>
  <c r="W3252" i="1"/>
  <c r="AA3252" i="1" s="1"/>
  <c r="W3253" i="1"/>
  <c r="W3254" i="1"/>
  <c r="AA3254" i="1" s="1"/>
  <c r="W3255" i="1"/>
  <c r="W3256" i="1"/>
  <c r="W3257" i="1"/>
  <c r="Z3257" i="1" s="1"/>
  <c r="W3258" i="1"/>
  <c r="Z3258" i="1" s="1"/>
  <c r="W3259" i="1"/>
  <c r="W3260" i="1"/>
  <c r="Z3260" i="1" s="1"/>
  <c r="W3261" i="1"/>
  <c r="Z3261" i="1" s="1"/>
  <c r="W3262" i="1"/>
  <c r="Z3262" i="1" s="1"/>
  <c r="W3263" i="1"/>
  <c r="W3264" i="1"/>
  <c r="W3265" i="1"/>
  <c r="W3266" i="1"/>
  <c r="Z3266" i="1" s="1"/>
  <c r="W3267" i="1"/>
  <c r="W3268" i="1"/>
  <c r="Z3268" i="1" s="1"/>
  <c r="W3269" i="1"/>
  <c r="Z3269" i="1" s="1"/>
  <c r="W3270" i="1"/>
  <c r="Z3270" i="1" s="1"/>
  <c r="W3271" i="1"/>
  <c r="W3272" i="1"/>
  <c r="W3273" i="1"/>
  <c r="W3274" i="1"/>
  <c r="Z3274" i="1" s="1"/>
  <c r="W3275" i="1"/>
  <c r="W3276" i="1"/>
  <c r="Z3276" i="1" s="1"/>
  <c r="W3277" i="1"/>
  <c r="Z3277" i="1" s="1"/>
  <c r="W3278" i="1"/>
  <c r="W3279" i="1"/>
  <c r="W3280" i="1"/>
  <c r="W3281" i="1"/>
  <c r="Z3281" i="1" s="1"/>
  <c r="W3282" i="1"/>
  <c r="Z3282" i="1" s="1"/>
  <c r="W3283" i="1"/>
  <c r="W3284" i="1"/>
  <c r="W3285" i="1"/>
  <c r="W3286" i="1"/>
  <c r="W3287" i="1"/>
  <c r="W3288" i="1"/>
  <c r="W3289" i="1"/>
  <c r="Z3289" i="1" s="1"/>
  <c r="W3290" i="1"/>
  <c r="Z3290" i="1" s="1"/>
  <c r="W3291" i="1"/>
  <c r="W3292" i="1"/>
  <c r="W3293" i="1"/>
  <c r="Z3293" i="1" s="1"/>
  <c r="W3294" i="1"/>
  <c r="W3295" i="1"/>
  <c r="W3296" i="1"/>
  <c r="W3297" i="1"/>
  <c r="W3298" i="1"/>
  <c r="Z3298" i="1" s="1"/>
  <c r="W3299" i="1"/>
  <c r="W3300" i="1"/>
  <c r="Z3300" i="1" s="1"/>
  <c r="W3301" i="1"/>
  <c r="Z3301" i="1" s="1"/>
  <c r="W3302" i="1"/>
  <c r="Z3302" i="1" s="1"/>
  <c r="W3303" i="1"/>
  <c r="W3304" i="1"/>
  <c r="W3305" i="1"/>
  <c r="W3306" i="1"/>
  <c r="Z3306" i="1" s="1"/>
  <c r="W3307" i="1"/>
  <c r="W3308" i="1"/>
  <c r="Z3308" i="1" s="1"/>
  <c r="W3309" i="1"/>
  <c r="Z3309" i="1" s="1"/>
  <c r="W3310" i="1"/>
  <c r="W3311" i="1"/>
  <c r="W3312" i="1"/>
  <c r="W3313" i="1"/>
  <c r="Z3313" i="1" s="1"/>
  <c r="W3314" i="1"/>
  <c r="Z3314" i="1" s="1"/>
  <c r="W3315" i="1"/>
  <c r="W3316" i="1"/>
  <c r="Z3316" i="1" s="1"/>
  <c r="W3317" i="1"/>
  <c r="W3318" i="1"/>
  <c r="Z3318" i="1" s="1"/>
  <c r="W3319" i="1"/>
  <c r="W3322" i="1"/>
  <c r="W3323" i="1"/>
  <c r="Z3323" i="1" s="1"/>
  <c r="W3324" i="1"/>
  <c r="Z3324" i="1" s="1"/>
  <c r="W3325" i="1"/>
  <c r="W3326" i="1"/>
  <c r="W3327" i="1"/>
  <c r="W3328" i="1"/>
  <c r="W3329" i="1"/>
  <c r="W3330" i="1"/>
  <c r="W3331" i="1"/>
  <c r="Z3331" i="1" s="1"/>
  <c r="W3332" i="1"/>
  <c r="Z3332" i="1" s="1"/>
  <c r="W3333" i="1"/>
  <c r="W3334" i="1"/>
  <c r="Z3334" i="1" s="1"/>
  <c r="W3335" i="1"/>
  <c r="Z3335" i="1" s="1"/>
  <c r="W3336" i="1"/>
  <c r="Z3336" i="1" s="1"/>
  <c r="W3337" i="1"/>
  <c r="W3338" i="1"/>
  <c r="W3339" i="1"/>
  <c r="W3340" i="1"/>
  <c r="Z3340" i="1" s="1"/>
  <c r="W3341" i="1"/>
  <c r="W3342" i="1"/>
  <c r="Z3342" i="1" s="1"/>
  <c r="W3343" i="1"/>
  <c r="W3344" i="1"/>
  <c r="W3345" i="1"/>
  <c r="W3346" i="1"/>
  <c r="W3347" i="1"/>
  <c r="Z3347" i="1" s="1"/>
  <c r="W3348" i="1"/>
  <c r="Z3348" i="1" s="1"/>
  <c r="W3349" i="1"/>
  <c r="W3350" i="1"/>
  <c r="W3351" i="1"/>
  <c r="Z3351" i="1" s="1"/>
  <c r="W3352" i="1"/>
  <c r="Z3352" i="1" s="1"/>
  <c r="W3353" i="1"/>
  <c r="W3354" i="1"/>
  <c r="W3355" i="1"/>
  <c r="W3356" i="1"/>
  <c r="Z3356" i="1" s="1"/>
  <c r="W3357" i="1"/>
  <c r="W3358" i="1"/>
  <c r="W3359" i="1"/>
  <c r="W3360" i="1"/>
  <c r="Z3360" i="1" s="1"/>
  <c r="W3361" i="1"/>
  <c r="W3362" i="1"/>
  <c r="W3363" i="1"/>
  <c r="Z3363" i="1" s="1"/>
  <c r="W3364" i="1"/>
  <c r="Z3364" i="1" s="1"/>
  <c r="W3365" i="1"/>
  <c r="W3366" i="1"/>
  <c r="AA3366" i="1" s="1"/>
  <c r="W3367" i="1"/>
  <c r="W3368" i="1"/>
  <c r="Z3368" i="1" s="1"/>
  <c r="W3369" i="1"/>
  <c r="W3370" i="1"/>
  <c r="W3371" i="1"/>
  <c r="W3372" i="1"/>
  <c r="Z3372" i="1" s="1"/>
  <c r="W3373" i="1"/>
  <c r="W3374" i="1"/>
  <c r="W3375" i="1"/>
  <c r="W3376" i="1"/>
  <c r="Z3376" i="1" s="1"/>
  <c r="W3377" i="1"/>
  <c r="W3378" i="1"/>
  <c r="W3379" i="1"/>
  <c r="Z3379" i="1" s="1"/>
  <c r="W3380" i="1"/>
  <c r="Z3380" i="1" s="1"/>
  <c r="W3381" i="1"/>
  <c r="W3382" i="1"/>
  <c r="W3383" i="1"/>
  <c r="W3384" i="1"/>
  <c r="W3385" i="1"/>
  <c r="W3386" i="1"/>
  <c r="W3387" i="1"/>
  <c r="W3388" i="1"/>
  <c r="Z3388" i="1" s="1"/>
  <c r="W3389" i="1"/>
  <c r="W3390" i="1"/>
  <c r="AA3390" i="1" s="1"/>
  <c r="W3391" i="1"/>
  <c r="W3392" i="1"/>
  <c r="W3393" i="1"/>
  <c r="W3394" i="1"/>
  <c r="W3395" i="1"/>
  <c r="W3396" i="1"/>
  <c r="Z3396" i="1" s="1"/>
  <c r="W3397" i="1"/>
  <c r="W3398" i="1"/>
  <c r="W3399" i="1"/>
  <c r="W3400" i="1"/>
  <c r="W3401" i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W3410" i="1"/>
  <c r="W3411" i="1"/>
  <c r="Z3411" i="1" s="1"/>
  <c r="W3412" i="1"/>
  <c r="Z3412" i="1" s="1"/>
  <c r="W3413" i="1"/>
  <c r="W3414" i="1"/>
  <c r="Z3414" i="1" s="1"/>
  <c r="W3415" i="1"/>
  <c r="Z3415" i="1" s="1"/>
  <c r="W3416" i="1"/>
  <c r="W3417" i="1"/>
  <c r="W3418" i="1"/>
  <c r="W3419" i="1"/>
  <c r="Z3419" i="1" s="1"/>
  <c r="W3420" i="1"/>
  <c r="Z3420" i="1" s="1"/>
  <c r="W3421" i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W3430" i="1"/>
  <c r="Z3430" i="1" s="1"/>
  <c r="W3431" i="1"/>
  <c r="W3432" i="1"/>
  <c r="AA3432" i="1" s="1"/>
  <c r="W3433" i="1"/>
  <c r="W3434" i="1"/>
  <c r="W3435" i="1"/>
  <c r="Z3435" i="1" s="1"/>
  <c r="W3436" i="1"/>
  <c r="Z3436" i="1" s="1"/>
  <c r="W3437" i="1"/>
  <c r="W3438" i="1"/>
  <c r="W3439" i="1"/>
  <c r="W3440" i="1"/>
  <c r="W3441" i="1"/>
  <c r="W3442" i="1"/>
  <c r="W3443" i="1"/>
  <c r="W3444" i="1"/>
  <c r="Z3444" i="1" s="1"/>
  <c r="W3445" i="1"/>
  <c r="W3446" i="1"/>
  <c r="W3447" i="1"/>
  <c r="Z3447" i="1" s="1"/>
  <c r="W3448" i="1"/>
  <c r="W3449" i="1"/>
  <c r="W3450" i="1"/>
  <c r="W3451" i="1"/>
  <c r="W3452" i="1"/>
  <c r="Z3452" i="1" s="1"/>
  <c r="W3453" i="1"/>
  <c r="W3454" i="1"/>
  <c r="W3455" i="1"/>
  <c r="W3456" i="1"/>
  <c r="Z3456" i="1" s="1"/>
  <c r="W3457" i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W3466" i="1"/>
  <c r="W3467" i="1"/>
  <c r="W3468" i="1"/>
  <c r="Z3468" i="1" s="1"/>
  <c r="W3469" i="1"/>
  <c r="W3470" i="1"/>
  <c r="AA3470" i="1" s="1"/>
  <c r="W3471" i="1"/>
  <c r="W3472" i="1"/>
  <c r="AA3472" i="1" s="1"/>
  <c r="W3473" i="1"/>
  <c r="W3474" i="1"/>
  <c r="W3475" i="1"/>
  <c r="W3476" i="1"/>
  <c r="Z3476" i="1" s="1"/>
  <c r="W3477" i="1"/>
  <c r="W3478" i="1"/>
  <c r="Z3478" i="1" s="1"/>
  <c r="W3479" i="1"/>
  <c r="Z3479" i="1" s="1"/>
  <c r="W3480" i="1"/>
  <c r="Z3480" i="1" s="1"/>
  <c r="W3481" i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W3490" i="1"/>
  <c r="W3491" i="1"/>
  <c r="Z3491" i="1" s="1"/>
  <c r="W3492" i="1"/>
  <c r="Z3492" i="1" s="1"/>
  <c r="W3493" i="1"/>
  <c r="W3494" i="1"/>
  <c r="Z3494" i="1" s="1"/>
  <c r="W3495" i="1"/>
  <c r="W3496" i="1"/>
  <c r="W3497" i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W3506" i="1"/>
  <c r="W3507" i="1"/>
  <c r="Z3507" i="1" s="1"/>
  <c r="W3508" i="1"/>
  <c r="Z3508" i="1" s="1"/>
  <c r="W3509" i="1"/>
  <c r="W3510" i="1"/>
  <c r="W3511" i="1"/>
  <c r="W3512" i="1"/>
  <c r="W3513" i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W3522" i="1"/>
  <c r="W3523" i="1"/>
  <c r="Z3523" i="1" s="1"/>
  <c r="W3524" i="1"/>
  <c r="Z3524" i="1" s="1"/>
  <c r="W3525" i="1"/>
  <c r="W3526" i="1"/>
  <c r="Z3526" i="1" s="1"/>
  <c r="W3527" i="1"/>
  <c r="Z3527" i="1" s="1"/>
  <c r="W3528" i="1"/>
  <c r="W3530" i="1"/>
  <c r="W3531" i="1"/>
  <c r="W3532" i="1"/>
  <c r="Z3532" i="1" s="1"/>
  <c r="W3533" i="1"/>
  <c r="Z3533" i="1" s="1"/>
  <c r="W3534" i="1"/>
  <c r="W3535" i="1"/>
  <c r="Z3535" i="1" s="1"/>
  <c r="W3536" i="1"/>
  <c r="W3537" i="1"/>
  <c r="Z3537" i="1" s="1"/>
  <c r="W3538" i="1"/>
  <c r="W3539" i="1"/>
  <c r="W3540" i="1"/>
  <c r="Z3540" i="1" s="1"/>
  <c r="W3541" i="1"/>
  <c r="Z3541" i="1" s="1"/>
  <c r="W3542" i="1"/>
  <c r="W3543" i="1"/>
  <c r="Z3543" i="1" s="1"/>
  <c r="W3544" i="1"/>
  <c r="Z3544" i="1" s="1"/>
  <c r="W3545" i="1"/>
  <c r="W3546" i="1"/>
  <c r="W3547" i="1"/>
  <c r="W3548" i="1"/>
  <c r="W3549" i="1"/>
  <c r="Z3549" i="1" s="1"/>
  <c r="W3550" i="1"/>
  <c r="W3551" i="1"/>
  <c r="W3552" i="1"/>
  <c r="Z3552" i="1" s="1"/>
  <c r="W3553" i="1"/>
  <c r="W3554" i="1"/>
  <c r="W3555" i="1"/>
  <c r="W3556" i="1"/>
  <c r="W3557" i="1"/>
  <c r="Z3557" i="1" s="1"/>
  <c r="W3558" i="1"/>
  <c r="W3559" i="1"/>
  <c r="Z3559" i="1" s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W3567" i="1"/>
  <c r="W3568" i="1"/>
  <c r="W3569" i="1"/>
  <c r="W3570" i="1"/>
  <c r="W3571" i="1"/>
  <c r="W3572" i="1"/>
  <c r="W3573" i="1"/>
  <c r="Z3573" i="1" s="1"/>
  <c r="W3574" i="1"/>
  <c r="W3575" i="1"/>
  <c r="W3576" i="1"/>
  <c r="W3577" i="1"/>
  <c r="W3579" i="1"/>
  <c r="W3580" i="1"/>
  <c r="W3581" i="1"/>
  <c r="W3582" i="1"/>
  <c r="Z3582" i="1" s="1"/>
  <c r="W3583" i="1"/>
  <c r="W3584" i="1"/>
  <c r="W3585" i="1"/>
  <c r="Z3585" i="1" s="1"/>
  <c r="W3586" i="1"/>
  <c r="W3587" i="1"/>
  <c r="W3588" i="1"/>
  <c r="W3589" i="1"/>
  <c r="W3590" i="1"/>
  <c r="Z3590" i="1" s="1"/>
  <c r="W3591" i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Z3600" i="1" s="1"/>
  <c r="W3601" i="1"/>
  <c r="Z3601" i="1" s="1"/>
  <c r="W3602" i="1"/>
  <c r="W3603" i="1"/>
  <c r="W3604" i="1"/>
  <c r="W3605" i="1"/>
  <c r="W3606" i="1"/>
  <c r="Z3606" i="1" s="1"/>
  <c r="W3607" i="1"/>
  <c r="W3608" i="1"/>
  <c r="Z3608" i="1" s="1"/>
  <c r="W3609" i="1"/>
  <c r="Z3609" i="1" s="1"/>
  <c r="W3610" i="1"/>
  <c r="W3611" i="1"/>
  <c r="W3612" i="1"/>
  <c r="W3613" i="1"/>
  <c r="Z3613" i="1" s="1"/>
  <c r="W3614" i="1"/>
  <c r="Z3614" i="1" s="1"/>
  <c r="W3615" i="1"/>
  <c r="W3616" i="1"/>
  <c r="Z3616" i="1" s="1"/>
  <c r="W3617" i="1"/>
  <c r="Z3617" i="1" s="1"/>
  <c r="W3618" i="1"/>
  <c r="W3619" i="1"/>
  <c r="W3620" i="1"/>
  <c r="W3621" i="1"/>
  <c r="W3622" i="1"/>
  <c r="Z3622" i="1" s="1"/>
  <c r="W3623" i="1"/>
  <c r="W3624" i="1"/>
  <c r="Z3624" i="1" s="1"/>
  <c r="W3625" i="1"/>
  <c r="Z3625" i="1" s="1"/>
  <c r="W3626" i="1"/>
  <c r="Z3626" i="1" s="1"/>
  <c r="W3627" i="1"/>
  <c r="W3628" i="1"/>
  <c r="W3629" i="1"/>
  <c r="Z3629" i="1" s="1"/>
  <c r="W3630" i="1"/>
  <c r="Z3630" i="1" s="1"/>
  <c r="W3631" i="1"/>
  <c r="W3632" i="1"/>
  <c r="Z3632" i="1" s="1"/>
  <c r="W3633" i="1"/>
  <c r="Z3633" i="1" s="1"/>
  <c r="W3634" i="1"/>
  <c r="Z3634" i="1" s="1"/>
  <c r="W3635" i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U3644" i="1"/>
  <c r="W3644" i="1" s="1"/>
  <c r="W3645" i="1"/>
  <c r="W3646" i="1"/>
  <c r="Z3646" i="1" s="1"/>
  <c r="W3647" i="1"/>
  <c r="W3648" i="1"/>
  <c r="W3649" i="1"/>
  <c r="Z3649" i="1" s="1"/>
  <c r="W3650" i="1"/>
  <c r="W3651" i="1"/>
  <c r="W3652" i="1"/>
  <c r="W3653" i="1"/>
  <c r="W3654" i="1"/>
  <c r="Z3654" i="1" s="1"/>
  <c r="W3655" i="1"/>
  <c r="W3656" i="1"/>
  <c r="Z3656" i="1" s="1"/>
  <c r="W3657" i="1"/>
  <c r="Z3657" i="1" s="1"/>
  <c r="W3658" i="1"/>
  <c r="Z3658" i="1" s="1"/>
  <c r="W3659" i="1"/>
  <c r="W3660" i="1"/>
  <c r="W3661" i="1"/>
  <c r="W3662" i="1"/>
  <c r="Z3662" i="1" s="1"/>
  <c r="W3663" i="1"/>
  <c r="W3664" i="1"/>
  <c r="Z3664" i="1" s="1"/>
  <c r="W3665" i="1"/>
  <c r="W3666" i="1"/>
  <c r="W3667" i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W3676" i="1"/>
  <c r="W3677" i="1"/>
  <c r="Z3677" i="1" s="1"/>
  <c r="W3678" i="1"/>
  <c r="Z3678" i="1" s="1"/>
  <c r="W3679" i="1"/>
  <c r="W3680" i="1"/>
  <c r="Z3680" i="1" s="1"/>
  <c r="W3681" i="1"/>
  <c r="Z3681" i="1" s="1"/>
  <c r="W3682" i="1"/>
  <c r="W3683" i="1"/>
  <c r="W3684" i="1"/>
  <c r="W3685" i="1"/>
  <c r="W3686" i="1"/>
  <c r="Z3686" i="1" s="1"/>
  <c r="W3687" i="1"/>
  <c r="W3688" i="1"/>
  <c r="Z3688" i="1" s="1"/>
  <c r="W3689" i="1"/>
  <c r="Z3689" i="1" s="1"/>
  <c r="W3690" i="1"/>
  <c r="W3691" i="1"/>
  <c r="W3692" i="1"/>
  <c r="W3693" i="1"/>
  <c r="Z3693" i="1" s="1"/>
  <c r="W3694" i="1"/>
  <c r="Z3694" i="1" s="1"/>
  <c r="W3695" i="1"/>
  <c r="W3696" i="1"/>
  <c r="Z3696" i="1" s="1"/>
  <c r="W3697" i="1"/>
  <c r="Z3697" i="1" s="1"/>
  <c r="W3698" i="1"/>
  <c r="Z3698" i="1" s="1"/>
  <c r="W3699" i="1"/>
  <c r="W3700" i="1"/>
  <c r="W3701" i="1"/>
  <c r="Z3701" i="1" s="1"/>
  <c r="W3702" i="1"/>
  <c r="Z3702" i="1" s="1"/>
  <c r="W3703" i="1"/>
  <c r="W3704" i="1"/>
  <c r="Z3704" i="1" s="1"/>
  <c r="W3705" i="1"/>
  <c r="Z3705" i="1" s="1"/>
  <c r="W3706" i="1"/>
  <c r="W3707" i="1"/>
  <c r="W3708" i="1"/>
  <c r="W3709" i="1"/>
  <c r="Z3709" i="1" s="1"/>
  <c r="W3710" i="1"/>
  <c r="Z3710" i="1" s="1"/>
  <c r="W3711" i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W3728" i="1"/>
  <c r="Z3728" i="1" s="1"/>
  <c r="W3729" i="1"/>
  <c r="W3730" i="1"/>
  <c r="W3731" i="1"/>
  <c r="W3732" i="1"/>
  <c r="W3733" i="1"/>
  <c r="W3734" i="1"/>
  <c r="W3735" i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W3744" i="1"/>
  <c r="Z3744" i="1" s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W3752" i="1"/>
  <c r="Z3752" i="1" s="1"/>
  <c r="W3753" i="1"/>
  <c r="Z3753" i="1" s="1"/>
  <c r="W3754" i="1"/>
  <c r="W3755" i="1"/>
  <c r="W3756" i="1"/>
  <c r="W3757" i="1"/>
  <c r="Z3757" i="1" s="1"/>
  <c r="W3758" i="1"/>
  <c r="Z3758" i="1" s="1"/>
  <c r="W3759" i="1"/>
  <c r="W3760" i="1"/>
  <c r="Z3760" i="1" s="1"/>
  <c r="W3761" i="1"/>
  <c r="W3762" i="1"/>
  <c r="W3763" i="1"/>
  <c r="W3764" i="1"/>
  <c r="W3765" i="1"/>
  <c r="Z3765" i="1" s="1"/>
  <c r="W3766" i="1"/>
  <c r="Z3766" i="1" s="1"/>
  <c r="W3767" i="1"/>
  <c r="W3768" i="1"/>
  <c r="W3769" i="1"/>
  <c r="Z3769" i="1" s="1"/>
  <c r="W3770" i="1"/>
  <c r="Z3770" i="1" s="1"/>
  <c r="W3771" i="1"/>
  <c r="W3772" i="1"/>
  <c r="W3773" i="1"/>
  <c r="W3774" i="1"/>
  <c r="Z3774" i="1" s="1"/>
  <c r="W3775" i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W3784" i="1"/>
  <c r="W3785" i="1"/>
  <c r="W3786" i="1"/>
  <c r="Z3786" i="1" s="1"/>
  <c r="W3787" i="1"/>
  <c r="W3788" i="1"/>
  <c r="W3789" i="1"/>
  <c r="Z3789" i="1" s="1"/>
  <c r="W3790" i="1"/>
  <c r="Z3790" i="1" s="1"/>
  <c r="W3791" i="1"/>
  <c r="W3792" i="1"/>
  <c r="AA3792" i="1" s="1"/>
  <c r="W3793" i="1"/>
  <c r="Z3793" i="1" s="1"/>
  <c r="W3794" i="1"/>
  <c r="W3795" i="1"/>
  <c r="W3796" i="1"/>
  <c r="W3797" i="1"/>
  <c r="Z3797" i="1" s="1"/>
  <c r="W3798" i="1"/>
  <c r="Z3798" i="1" s="1"/>
  <c r="W3799" i="1"/>
  <c r="W3800" i="1"/>
  <c r="Z3800" i="1" s="1"/>
  <c r="W3801" i="1"/>
  <c r="W3802" i="1"/>
  <c r="W3803" i="1"/>
  <c r="W3804" i="1"/>
  <c r="W3805" i="1"/>
  <c r="Z3805" i="1" s="1"/>
  <c r="W3806" i="1"/>
  <c r="Z3806" i="1" s="1"/>
  <c r="W3807" i="1"/>
  <c r="W3808" i="1"/>
  <c r="AA3808" i="1" s="1"/>
  <c r="W3809" i="1"/>
  <c r="Z3809" i="1" s="1"/>
  <c r="W3810" i="1"/>
  <c r="Z3810" i="1" s="1"/>
  <c r="W3811" i="1"/>
  <c r="W3812" i="1"/>
  <c r="W3813" i="1"/>
  <c r="W3814" i="1"/>
  <c r="Z3814" i="1" s="1"/>
  <c r="W3815" i="1"/>
  <c r="W3816" i="1"/>
  <c r="W3817" i="1"/>
  <c r="Z3817" i="1" s="1"/>
  <c r="W3818" i="1"/>
  <c r="W3820" i="1"/>
  <c r="W3821" i="1"/>
  <c r="W3822" i="1"/>
  <c r="Z3822" i="1" s="1"/>
  <c r="W3823" i="1"/>
  <c r="Z3823" i="1" s="1"/>
  <c r="W3824" i="1"/>
  <c r="W3825" i="1"/>
  <c r="W3826" i="1"/>
  <c r="W3827" i="1"/>
  <c r="W3828" i="1"/>
  <c r="W3829" i="1"/>
  <c r="W3830" i="1"/>
  <c r="W3831" i="1"/>
  <c r="W3832" i="1"/>
  <c r="W3833" i="1"/>
  <c r="W3834" i="1"/>
  <c r="Z3834" i="1" s="1"/>
  <c r="W3835" i="1"/>
  <c r="W3836" i="1"/>
  <c r="W3837" i="1"/>
  <c r="W3838" i="1"/>
  <c r="W3839" i="1"/>
  <c r="Z3839" i="1" s="1"/>
  <c r="W3840" i="1"/>
  <c r="W3841" i="1"/>
  <c r="W3842" i="1"/>
  <c r="Z3842" i="1" s="1"/>
  <c r="W3843" i="1"/>
  <c r="W3844" i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W3853" i="1"/>
  <c r="W3854" i="1"/>
  <c r="Z3854" i="1" s="1"/>
  <c r="W3855" i="1"/>
  <c r="Z3855" i="1" s="1"/>
  <c r="W3856" i="1"/>
  <c r="W3857" i="1"/>
  <c r="W3858" i="1"/>
  <c r="W3861" i="1"/>
  <c r="W3862" i="1"/>
  <c r="W3863" i="1"/>
  <c r="X3863" i="1" s="1"/>
  <c r="W3864" i="1"/>
  <c r="W3865" i="1"/>
  <c r="Z3865" i="1" s="1"/>
  <c r="W3866" i="1"/>
  <c r="W3867" i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W3875" i="1"/>
  <c r="W3876" i="1"/>
  <c r="W3877" i="1"/>
  <c r="AA3877" i="1" s="1"/>
  <c r="W3878" i="1"/>
  <c r="W3879" i="1"/>
  <c r="Z3879" i="1" s="1"/>
  <c r="W3880" i="1"/>
  <c r="Z3880" i="1" s="1"/>
  <c r="W3881" i="1"/>
  <c r="Z3881" i="1" s="1"/>
  <c r="W3882" i="1"/>
  <c r="W3883" i="1"/>
  <c r="W3884" i="1"/>
  <c r="W3885" i="1"/>
  <c r="AA3885" i="1" s="1"/>
  <c r="W3886" i="1"/>
  <c r="W3887" i="1"/>
  <c r="X3887" i="1" s="1"/>
  <c r="W3888" i="1"/>
  <c r="W3889" i="1"/>
  <c r="Z3889" i="1" s="1"/>
  <c r="W3890" i="1"/>
  <c r="W3891" i="1"/>
  <c r="W3892" i="1"/>
  <c r="Z3892" i="1" s="1"/>
  <c r="W3893" i="1"/>
  <c r="W3894" i="1"/>
  <c r="W3895" i="1"/>
  <c r="Z3895" i="1" s="1"/>
  <c r="W3896" i="1"/>
  <c r="W3897" i="1"/>
  <c r="Z3897" i="1" s="1"/>
  <c r="W3898" i="1"/>
  <c r="W3899" i="1"/>
  <c r="W3900" i="1"/>
  <c r="W3901" i="1"/>
  <c r="AA3901" i="1" s="1"/>
  <c r="W3902" i="1"/>
  <c r="W3903" i="1"/>
  <c r="W3904" i="1"/>
  <c r="Z3904" i="1" s="1"/>
  <c r="W3905" i="1"/>
  <c r="Z3905" i="1" s="1"/>
  <c r="W3906" i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W3916" i="1"/>
  <c r="Z3916" i="1" s="1"/>
  <c r="W3917" i="1"/>
  <c r="W3918" i="1"/>
  <c r="W3919" i="1"/>
  <c r="W3920" i="1"/>
  <c r="Z3920" i="1" s="1"/>
  <c r="W3921" i="1"/>
  <c r="Z3921" i="1" s="1"/>
  <c r="W3922" i="1"/>
  <c r="W3923" i="1"/>
  <c r="Z3923" i="1" s="1"/>
  <c r="W3924" i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W3947" i="1"/>
  <c r="W3948" i="1"/>
  <c r="W3949" i="1"/>
  <c r="W3950" i="1"/>
  <c r="W3951" i="1"/>
  <c r="W3952" i="1"/>
  <c r="Z3952" i="1" s="1"/>
  <c r="W3953" i="1"/>
  <c r="Z3953" i="1" s="1"/>
  <c r="W3954" i="1"/>
  <c r="Z3954" i="1" s="1"/>
  <c r="W3955" i="1"/>
  <c r="Z3955" i="1" s="1"/>
  <c r="W3956" i="1"/>
  <c r="W3957" i="1"/>
  <c r="W3958" i="1"/>
  <c r="W3959" i="1"/>
  <c r="W3960" i="1"/>
  <c r="Z3960" i="1" s="1"/>
  <c r="W3961" i="1"/>
  <c r="Z3961" i="1" s="1"/>
  <c r="W3962" i="1"/>
  <c r="W3963" i="1"/>
  <c r="Z3963" i="1" s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Z3971" i="1" s="1"/>
  <c r="W3972" i="1"/>
  <c r="Z3972" i="1" s="1"/>
  <c r="W3973" i="1"/>
  <c r="Z3973" i="1" s="1"/>
  <c r="W3974" i="1"/>
  <c r="W3975" i="1"/>
  <c r="W3976" i="1"/>
  <c r="W3977" i="1"/>
  <c r="Z3977" i="1" s="1"/>
  <c r="W3978" i="1"/>
  <c r="W3979" i="1"/>
  <c r="Z3979" i="1" s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W3988" i="1"/>
  <c r="Z3988" i="1" s="1"/>
  <c r="W3989" i="1"/>
  <c r="W3990" i="1"/>
  <c r="W3991" i="1"/>
  <c r="W3992" i="1"/>
  <c r="X3992" i="1" s="1"/>
  <c r="W3993" i="1"/>
  <c r="W3994" i="1"/>
  <c r="W3995" i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Z4003" i="1" s="1"/>
  <c r="W4004" i="1"/>
  <c r="Z4004" i="1" s="1"/>
  <c r="W4005" i="1"/>
  <c r="W4006" i="1"/>
  <c r="W4007" i="1"/>
  <c r="W4008" i="1"/>
  <c r="Z4008" i="1" s="1"/>
  <c r="W4009" i="1"/>
  <c r="Z4009" i="1" s="1"/>
  <c r="W4010" i="1"/>
  <c r="W4011" i="1"/>
  <c r="W4012" i="1"/>
  <c r="W4013" i="1"/>
  <c r="W4014" i="1"/>
  <c r="W4015" i="1"/>
  <c r="W4016" i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W4027" i="1"/>
  <c r="AA4027" i="1" s="1"/>
  <c r="W4028" i="1"/>
  <c r="Z4028" i="1" s="1"/>
  <c r="W4029" i="1"/>
  <c r="Z4029" i="1" s="1"/>
  <c r="W4030" i="1"/>
  <c r="W4031" i="1"/>
  <c r="W4032" i="1"/>
  <c r="Z4032" i="1" s="1"/>
  <c r="W4033" i="1"/>
  <c r="Z4033" i="1" s="1"/>
  <c r="W4034" i="1"/>
  <c r="W4035" i="1"/>
  <c r="Z4035" i="1" s="1"/>
  <c r="W4036" i="1"/>
  <c r="Z4036" i="1" s="1"/>
  <c r="W4037" i="1"/>
  <c r="AA4037" i="1" s="1"/>
  <c r="W4038" i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W4047" i="1"/>
  <c r="W4048" i="1"/>
  <c r="Z4048" i="1" s="1"/>
  <c r="W4049" i="1"/>
  <c r="Z4049" i="1" s="1"/>
  <c r="W4050" i="1"/>
  <c r="W4051" i="1"/>
  <c r="W4052" i="1"/>
  <c r="W4053" i="1"/>
  <c r="Z4053" i="1" s="1"/>
  <c r="W4054" i="1"/>
  <c r="W4055" i="1"/>
  <c r="W4056" i="1"/>
  <c r="Z4056" i="1" s="1"/>
  <c r="W4057" i="1"/>
  <c r="Z4057" i="1" s="1"/>
  <c r="W4058" i="1"/>
  <c r="W4059" i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W4067" i="1"/>
  <c r="Z4067" i="1" s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W4091" i="1"/>
  <c r="Z4091" i="1" s="1"/>
  <c r="W4092" i="1"/>
  <c r="W4093" i="1"/>
  <c r="AA4093" i="1" s="1"/>
  <c r="W4094" i="1"/>
  <c r="W4095" i="1"/>
  <c r="W4096" i="1"/>
  <c r="W4097" i="1"/>
  <c r="Z4097" i="1" s="1"/>
  <c r="W4098" i="1"/>
  <c r="W4099" i="1"/>
  <c r="W4100" i="1"/>
  <c r="Z4100" i="1" s="1"/>
  <c r="W4101" i="1"/>
  <c r="Z4101" i="1" s="1"/>
  <c r="W4102" i="1"/>
  <c r="W4103" i="1"/>
  <c r="Z4103" i="1" s="1"/>
  <c r="W4104" i="1"/>
  <c r="W4105" i="1"/>
  <c r="Z4105" i="1" s="1"/>
  <c r="W4106" i="1"/>
  <c r="W4107" i="1"/>
  <c r="W4108" i="1"/>
  <c r="Z4108" i="1" s="1"/>
  <c r="W4109" i="1"/>
  <c r="W4110" i="1"/>
  <c r="W4111" i="1"/>
  <c r="Z4111" i="1" s="1"/>
  <c r="W4112" i="1"/>
  <c r="Z4112" i="1" s="1"/>
  <c r="W4113" i="1"/>
  <c r="Z4113" i="1" s="1"/>
  <c r="W4114" i="1"/>
  <c r="W4115" i="1"/>
  <c r="Z4115" i="1" s="1"/>
  <c r="W4116" i="1"/>
  <c r="W4117" i="1"/>
  <c r="W4118" i="1"/>
  <c r="W4119" i="1"/>
  <c r="Z4119" i="1" s="1"/>
  <c r="W4120" i="1"/>
  <c r="W4121" i="1"/>
  <c r="AA4121" i="1" s="1"/>
  <c r="W4122" i="1"/>
  <c r="W4123" i="1"/>
  <c r="AA4123" i="1" s="1"/>
  <c r="W4124" i="1"/>
  <c r="Z4124" i="1" s="1"/>
  <c r="W4125" i="1"/>
  <c r="AA4125" i="1" s="1"/>
  <c r="W4126" i="1"/>
  <c r="W4127" i="1"/>
  <c r="Z4127" i="1" s="1"/>
  <c r="W4128" i="1"/>
  <c r="AA4128" i="1" s="1"/>
  <c r="W4129" i="1"/>
  <c r="Z4129" i="1" s="1"/>
  <c r="W4130" i="1"/>
  <c r="AA4130" i="1" s="1"/>
  <c r="W4131" i="1"/>
  <c r="AA4131" i="1" s="1"/>
  <c r="W4132" i="1"/>
  <c r="AA4132" i="1" s="1"/>
  <c r="W4133" i="1"/>
  <c r="Z4133" i="1" s="1"/>
  <c r="W4134" i="1"/>
  <c r="W4135" i="1"/>
  <c r="Z4135" i="1" s="1"/>
  <c r="W4136" i="1"/>
  <c r="W4137" i="1"/>
  <c r="Z4137" i="1" s="1"/>
  <c r="W4138" i="1"/>
  <c r="W4139" i="1"/>
  <c r="W4140" i="1"/>
  <c r="Z4140" i="1" s="1"/>
  <c r="W4141" i="1"/>
  <c r="Z4141" i="1" s="1"/>
  <c r="W4142" i="1"/>
  <c r="W4143" i="1"/>
  <c r="Z4143" i="1" s="1"/>
  <c r="W4144" i="1"/>
  <c r="W4145" i="1"/>
  <c r="Z4145" i="1" s="1"/>
  <c r="W4146" i="1"/>
  <c r="W4147" i="1"/>
  <c r="Z4147" i="1" s="1"/>
  <c r="W4148" i="1"/>
  <c r="Z4148" i="1" s="1"/>
  <c r="W4149" i="1"/>
  <c r="W4150" i="1"/>
  <c r="W4151" i="1"/>
  <c r="Z4151" i="1" s="1"/>
  <c r="W4152" i="1"/>
  <c r="Z4152" i="1" s="1"/>
  <c r="W4153" i="1"/>
  <c r="Z4153" i="1" s="1"/>
  <c r="W4154" i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W4163" i="1"/>
  <c r="Z4163" i="1" s="1"/>
  <c r="W4164" i="1"/>
  <c r="W4165" i="1"/>
  <c r="Z4165" i="1" s="1"/>
  <c r="W4166" i="1"/>
  <c r="W4167" i="1"/>
  <c r="Z4167" i="1" s="1"/>
  <c r="W4168" i="1"/>
  <c r="W4169" i="1"/>
  <c r="Z4169" i="1" s="1"/>
  <c r="W4170" i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W4179" i="1"/>
  <c r="Z4179" i="1" s="1"/>
  <c r="W4180" i="1"/>
  <c r="Z4180" i="1" s="1"/>
  <c r="W4181" i="1"/>
  <c r="Z4181" i="1" s="1"/>
  <c r="W4182" i="1"/>
  <c r="W4183" i="1"/>
  <c r="Z4183" i="1" s="1"/>
  <c r="W4184" i="1"/>
  <c r="Z4184" i="1" s="1"/>
  <c r="W4185" i="1"/>
  <c r="Z4185" i="1" s="1"/>
  <c r="W4186" i="1"/>
  <c r="V4187" i="1"/>
  <c r="W4187" i="1" s="1"/>
  <c r="AA4187" i="1" s="1"/>
  <c r="W4188" i="1"/>
  <c r="Z4188" i="1" s="1"/>
  <c r="W4189" i="1"/>
  <c r="AA4189" i="1" s="1"/>
  <c r="W4190" i="1"/>
  <c r="W4191" i="1"/>
  <c r="Z4191" i="1" s="1"/>
  <c r="W4192" i="1"/>
  <c r="W4193" i="1"/>
  <c r="W4194" i="1"/>
  <c r="W4195" i="1"/>
  <c r="W4196" i="1"/>
  <c r="Z4196" i="1" s="1"/>
  <c r="W4197" i="1"/>
  <c r="W4198" i="1"/>
  <c r="W4199" i="1"/>
  <c r="Z4199" i="1" s="1"/>
  <c r="W4200" i="1"/>
  <c r="AA4200" i="1" s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AA4206" i="1" s="1"/>
  <c r="W4207" i="1"/>
  <c r="Z4207" i="1" s="1"/>
  <c r="W4208" i="1"/>
  <c r="Z4208" i="1" s="1"/>
  <c r="W4209" i="1"/>
  <c r="W4210" i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AA4219" i="1" s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W4235" i="1"/>
  <c r="W4236" i="1"/>
  <c r="Z4236" i="1" s="1"/>
  <c r="W4237" i="1"/>
  <c r="Z4237" i="1" s="1"/>
  <c r="W4238" i="1"/>
  <c r="W4239" i="1"/>
  <c r="Z4239" i="1" s="1"/>
  <c r="W4240" i="1"/>
  <c r="Z4240" i="1" s="1"/>
  <c r="W4241" i="1"/>
  <c r="Z4241" i="1" s="1"/>
  <c r="W4242" i="1"/>
  <c r="W4243" i="1"/>
  <c r="Z4243" i="1" s="1"/>
  <c r="W4244" i="1"/>
  <c r="W4245" i="1"/>
  <c r="W4246" i="1"/>
  <c r="W4247" i="1"/>
  <c r="Z4247" i="1" s="1"/>
  <c r="W4248" i="1"/>
  <c r="Z4248" i="1" s="1"/>
  <c r="W4249" i="1"/>
  <c r="Z4249" i="1" s="1"/>
  <c r="W4250" i="1"/>
  <c r="W4251" i="1"/>
  <c r="W4252" i="1"/>
  <c r="W4253" i="1"/>
  <c r="W4254" i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W4277" i="1"/>
  <c r="W4278" i="1"/>
  <c r="W4279" i="1"/>
  <c r="Z4279" i="1" s="1"/>
  <c r="W4280" i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W4307" i="1"/>
  <c r="AA4307" i="1" s="1"/>
  <c r="W4308" i="1"/>
  <c r="Z4308" i="1" s="1"/>
  <c r="W4309" i="1"/>
  <c r="Z4309" i="1" s="1"/>
  <c r="W4310" i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AA4323" i="1" s="1"/>
  <c r="W4324" i="1"/>
  <c r="Z4324" i="1" s="1"/>
  <c r="W4325" i="1"/>
  <c r="Z4325" i="1" s="1"/>
  <c r="W4326" i="1"/>
  <c r="W4327" i="1"/>
  <c r="W4328" i="1"/>
  <c r="Z4328" i="1" s="1"/>
  <c r="W4329" i="1"/>
  <c r="Z4329" i="1" s="1"/>
  <c r="W4330" i="1"/>
  <c r="W4331" i="1"/>
  <c r="W4332" i="1"/>
  <c r="W4333" i="1"/>
  <c r="Z4333" i="1" s="1"/>
  <c r="W4334" i="1"/>
  <c r="W4335" i="1"/>
  <c r="W4336" i="1"/>
  <c r="Z4336" i="1" s="1"/>
  <c r="W4337" i="1"/>
  <c r="Z4337" i="1" s="1"/>
  <c r="W4338" i="1"/>
  <c r="W4339" i="1"/>
  <c r="W4340" i="1"/>
  <c r="W4341" i="1"/>
  <c r="W4342" i="1"/>
  <c r="W4343" i="1"/>
  <c r="W4344" i="1"/>
  <c r="Z4344" i="1" s="1"/>
  <c r="W4345" i="1"/>
  <c r="Z4345" i="1" s="1"/>
  <c r="W4346" i="1"/>
  <c r="W4347" i="1"/>
  <c r="W4348" i="1"/>
  <c r="W4349" i="1"/>
  <c r="Z4349" i="1" s="1"/>
  <c r="W4350" i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W4359" i="1"/>
  <c r="W4360" i="1"/>
  <c r="W4361" i="1"/>
  <c r="Z4361" i="1" s="1"/>
  <c r="W4362" i="1"/>
  <c r="W4363" i="1"/>
  <c r="W4364" i="1"/>
  <c r="Z4364" i="1" s="1"/>
  <c r="W4365" i="1"/>
  <c r="W4366" i="1"/>
  <c r="W4367" i="1"/>
  <c r="W4368" i="1"/>
  <c r="Z4368" i="1" s="1"/>
  <c r="W4369" i="1"/>
  <c r="Z4369" i="1" s="1"/>
  <c r="W4370" i="1"/>
  <c r="W4371" i="1"/>
  <c r="W4372" i="1"/>
  <c r="W4373" i="1"/>
  <c r="W4374" i="1"/>
  <c r="W4375" i="1"/>
  <c r="W4376" i="1"/>
  <c r="Z4376" i="1" s="1"/>
  <c r="W4377" i="1"/>
  <c r="Z4377" i="1" s="1"/>
  <c r="W4378" i="1"/>
  <c r="W4379" i="1"/>
  <c r="AA4379" i="1" s="1"/>
  <c r="W4380" i="1"/>
  <c r="Z4380" i="1" s="1"/>
  <c r="W4381" i="1"/>
  <c r="Z4381" i="1" s="1"/>
  <c r="W4382" i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W4395" i="1"/>
  <c r="W4396" i="1"/>
  <c r="Z4396" i="1" s="1"/>
  <c r="W4397" i="1"/>
  <c r="W4398" i="1"/>
  <c r="W4399" i="1"/>
  <c r="W4400" i="1"/>
  <c r="Z4400" i="1" s="1"/>
  <c r="W4401" i="1"/>
  <c r="Z4401" i="1" s="1"/>
  <c r="W4402" i="1"/>
  <c r="W4403" i="1"/>
  <c r="W4404" i="1"/>
  <c r="Z4404" i="1" s="1"/>
  <c r="W4405" i="1"/>
  <c r="Z4405" i="1" s="1"/>
  <c r="W4406" i="1"/>
  <c r="W4407" i="1"/>
  <c r="Z4407" i="1" s="1"/>
  <c r="W4408" i="1"/>
  <c r="Z4408" i="1" s="1"/>
  <c r="W4409" i="1"/>
  <c r="Z4409" i="1" s="1"/>
  <c r="W4410" i="1"/>
  <c r="W4411" i="1"/>
  <c r="W4412" i="1"/>
  <c r="Z4412" i="1" s="1"/>
  <c r="W4413" i="1"/>
  <c r="W4414" i="1"/>
  <c r="W4415" i="1"/>
  <c r="W4416" i="1"/>
  <c r="Z4416" i="1" s="1"/>
  <c r="W4417" i="1"/>
  <c r="Z4417" i="1" s="1"/>
  <c r="W4418" i="1"/>
  <c r="W4419" i="1"/>
  <c r="W4420" i="1"/>
  <c r="Z4420" i="1" s="1"/>
  <c r="W4421" i="1"/>
  <c r="W4422" i="1"/>
  <c r="W4423" i="1"/>
  <c r="W4424" i="1"/>
  <c r="W4425" i="1"/>
  <c r="Z4425" i="1" s="1"/>
  <c r="W4426" i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W4435" i="1"/>
  <c r="W4436" i="1"/>
  <c r="W4437" i="1"/>
  <c r="W4438" i="1"/>
  <c r="W4439" i="1"/>
  <c r="W4440" i="1"/>
  <c r="Z4440" i="1" s="1"/>
  <c r="W4441" i="1"/>
  <c r="Z4441" i="1" s="1"/>
  <c r="W4442" i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W4451" i="1"/>
  <c r="W4452" i="1"/>
  <c r="W4453" i="1"/>
  <c r="Z4453" i="1" s="1"/>
  <c r="W4454" i="1"/>
  <c r="W4455" i="1"/>
  <c r="W4456" i="1"/>
  <c r="W4457" i="1"/>
  <c r="Z4457" i="1" s="1"/>
  <c r="W4458" i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W4467" i="1"/>
  <c r="W4468" i="1"/>
  <c r="Z4468" i="1" s="1"/>
  <c r="W4469" i="1"/>
  <c r="Z4469" i="1" s="1"/>
  <c r="W4470" i="1"/>
  <c r="W4471" i="1"/>
  <c r="W4472" i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W4483" i="1"/>
  <c r="Z4483" i="1" s="1"/>
  <c r="W4484" i="1"/>
  <c r="W4485" i="1"/>
  <c r="W4486" i="1"/>
  <c r="W4487" i="1"/>
  <c r="W4488" i="1"/>
  <c r="W4489" i="1"/>
  <c r="Z4489" i="1" s="1"/>
  <c r="W4490" i="1"/>
  <c r="W4491" i="1"/>
  <c r="W4492" i="1"/>
  <c r="W4493" i="1"/>
  <c r="W4494" i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W4503" i="1"/>
  <c r="Z4503" i="1" s="1"/>
  <c r="W4504" i="1"/>
  <c r="W4505" i="1"/>
  <c r="Z4505" i="1" s="1"/>
  <c r="W4506" i="1"/>
  <c r="W4507" i="1"/>
  <c r="W4508" i="1"/>
  <c r="W4509" i="1"/>
  <c r="Z4509" i="1" s="1"/>
  <c r="W4510" i="1"/>
  <c r="W4511" i="1"/>
  <c r="W4512" i="1"/>
  <c r="W4513" i="1"/>
  <c r="Z4513" i="1" s="1"/>
  <c r="W4514" i="1"/>
  <c r="W4515" i="1"/>
  <c r="W4516" i="1"/>
  <c r="W4517" i="1"/>
  <c r="Z4517" i="1" s="1"/>
  <c r="W4518" i="1"/>
  <c r="W4519" i="1"/>
  <c r="W4520" i="1"/>
  <c r="W4521" i="1"/>
  <c r="Z4521" i="1" s="1"/>
  <c r="W4522" i="1"/>
  <c r="W4523" i="1"/>
  <c r="W4524" i="1"/>
  <c r="W4525" i="1"/>
  <c r="Z4525" i="1" s="1"/>
  <c r="W4526" i="1"/>
  <c r="W4527" i="1"/>
  <c r="Z4527" i="1" s="1"/>
  <c r="W4528" i="1"/>
  <c r="W4529" i="1"/>
  <c r="Z4529" i="1" s="1"/>
  <c r="W4530" i="1"/>
  <c r="W4531" i="1"/>
  <c r="W4532" i="1"/>
  <c r="W4533" i="1"/>
  <c r="W4534" i="1"/>
  <c r="W4535" i="1"/>
  <c r="W4536" i="1"/>
  <c r="W4537" i="1"/>
  <c r="Z4537" i="1" s="1"/>
  <c r="W4538" i="1"/>
  <c r="W4539" i="1"/>
  <c r="W4540" i="1"/>
  <c r="W4541" i="1"/>
  <c r="Z4541" i="1" s="1"/>
  <c r="W4542" i="1"/>
  <c r="W4543" i="1"/>
  <c r="W4544" i="1"/>
  <c r="W4545" i="1"/>
  <c r="Z4545" i="1" s="1"/>
  <c r="W4546" i="1"/>
  <c r="W4547" i="1"/>
  <c r="W4548" i="1"/>
  <c r="W4549" i="1"/>
  <c r="AA4549" i="1" s="1"/>
  <c r="W4550" i="1"/>
  <c r="W4551" i="1"/>
  <c r="W4552" i="1"/>
  <c r="W4553" i="1"/>
  <c r="Z4553" i="1" s="1"/>
  <c r="W4554" i="1"/>
  <c r="W4555" i="1"/>
  <c r="AA4555" i="1" s="1"/>
  <c r="W4556" i="1"/>
  <c r="W4557" i="1"/>
  <c r="W4558" i="1"/>
  <c r="W4559" i="1"/>
  <c r="Z4559" i="1" s="1"/>
  <c r="W4560" i="1"/>
  <c r="W4561" i="1"/>
  <c r="Z4561" i="1" s="1"/>
  <c r="W4562" i="1"/>
  <c r="W4563" i="1"/>
  <c r="W4564" i="1"/>
  <c r="W4565" i="1"/>
  <c r="Z4565" i="1" s="1"/>
  <c r="W4566" i="1"/>
  <c r="W4567" i="1"/>
  <c r="W4568" i="1"/>
  <c r="W4569" i="1"/>
  <c r="Z4569" i="1" s="1"/>
  <c r="W4570" i="1"/>
  <c r="W4571" i="1"/>
  <c r="Z4571" i="1" s="1"/>
  <c r="W4572" i="1"/>
  <c r="W4573" i="1"/>
  <c r="Z4573" i="1" s="1"/>
  <c r="W4574" i="1"/>
  <c r="W4575" i="1"/>
  <c r="W4576" i="1"/>
  <c r="W4577" i="1"/>
  <c r="Z4577" i="1" s="1"/>
  <c r="W4578" i="1"/>
  <c r="W4579" i="1"/>
  <c r="W4580" i="1"/>
  <c r="W4581" i="1"/>
  <c r="W4582" i="1"/>
  <c r="W4583" i="1"/>
  <c r="W4584" i="1"/>
  <c r="W4585" i="1"/>
  <c r="Z4585" i="1" s="1"/>
  <c r="W4586" i="1"/>
  <c r="W4587" i="1"/>
  <c r="Z4587" i="1" s="1"/>
  <c r="W4588" i="1"/>
  <c r="W4589" i="1"/>
  <c r="W4590" i="1"/>
  <c r="W4591" i="1"/>
  <c r="W4592" i="1"/>
  <c r="W4593" i="1"/>
  <c r="Z4593" i="1" s="1"/>
  <c r="W4594" i="1"/>
  <c r="W4595" i="1"/>
  <c r="W4596" i="1"/>
  <c r="W4597" i="1"/>
  <c r="AA4597" i="1" s="1"/>
  <c r="W4598" i="1"/>
  <c r="W4599" i="1"/>
  <c r="W4600" i="1"/>
  <c r="W4601" i="1"/>
  <c r="Z4601" i="1" s="1"/>
  <c r="W4602" i="1"/>
  <c r="W4603" i="1"/>
  <c r="W4604" i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AA4627" i="1" s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W4637" i="1"/>
  <c r="Z4637" i="1" s="1"/>
  <c r="W4638" i="1"/>
  <c r="W4639" i="1"/>
  <c r="W4640" i="1"/>
  <c r="W4641" i="1"/>
  <c r="Z4641" i="1" s="1"/>
  <c r="W4642" i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Z4668" i="1" s="1"/>
  <c r="W4669" i="1"/>
  <c r="Z4669" i="1" s="1"/>
  <c r="W4670" i="1"/>
  <c r="W4671" i="1"/>
  <c r="W4672" i="1"/>
  <c r="Z4672" i="1" s="1"/>
  <c r="W4673" i="1"/>
  <c r="W4674" i="1"/>
  <c r="W4675" i="1"/>
  <c r="W4676" i="1"/>
  <c r="Z4676" i="1" s="1"/>
  <c r="W4677" i="1"/>
  <c r="Z4677" i="1" s="1"/>
  <c r="W4678" i="1"/>
  <c r="W4679" i="1"/>
  <c r="W4680" i="1"/>
  <c r="W4681" i="1"/>
  <c r="W4682" i="1"/>
  <c r="W4683" i="1"/>
  <c r="W4684" i="1"/>
  <c r="Z4684" i="1" s="1"/>
  <c r="W4685" i="1"/>
  <c r="Z4685" i="1" s="1"/>
  <c r="W4686" i="1"/>
  <c r="W4687" i="1"/>
  <c r="W4688" i="1"/>
  <c r="W4689" i="1"/>
  <c r="W4690" i="1"/>
  <c r="W4691" i="1"/>
  <c r="W4692" i="1"/>
  <c r="Z4692" i="1" s="1"/>
  <c r="W4693" i="1"/>
  <c r="Z4693" i="1" s="1"/>
  <c r="W4694" i="1"/>
  <c r="W4695" i="1"/>
  <c r="W4696" i="1"/>
  <c r="W4697" i="1"/>
  <c r="W4698" i="1"/>
  <c r="W4699" i="1"/>
  <c r="W4700" i="1"/>
  <c r="W4701" i="1"/>
  <c r="Z4701" i="1" s="1"/>
  <c r="W4702" i="1"/>
  <c r="W4703" i="1"/>
  <c r="W4704" i="1"/>
  <c r="W4705" i="1"/>
  <c r="Z4705" i="1" s="1"/>
  <c r="W4706" i="1"/>
  <c r="W4707" i="1"/>
  <c r="W4708" i="1"/>
  <c r="Z4708" i="1" s="1"/>
  <c r="W4709" i="1"/>
  <c r="Z4709" i="1" s="1"/>
  <c r="W4710" i="1"/>
  <c r="W4711" i="1"/>
  <c r="W4712" i="1"/>
  <c r="Z4712" i="1" s="1"/>
  <c r="W4713" i="1"/>
  <c r="W4714" i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W4727" i="1"/>
  <c r="W4728" i="1"/>
  <c r="W4729" i="1"/>
  <c r="W4730" i="1"/>
  <c r="W4731" i="1"/>
  <c r="Z4731" i="1" s="1"/>
  <c r="W4732" i="1"/>
  <c r="Z4732" i="1" s="1"/>
  <c r="W4733" i="1"/>
  <c r="Z4733" i="1" s="1"/>
  <c r="W4734" i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AA4744" i="1" s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W4766" i="1"/>
  <c r="Z4766" i="1" s="1"/>
  <c r="W4767" i="1"/>
  <c r="W4768" i="1"/>
  <c r="W4769" i="1"/>
  <c r="W4770" i="1"/>
  <c r="W4771" i="1"/>
  <c r="W4772" i="1"/>
  <c r="W4773" i="1"/>
  <c r="Z4773" i="1" s="1"/>
  <c r="W4774" i="1"/>
  <c r="Z4774" i="1" s="1"/>
  <c r="W4775" i="1"/>
  <c r="W4776" i="1"/>
  <c r="W4777" i="1"/>
  <c r="W4778" i="1"/>
  <c r="Z4778" i="1" s="1"/>
  <c r="W4779" i="1"/>
  <c r="W4780" i="1"/>
  <c r="Z4780" i="1" s="1"/>
  <c r="W4781" i="1"/>
  <c r="Z4781" i="1" s="1"/>
  <c r="W4782" i="1"/>
  <c r="Z4782" i="1" s="1"/>
  <c r="W4783" i="1"/>
  <c r="W4784" i="1"/>
  <c r="W4785" i="1"/>
  <c r="Z4785" i="1" s="1"/>
  <c r="W4786" i="1"/>
  <c r="W4787" i="1"/>
  <c r="W4788" i="1"/>
  <c r="W4789" i="1"/>
  <c r="Z4789" i="1" s="1"/>
  <c r="W4790" i="1"/>
  <c r="Z4790" i="1" s="1"/>
  <c r="W4791" i="1"/>
  <c r="W4792" i="1"/>
  <c r="W4793" i="1"/>
  <c r="W4794" i="1"/>
  <c r="Z4794" i="1" s="1"/>
  <c r="W4795" i="1"/>
  <c r="W4796" i="1"/>
  <c r="W4797" i="1"/>
  <c r="Z4797" i="1" s="1"/>
  <c r="W4798" i="1"/>
  <c r="Z4798" i="1" s="1"/>
  <c r="W4799" i="1"/>
  <c r="W4800" i="1"/>
  <c r="W4801" i="1"/>
  <c r="W4802" i="1"/>
  <c r="Z4802" i="1" s="1"/>
  <c r="W4803" i="1"/>
  <c r="W4804" i="1"/>
  <c r="W4805" i="1"/>
  <c r="Z4805" i="1" s="1"/>
  <c r="W4806" i="1"/>
  <c r="Z4806" i="1" s="1"/>
  <c r="W4807" i="1"/>
  <c r="W4808" i="1"/>
  <c r="W4809" i="1"/>
  <c r="W4810" i="1"/>
  <c r="W4811" i="1"/>
  <c r="W4812" i="1"/>
  <c r="W4813" i="1"/>
  <c r="Z4813" i="1" s="1"/>
  <c r="W4814" i="1"/>
  <c r="Z4814" i="1" s="1"/>
  <c r="W4815" i="1"/>
  <c r="W4816" i="1"/>
  <c r="W4817" i="1"/>
  <c r="Z4817" i="1" s="1"/>
  <c r="W4818" i="1"/>
  <c r="AA4818" i="1" s="1"/>
  <c r="W4819" i="1"/>
  <c r="W4820" i="1"/>
  <c r="W4821" i="1"/>
  <c r="Z4821" i="1" s="1"/>
  <c r="W4822" i="1"/>
  <c r="Z4822" i="1" s="1"/>
  <c r="W4823" i="1"/>
  <c r="W4824" i="1"/>
  <c r="W4825" i="1"/>
  <c r="W4826" i="1"/>
  <c r="Z4826" i="1" s="1"/>
  <c r="W4827" i="1"/>
  <c r="W4828" i="1"/>
  <c r="Z4828" i="1" s="1"/>
  <c r="W4829" i="1"/>
  <c r="Z4829" i="1" s="1"/>
  <c r="W4830" i="1"/>
  <c r="Z4830" i="1" s="1"/>
  <c r="W4831" i="1"/>
  <c r="Y4831" i="1" s="1"/>
  <c r="W4832" i="1"/>
  <c r="AA4832" i="1" s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AA4849" i="1" s="1"/>
  <c r="W4850" i="1"/>
  <c r="Y4850" i="1" s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AA4889" i="1" s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AA4905" i="1" s="1"/>
  <c r="W4906" i="1"/>
  <c r="Y4906" i="1" s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AA4933" i="1" s="1"/>
  <c r="W4934" i="1"/>
  <c r="Y4934" i="1" s="1"/>
  <c r="W4935" i="1"/>
  <c r="W4936" i="1"/>
  <c r="Y4936" i="1" s="1"/>
  <c r="W4937" i="1"/>
  <c r="W4938" i="1"/>
  <c r="Y4938" i="1" s="1"/>
  <c r="W4940" i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AA4948" i="1" s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AA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AA4965" i="1" s="1"/>
  <c r="W4968" i="1"/>
  <c r="AA4968" i="1" s="1"/>
  <c r="W4969" i="1"/>
  <c r="W4970" i="1"/>
  <c r="Z4970" i="1" s="1"/>
  <c r="W4971" i="1"/>
  <c r="W4972" i="1"/>
  <c r="Z4972" i="1" s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AA5039" i="1" s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W5048" i="1"/>
  <c r="Z5048" i="1" s="1"/>
  <c r="W5049" i="1"/>
  <c r="W5050" i="1"/>
  <c r="Z5050" i="1" s="1"/>
  <c r="W5051" i="1"/>
  <c r="W5052" i="1"/>
  <c r="W5054" i="1"/>
  <c r="Z5054" i="1" s="1"/>
  <c r="W5055" i="1"/>
  <c r="Z5055" i="1" s="1"/>
  <c r="W5056" i="1"/>
  <c r="Z5056" i="1" s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AA5073" i="1" s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AA5090" i="1" s="1"/>
  <c r="W5091" i="1"/>
  <c r="Z5091" i="1" s="1"/>
  <c r="W5093" i="1"/>
  <c r="Z5093" i="1" s="1"/>
  <c r="W5094" i="1"/>
  <c r="W5095" i="1"/>
  <c r="W5096" i="1"/>
  <c r="Z5096" i="1" s="1"/>
  <c r="W5097" i="1"/>
  <c r="AA5097" i="1" s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W5107" i="1"/>
  <c r="W5108" i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W5134" i="1"/>
  <c r="W5135" i="1"/>
  <c r="W5136" i="1"/>
  <c r="W5137" i="1"/>
  <c r="W5138" i="1"/>
  <c r="W5139" i="1"/>
  <c r="Z5139" i="1" s="1"/>
  <c r="W5140" i="1"/>
  <c r="AA5140" i="1" s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AA5148" i="1" s="1"/>
  <c r="W5149" i="1"/>
  <c r="W5150" i="1"/>
  <c r="W5151" i="1"/>
  <c r="Z5151" i="1" s="1"/>
  <c r="W5152" i="1"/>
  <c r="AA5152" i="1" s="1"/>
  <c r="W5153" i="1"/>
  <c r="W5154" i="1"/>
  <c r="W5155" i="1"/>
  <c r="Z5155" i="1" s="1"/>
  <c r="W5156" i="1"/>
  <c r="AA5156" i="1" s="1"/>
  <c r="W5157" i="1"/>
  <c r="W5159" i="1"/>
  <c r="W5162" i="1"/>
  <c r="Z5162" i="1" s="1"/>
  <c r="W5163" i="1"/>
  <c r="Z5163" i="1" s="1"/>
  <c r="W5164" i="1"/>
  <c r="W5165" i="1"/>
  <c r="W5167" i="1"/>
  <c r="Z5167" i="1" s="1"/>
  <c r="W5168" i="1"/>
  <c r="W5171" i="1"/>
  <c r="W5172" i="1"/>
  <c r="AA5172" i="1" s="1"/>
  <c r="W5173" i="1"/>
  <c r="W5174" i="1"/>
  <c r="Z5174" i="1" s="1"/>
  <c r="W5175" i="1"/>
  <c r="W5176" i="1"/>
  <c r="Z5176" i="1" s="1"/>
  <c r="W5177" i="1"/>
  <c r="Z5177" i="1" s="1"/>
  <c r="W5178" i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Z5208" i="1" s="1"/>
  <c r="W5209" i="1"/>
  <c r="W5210" i="1"/>
  <c r="Z5210" i="1" s="1"/>
  <c r="W5211" i="1"/>
  <c r="Z5211" i="1" s="1"/>
  <c r="W5212" i="1"/>
  <c r="W5213" i="1"/>
  <c r="W5214" i="1"/>
  <c r="Z5214" i="1" s="1"/>
  <c r="W5215" i="1"/>
  <c r="Z5215" i="1" s="1"/>
  <c r="W5216" i="1"/>
  <c r="Z5216" i="1" s="1"/>
  <c r="W5217" i="1"/>
  <c r="W5218" i="1"/>
  <c r="Z5218" i="1" s="1"/>
  <c r="W5219" i="1"/>
  <c r="AA5219" i="1" s="1"/>
  <c r="W5220" i="1"/>
  <c r="Z5220" i="1" s="1"/>
  <c r="W5221" i="1"/>
  <c r="W5222" i="1"/>
  <c r="Z5222" i="1" s="1"/>
  <c r="W5223" i="1"/>
  <c r="W5224" i="1"/>
  <c r="Z5224" i="1" s="1"/>
  <c r="W5225" i="1"/>
  <c r="W5226" i="1"/>
  <c r="Z5226" i="1" s="1"/>
  <c r="W5227" i="1"/>
  <c r="Z5227" i="1" s="1"/>
  <c r="W5228" i="1"/>
  <c r="W5229" i="1"/>
  <c r="W5230" i="1"/>
  <c r="Z5230" i="1" s="1"/>
  <c r="W5231" i="1"/>
  <c r="W5232" i="1"/>
  <c r="W5233" i="1"/>
  <c r="W5234" i="1"/>
  <c r="Z5234" i="1" s="1"/>
  <c r="W5235" i="1"/>
  <c r="AA5235" i="1" s="1"/>
  <c r="W5236" i="1"/>
  <c r="Z5236" i="1" s="1"/>
  <c r="W5237" i="1"/>
  <c r="W5238" i="1"/>
  <c r="Z5238" i="1" s="1"/>
  <c r="W5239" i="1"/>
  <c r="W5240" i="1"/>
  <c r="Z5240" i="1" s="1"/>
  <c r="W5241" i="1"/>
  <c r="W5242" i="1"/>
  <c r="Z5242" i="1" s="1"/>
  <c r="W5243" i="1"/>
  <c r="AA5243" i="1" s="1"/>
  <c r="W5244" i="1"/>
  <c r="W5245" i="1"/>
  <c r="W5246" i="1"/>
  <c r="Z5246" i="1" s="1"/>
  <c r="W5247" i="1"/>
  <c r="AA5247" i="1" s="1"/>
  <c r="W5248" i="1"/>
  <c r="AA5248" i="1" s="1"/>
  <c r="W5249" i="1"/>
  <c r="AA5249" i="1" s="1"/>
  <c r="W5250" i="1"/>
  <c r="AA5250" i="1" s="1"/>
  <c r="W5251" i="1"/>
  <c r="AA5251" i="1" s="1"/>
  <c r="W5252" i="1"/>
  <c r="AA5252" i="1" s="1"/>
  <c r="W5253" i="1"/>
  <c r="W5254" i="1"/>
  <c r="Z5254" i="1" s="1"/>
  <c r="W5255" i="1"/>
  <c r="Z5255" i="1" s="1"/>
  <c r="W5256" i="1"/>
  <c r="W5257" i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AA5279" i="1" s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AA5289" i="1" s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W5312" i="1"/>
  <c r="W5313" i="1"/>
  <c r="W5314" i="1"/>
  <c r="W5315" i="1"/>
  <c r="Z5315" i="1" s="1"/>
  <c r="W5316" i="1"/>
  <c r="W5317" i="1"/>
  <c r="Z5317" i="1" s="1"/>
  <c r="W5318" i="1"/>
  <c r="Z5318" i="1" s="1"/>
  <c r="W5319" i="1"/>
  <c r="Z5319" i="1" s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AA5327" i="1" s="1"/>
  <c r="W5328" i="1"/>
  <c r="W5329" i="1"/>
  <c r="W5330" i="1"/>
  <c r="Z5330" i="1" s="1"/>
  <c r="W5331" i="1"/>
  <c r="AA5331" i="1" s="1"/>
  <c r="W5332" i="1"/>
  <c r="Z5332" i="1" s="1"/>
  <c r="W5333" i="1"/>
  <c r="Z5333" i="1" s="1"/>
  <c r="W5334" i="1"/>
  <c r="Z5334" i="1" s="1"/>
  <c r="W5335" i="1"/>
  <c r="W5336" i="1"/>
  <c r="Z5336" i="1" s="1"/>
  <c r="W5337" i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AA5343" i="1" s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W5378" i="1"/>
  <c r="W5379" i="1"/>
  <c r="AA5379" i="1" s="1"/>
  <c r="W5380" i="1"/>
  <c r="AA5380" i="1" s="1"/>
  <c r="W5381" i="1"/>
  <c r="W5382" i="1"/>
  <c r="AA5382" i="1" s="1"/>
  <c r="W5383" i="1"/>
  <c r="AA5383" i="1" s="1"/>
  <c r="W5384" i="1"/>
  <c r="AA5384" i="1" s="1"/>
  <c r="W5385" i="1"/>
  <c r="AA5385" i="1" s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W5394" i="1"/>
  <c r="Z5394" i="1" s="1"/>
  <c r="W5395" i="1"/>
  <c r="W5396" i="1"/>
  <c r="W5397" i="1"/>
  <c r="Z5397" i="1" s="1"/>
  <c r="W5398" i="1"/>
  <c r="W5399" i="1"/>
  <c r="W5400" i="1"/>
  <c r="W5401" i="1"/>
  <c r="Z5401" i="1" s="1"/>
  <c r="W5402" i="1"/>
  <c r="Z5402" i="1" s="1"/>
  <c r="W5403" i="1"/>
  <c r="W5404" i="1"/>
  <c r="W5405" i="1"/>
  <c r="Z5405" i="1" s="1"/>
  <c r="W5406" i="1"/>
  <c r="AA5406" i="1" s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AA5417" i="1" s="1"/>
  <c r="W5418" i="1"/>
  <c r="W5419" i="1"/>
  <c r="Z5419" i="1" s="1"/>
  <c r="W5420" i="1"/>
  <c r="W5421" i="1"/>
  <c r="Z5421" i="1" s="1"/>
  <c r="W5422" i="1"/>
  <c r="Z5422" i="1" s="1"/>
  <c r="W5423" i="1"/>
  <c r="AA5423" i="1" s="1"/>
  <c r="W5424" i="1"/>
  <c r="W5425" i="1"/>
  <c r="W5426" i="1"/>
  <c r="W5427" i="1"/>
  <c r="Z5427" i="1" s="1"/>
  <c r="W5428" i="1"/>
  <c r="W5429" i="1"/>
  <c r="W5430" i="1"/>
  <c r="Z5430" i="1" s="1"/>
  <c r="W5431" i="1"/>
  <c r="Z5431" i="1" s="1"/>
  <c r="W5432" i="1"/>
  <c r="W5433" i="1"/>
  <c r="W5434" i="1"/>
  <c r="W5435" i="1"/>
  <c r="W5436" i="1"/>
  <c r="W5437" i="1"/>
  <c r="W5438" i="1"/>
  <c r="Z5438" i="1" s="1"/>
  <c r="W5439" i="1"/>
  <c r="W5440" i="1"/>
  <c r="W5441" i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W5456" i="1"/>
  <c r="W5457" i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Z5471" i="1" s="1"/>
  <c r="W5472" i="1"/>
  <c r="W5473" i="1"/>
  <c r="W5474" i="1"/>
  <c r="W5475" i="1"/>
  <c r="AA5475" i="1" s="1"/>
  <c r="W5476" i="1"/>
  <c r="W5477" i="1"/>
  <c r="W5478" i="1"/>
  <c r="Z5478" i="1" s="1"/>
  <c r="W5479" i="1"/>
  <c r="W5480" i="1"/>
  <c r="W5481" i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AA5503" i="1" s="1"/>
  <c r="W5504" i="1"/>
  <c r="W5505" i="1"/>
  <c r="W5506" i="1"/>
  <c r="AA5506" i="1" s="1"/>
  <c r="W5507" i="1"/>
  <c r="AA5507" i="1" s="1"/>
  <c r="W5508" i="1"/>
  <c r="W5509" i="1"/>
  <c r="W5510" i="1"/>
  <c r="W5511" i="1"/>
  <c r="Z5511" i="1" s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Z5519" i="1" s="1"/>
  <c r="W5520" i="1"/>
  <c r="W5521" i="1"/>
  <c r="W5522" i="1"/>
  <c r="W5523" i="1"/>
  <c r="Z5523" i="1" s="1"/>
  <c r="W5524" i="1"/>
  <c r="W5525" i="1"/>
  <c r="W5526" i="1"/>
  <c r="Z5526" i="1" s="1"/>
  <c r="W5527" i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AA5535" i="1" s="1"/>
  <c r="W5536" i="1"/>
  <c r="W5537" i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Z5545" i="1" s="1"/>
  <c r="W5546" i="1"/>
  <c r="W5547" i="1"/>
  <c r="Z5547" i="1" s="1"/>
  <c r="W5548" i="1"/>
  <c r="W5549" i="1"/>
  <c r="Z5549" i="1" s="1"/>
  <c r="W5550" i="1"/>
  <c r="Z5550" i="1" s="1"/>
  <c r="W5551" i="1"/>
  <c r="W5552" i="1"/>
  <c r="W5553" i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W5570" i="1"/>
  <c r="W5571" i="1"/>
  <c r="Z5571" i="1" s="1"/>
  <c r="W5572" i="1"/>
  <c r="W5573" i="1"/>
  <c r="W5574" i="1"/>
  <c r="Z5574" i="1" s="1"/>
  <c r="W5575" i="1"/>
  <c r="AA5575" i="1" s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W5586" i="1"/>
  <c r="W5587" i="1"/>
  <c r="Z5587" i="1" s="1"/>
  <c r="W5588" i="1"/>
  <c r="W5589" i="1"/>
  <c r="W5590" i="1"/>
  <c r="Z5590" i="1" s="1"/>
  <c r="W5591" i="1"/>
  <c r="W5592" i="1"/>
  <c r="W5593" i="1"/>
  <c r="W5594" i="1"/>
  <c r="Z5594" i="1" s="1"/>
  <c r="W5595" i="1"/>
  <c r="Z5595" i="1" s="1"/>
  <c r="W5596" i="1"/>
  <c r="W5597" i="1"/>
  <c r="W5598" i="1"/>
  <c r="Z5598" i="1" s="1"/>
  <c r="W5599" i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Z5609" i="1" s="1"/>
  <c r="W5610" i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W5620" i="1"/>
  <c r="W5621" i="1"/>
  <c r="Z5621" i="1" s="1"/>
  <c r="W5622" i="1"/>
  <c r="W5623" i="1"/>
  <c r="Z5623" i="1" s="1"/>
  <c r="W5624" i="1"/>
  <c r="Z5624" i="1" s="1"/>
  <c r="W5625" i="1"/>
  <c r="AA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W5634" i="1"/>
  <c r="W5635" i="1"/>
  <c r="W5636" i="1"/>
  <c r="W5637" i="1"/>
  <c r="Z5637" i="1" s="1"/>
  <c r="W5638" i="1"/>
  <c r="W5639" i="1"/>
  <c r="W5640" i="1"/>
  <c r="AA5640" i="1" s="1"/>
  <c r="W5641" i="1"/>
  <c r="W5642" i="1"/>
  <c r="W5643" i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Z5659" i="1" s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W5684" i="1"/>
  <c r="Z5684" i="1" s="1"/>
  <c r="W5685" i="1"/>
  <c r="W5686" i="1"/>
  <c r="W5687" i="1"/>
  <c r="W5688" i="1"/>
  <c r="Z5688" i="1" s="1"/>
  <c r="W5689" i="1"/>
  <c r="W5690" i="1"/>
  <c r="W5691" i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W5700" i="1"/>
  <c r="Z5700" i="1" s="1"/>
  <c r="W5701" i="1"/>
  <c r="AA5701" i="1" s="1"/>
  <c r="W5702" i="1"/>
  <c r="W5703" i="1"/>
  <c r="W5704" i="1"/>
  <c r="Z5704" i="1" s="1"/>
  <c r="W5705" i="1"/>
  <c r="AA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AA5737" i="1" s="1"/>
  <c r="W5738" i="1"/>
  <c r="W5739" i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W5756" i="1"/>
  <c r="Z5756" i="1" s="1"/>
  <c r="W5757" i="1"/>
  <c r="Z5757" i="1" s="1"/>
  <c r="W5758" i="1"/>
  <c r="W5759" i="1"/>
  <c r="W5760" i="1"/>
  <c r="Z5760" i="1" s="1"/>
  <c r="W5761" i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AA5779" i="1" s="1"/>
  <c r="W5780" i="1"/>
  <c r="W5781" i="1"/>
  <c r="Z5781" i="1" s="1"/>
  <c r="W5782" i="1"/>
  <c r="W5783" i="1"/>
  <c r="W5784" i="1"/>
  <c r="Z5784" i="1" s="1"/>
  <c r="W5785" i="1"/>
  <c r="W5786" i="1"/>
  <c r="W5787" i="1"/>
  <c r="W5788" i="1"/>
  <c r="Z5788" i="1" s="1"/>
  <c r="W5789" i="1"/>
  <c r="AA5789" i="1" s="1"/>
  <c r="W5790" i="1"/>
  <c r="W5791" i="1"/>
  <c r="W5792" i="1"/>
  <c r="Z5792" i="1" s="1"/>
  <c r="W5793" i="1"/>
  <c r="Z5793" i="1" s="1"/>
  <c r="W5794" i="1"/>
  <c r="W5795" i="1"/>
  <c r="W5796" i="1"/>
  <c r="W5797" i="1"/>
  <c r="W5798" i="1"/>
  <c r="W5799" i="1"/>
  <c r="W5800" i="1"/>
  <c r="AA5800" i="1" s="1"/>
  <c r="W5801" i="1"/>
  <c r="W5802" i="1"/>
  <c r="AA5802" i="1" s="1"/>
  <c r="W5803" i="1"/>
  <c r="AA5803" i="1" s="1"/>
  <c r="W5804" i="1"/>
  <c r="AA5804" i="1" s="1"/>
  <c r="W5805" i="1"/>
  <c r="W5806" i="1"/>
  <c r="W5807" i="1"/>
  <c r="Z5807" i="1" s="1"/>
  <c r="W5808" i="1"/>
  <c r="Z5808" i="1" s="1"/>
  <c r="W5809" i="1"/>
  <c r="W5810" i="1"/>
  <c r="W5811" i="1"/>
  <c r="W5812" i="1"/>
  <c r="W5813" i="1"/>
  <c r="AA5813" i="1" s="1"/>
  <c r="W5814" i="1"/>
  <c r="W5815" i="1"/>
  <c r="W5816" i="1"/>
  <c r="W5817" i="1"/>
  <c r="W5818" i="1"/>
  <c r="W5819" i="1"/>
  <c r="W5820" i="1"/>
  <c r="Z5820" i="1" s="1"/>
  <c r="W5821" i="1"/>
  <c r="W5822" i="1"/>
  <c r="W5823" i="1"/>
  <c r="U5824" i="1"/>
  <c r="W5824" i="1" s="1"/>
  <c r="W5825" i="1"/>
  <c r="Z5825" i="1" s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Z5833" i="1" s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W5848" i="1"/>
  <c r="W5849" i="1"/>
  <c r="AA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W5860" i="1"/>
  <c r="W5861" i="1"/>
  <c r="Z5861" i="1" s="1"/>
  <c r="W5862" i="1"/>
  <c r="W5863" i="1"/>
  <c r="W5864" i="1"/>
  <c r="Z5864" i="1" s="1"/>
  <c r="W5865" i="1"/>
  <c r="W5866" i="1"/>
  <c r="W5867" i="1"/>
  <c r="W5868" i="1"/>
  <c r="Z5868" i="1" s="1"/>
  <c r="W5869" i="1"/>
  <c r="Z5869" i="1" s="1"/>
  <c r="W5870" i="1"/>
  <c r="W5871" i="1"/>
  <c r="Z5871" i="1" s="1"/>
  <c r="W5872" i="1"/>
  <c r="AA5872" i="1" s="1"/>
  <c r="W5873" i="1"/>
  <c r="Z5873" i="1" s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W5910" i="1"/>
  <c r="W5911" i="1"/>
  <c r="AA5911" i="1" s="1"/>
  <c r="W5912" i="1"/>
  <c r="W5913" i="1"/>
  <c r="W5914" i="1"/>
  <c r="W5915" i="1"/>
  <c r="Z5915" i="1" s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W5926" i="1"/>
  <c r="W5927" i="1"/>
  <c r="AA5927" i="1" s="1"/>
  <c r="W5928" i="1"/>
  <c r="W5929" i="1"/>
  <c r="W5930" i="1"/>
  <c r="W5931" i="1"/>
  <c r="AA5931" i="1" s="1"/>
  <c r="W5932" i="1"/>
  <c r="W5933" i="1"/>
  <c r="W5934" i="1"/>
  <c r="W5935" i="1"/>
  <c r="W5936" i="1"/>
  <c r="W5937" i="1"/>
  <c r="AA5937" i="1" s="1"/>
  <c r="W5939" i="1"/>
  <c r="AA5939" i="1" s="1"/>
  <c r="W5941" i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Z5950" i="1" s="1"/>
  <c r="W5951" i="1"/>
  <c r="W5952" i="1"/>
  <c r="W5953" i="1"/>
  <c r="W5954" i="1"/>
  <c r="Z5954" i="1" s="1"/>
  <c r="W5955" i="1"/>
  <c r="W5956" i="1"/>
  <c r="Z5956" i="1" s="1"/>
  <c r="W5957" i="1"/>
  <c r="W5958" i="1"/>
  <c r="W5959" i="1"/>
  <c r="W5960" i="1"/>
  <c r="W5961" i="1"/>
  <c r="W5963" i="1"/>
  <c r="AA5963" i="1" s="1"/>
  <c r="W5964" i="1"/>
  <c r="W5965" i="1"/>
  <c r="W5966" i="1"/>
  <c r="Z5966" i="1" s="1"/>
  <c r="W5967" i="1"/>
  <c r="AA5967" i="1" s="1"/>
  <c r="W5968" i="1"/>
  <c r="W5969" i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W5992" i="1"/>
  <c r="W5993" i="1"/>
  <c r="Z5993" i="1" s="1"/>
  <c r="W5994" i="1"/>
  <c r="W5995" i="1"/>
  <c r="W5996" i="1"/>
  <c r="W5997" i="1"/>
  <c r="Z5997" i="1" s="1"/>
  <c r="W5998" i="1"/>
  <c r="W5999" i="1"/>
  <c r="W6000" i="1"/>
  <c r="W6001" i="1"/>
  <c r="W6002" i="1"/>
  <c r="Z6002" i="1" s="1"/>
  <c r="W6003" i="1"/>
  <c r="AA6003" i="1" s="1"/>
  <c r="W6004" i="1"/>
  <c r="W6005" i="1"/>
  <c r="Z6005" i="1" s="1"/>
  <c r="W6006" i="1"/>
  <c r="Z6006" i="1" s="1"/>
  <c r="W6007" i="1"/>
  <c r="W6008" i="1"/>
  <c r="W6009" i="1"/>
  <c r="W6010" i="1"/>
  <c r="W6011" i="1"/>
  <c r="AA6011" i="1" s="1"/>
  <c r="W6012" i="1"/>
  <c r="W6013" i="1"/>
  <c r="Z6013" i="1" s="1"/>
  <c r="W6014" i="1"/>
  <c r="W6016" i="1"/>
  <c r="Z6016" i="1" s="1"/>
  <c r="W6017" i="1"/>
  <c r="W6018" i="1"/>
  <c r="W6019" i="1"/>
  <c r="W6020" i="1"/>
  <c r="Z6020" i="1" s="1"/>
  <c r="W6021" i="1"/>
  <c r="W6022" i="1"/>
  <c r="Z6022" i="1" s="1"/>
  <c r="W6023" i="1"/>
  <c r="W6024" i="1"/>
  <c r="Z6024" i="1" s="1"/>
  <c r="W6025" i="1"/>
  <c r="W6026" i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W6035" i="1"/>
  <c r="W6036" i="1"/>
  <c r="Z6036" i="1" s="1"/>
  <c r="W6037" i="1"/>
  <c r="W6038" i="1"/>
  <c r="Z6038" i="1" s="1"/>
  <c r="W6039" i="1"/>
  <c r="W6040" i="1"/>
  <c r="W6041" i="1"/>
  <c r="W6042" i="1"/>
  <c r="W6043" i="1"/>
  <c r="AA6043" i="1" s="1"/>
  <c r="W6044" i="1"/>
  <c r="Z6044" i="1" s="1"/>
  <c r="W6045" i="1"/>
  <c r="W6046" i="1"/>
  <c r="Z6046" i="1" s="1"/>
  <c r="W6047" i="1"/>
  <c r="Z6047" i="1" s="1"/>
  <c r="W6048" i="1"/>
  <c r="W6049" i="1"/>
  <c r="W6050" i="1"/>
  <c r="W6051" i="1"/>
  <c r="AA6051" i="1" s="1"/>
  <c r="W6052" i="1"/>
  <c r="Z6052" i="1" s="1"/>
  <c r="W6053" i="1"/>
  <c r="W6054" i="1"/>
  <c r="Z6054" i="1" s="1"/>
  <c r="W6055" i="1"/>
  <c r="W6056" i="1"/>
  <c r="W6057" i="1"/>
  <c r="W6058" i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W6067" i="1"/>
  <c r="W6068" i="1"/>
  <c r="Z6068" i="1" s="1"/>
  <c r="W6069" i="1"/>
  <c r="W6070" i="1"/>
  <c r="Z6070" i="1" s="1"/>
  <c r="W6071" i="1"/>
  <c r="W6072" i="1"/>
  <c r="AA6072" i="1" s="1"/>
  <c r="W6073" i="1"/>
  <c r="W6074" i="1"/>
  <c r="W6075" i="1"/>
  <c r="Z6075" i="1" s="1"/>
  <c r="W6076" i="1"/>
  <c r="Z6076" i="1" s="1"/>
  <c r="W6077" i="1"/>
  <c r="W6078" i="1"/>
  <c r="Z6078" i="1" s="1"/>
  <c r="W6079" i="1"/>
  <c r="Z6079" i="1" s="1"/>
  <c r="W6080" i="1"/>
  <c r="W6081" i="1"/>
  <c r="W6082" i="1"/>
  <c r="W6083" i="1"/>
  <c r="W6084" i="1"/>
  <c r="Z6084" i="1" s="1"/>
  <c r="W6085" i="1"/>
  <c r="W6086" i="1"/>
  <c r="Z6086" i="1" s="1"/>
  <c r="W6087" i="1"/>
  <c r="Z6087" i="1" s="1"/>
  <c r="W6088" i="1"/>
  <c r="W6089" i="1"/>
  <c r="W6090" i="1"/>
  <c r="W6091" i="1"/>
  <c r="U6092" i="1"/>
  <c r="W6092" i="1" s="1"/>
  <c r="W6093" i="1"/>
  <c r="W6094" i="1"/>
  <c r="AA6094" i="1" s="1"/>
  <c r="W6095" i="1"/>
  <c r="AA6095" i="1" s="1"/>
  <c r="W6096" i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Z6112" i="1" s="1"/>
  <c r="W6113" i="1"/>
  <c r="W6114" i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AA6122" i="1" s="1"/>
  <c r="W6123" i="1"/>
  <c r="W6124" i="1"/>
  <c r="AA6124" i="1" s="1"/>
  <c r="W6125" i="1"/>
  <c r="W6126" i="1"/>
  <c r="Z6126" i="1" s="1"/>
  <c r="W6127" i="1"/>
  <c r="W6128" i="1"/>
  <c r="W6129" i="1"/>
  <c r="W6130" i="1"/>
  <c r="W6131" i="1"/>
  <c r="W6132" i="1"/>
  <c r="AA6132" i="1" s="1"/>
  <c r="W6133" i="1"/>
  <c r="W6134" i="1"/>
  <c r="Z6134" i="1" s="1"/>
  <c r="W6135" i="1"/>
  <c r="W6136" i="1"/>
  <c r="W6137" i="1"/>
  <c r="W6138" i="1"/>
  <c r="W6139" i="1"/>
  <c r="Z6139" i="1" s="1"/>
  <c r="W6140" i="1"/>
  <c r="Z6140" i="1" s="1"/>
  <c r="W6141" i="1"/>
  <c r="W6142" i="1"/>
  <c r="Z6142" i="1" s="1"/>
  <c r="W6143" i="1"/>
  <c r="AA6143" i="1" s="1"/>
  <c r="W6144" i="1"/>
  <c r="Z6144" i="1" s="1"/>
  <c r="W6145" i="1"/>
  <c r="W6146" i="1"/>
  <c r="W6147" i="1"/>
  <c r="W6148" i="1"/>
  <c r="AA6148" i="1" s="1"/>
  <c r="W6149" i="1"/>
  <c r="W6150" i="1"/>
  <c r="Z6150" i="1" s="1"/>
  <c r="W6154" i="1"/>
  <c r="Y6154" i="1" s="1"/>
  <c r="W6155" i="1"/>
  <c r="Z6155" i="1" s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W6174" i="1"/>
  <c r="W6175" i="1"/>
  <c r="AA6175" i="1" s="1"/>
  <c r="W6176" i="1"/>
  <c r="W6177" i="1"/>
  <c r="Z6177" i="1" s="1"/>
  <c r="W6178" i="1"/>
  <c r="W6179" i="1"/>
  <c r="AA6179" i="1" s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Z6187" i="1" s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W6198" i="1"/>
  <c r="W6199" i="1"/>
  <c r="Z6199" i="1" s="1"/>
  <c r="W6200" i="1"/>
  <c r="W6201" i="1"/>
  <c r="Z6201" i="1" s="1"/>
  <c r="W6202" i="1"/>
  <c r="W6203" i="1"/>
  <c r="W6204" i="1"/>
  <c r="AA6204" i="1" s="1"/>
  <c r="W6205" i="1"/>
  <c r="AA6205" i="1" s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W6214" i="1"/>
  <c r="W6215" i="1"/>
  <c r="Z6215" i="1" s="1"/>
  <c r="W6216" i="1"/>
  <c r="W6217" i="1"/>
  <c r="Z6217" i="1" s="1"/>
  <c r="W6218" i="1"/>
  <c r="W6219" i="1"/>
  <c r="AA6219" i="1" s="1"/>
  <c r="W6220" i="1"/>
  <c r="W6221" i="1"/>
  <c r="Z6221" i="1" s="1"/>
  <c r="W6222" i="1"/>
  <c r="Z6222" i="1" s="1"/>
  <c r="W6223" i="1"/>
  <c r="Z6223" i="1" s="1"/>
  <c r="W6224" i="1"/>
  <c r="W6225" i="1"/>
  <c r="W6226" i="1"/>
  <c r="Z6226" i="1" s="1"/>
  <c r="W6227" i="1"/>
  <c r="W6228" i="1"/>
  <c r="AA6228" i="1" s="1"/>
  <c r="W6229" i="1"/>
  <c r="W6230" i="1"/>
  <c r="W6231" i="1"/>
  <c r="Z6231" i="1" s="1"/>
  <c r="W6232" i="1"/>
  <c r="W6233" i="1"/>
  <c r="Z6233" i="1" s="1"/>
  <c r="W6234" i="1"/>
  <c r="W6235" i="1"/>
  <c r="W6236" i="1"/>
  <c r="W6237" i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Z6243" i="1" s="1"/>
  <c r="W6244" i="1"/>
  <c r="W6245" i="1"/>
  <c r="Z6245" i="1" s="1"/>
  <c r="W6246" i="1"/>
  <c r="W6247" i="1"/>
  <c r="W6248" i="1"/>
  <c r="W6249" i="1"/>
  <c r="W6250" i="1"/>
  <c r="W6251" i="1"/>
  <c r="Z6251" i="1" s="1"/>
  <c r="W6252" i="1"/>
  <c r="W6253" i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W6268" i="1"/>
  <c r="W6269" i="1"/>
  <c r="W6270" i="1"/>
  <c r="Z6270" i="1" s="1"/>
  <c r="W6271" i="1"/>
  <c r="Z6271" i="1" s="1"/>
  <c r="W6272" i="1"/>
  <c r="W6273" i="1"/>
  <c r="Z6273" i="1" s="1"/>
  <c r="W6274" i="1"/>
  <c r="W6275" i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W6284" i="1"/>
  <c r="W6285" i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Z6323" i="1" s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Z6347" i="1" s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Z6363" i="1" s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Z6403" i="1" s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Z6427" i="1" s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Z6483" i="1" s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Y6523" i="1" s="1"/>
  <c r="W6524" i="1"/>
  <c r="W6525" i="1"/>
  <c r="Y6525" i="1" s="1"/>
  <c r="W6526" i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AA6539" i="1" s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Z6563" i="1" s="1"/>
  <c r="W6564" i="1"/>
  <c r="W6565" i="1"/>
  <c r="Z6565" i="1" s="1"/>
  <c r="W6566" i="1"/>
  <c r="W6567" i="1"/>
  <c r="Z6567" i="1" s="1"/>
  <c r="W6568" i="1"/>
  <c r="W6569" i="1"/>
  <c r="W6570" i="1"/>
  <c r="AA6570" i="1" s="1"/>
  <c r="W6571" i="1"/>
  <c r="AA6571" i="1" s="1"/>
  <c r="W6572" i="1"/>
  <c r="W6573" i="1"/>
  <c r="Z6573" i="1" s="1"/>
  <c r="W6574" i="1"/>
  <c r="W6575" i="1"/>
  <c r="AA6575" i="1" s="1"/>
  <c r="W6576" i="1"/>
  <c r="W6577" i="1"/>
  <c r="Z6577" i="1" s="1"/>
  <c r="W6578" i="1"/>
  <c r="W6579" i="1"/>
  <c r="Z6579" i="1" s="1"/>
  <c r="W6580" i="1"/>
  <c r="W6581" i="1"/>
  <c r="Z6581" i="1" s="1"/>
  <c r="W6582" i="1"/>
  <c r="W6583" i="1"/>
  <c r="Z6583" i="1" s="1"/>
  <c r="W6584" i="1"/>
  <c r="W6585" i="1"/>
  <c r="Z6585" i="1" s="1"/>
  <c r="W6586" i="1"/>
  <c r="W6587" i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W6612" i="1"/>
  <c r="W6613" i="1"/>
  <c r="Z6613" i="1" s="1"/>
  <c r="W6614" i="1"/>
  <c r="W6615" i="1"/>
  <c r="Z6615" i="1" s="1"/>
  <c r="W6616" i="1"/>
  <c r="W6617" i="1"/>
  <c r="W6618" i="1"/>
  <c r="AA6618" i="1" s="1"/>
  <c r="W6619" i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Z6651" i="1" s="1"/>
  <c r="W6652" i="1"/>
  <c r="W6653" i="1"/>
  <c r="W6654" i="1"/>
  <c r="W6655" i="1"/>
  <c r="W6656" i="1"/>
  <c r="W6657" i="1"/>
  <c r="AA6657" i="1" s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Z6683" i="1" s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AA6691" i="1" s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Z6708" i="1" s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AA6725" i="1" s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Z6741" i="1" s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Z6757" i="1" s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Z6834" i="1" s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AA6842" i="1" s="1"/>
  <c r="W6843" i="1"/>
  <c r="W6844" i="1"/>
  <c r="W6845" i="1"/>
  <c r="W6846" i="1"/>
  <c r="W6847" i="1"/>
  <c r="W6848" i="1"/>
  <c r="Z6848" i="1" s="1"/>
  <c r="W6849" i="1"/>
  <c r="AA6849" i="1" s="1"/>
  <c r="W6850" i="1"/>
  <c r="W6851" i="1"/>
  <c r="W6852" i="1"/>
  <c r="W6853" i="1"/>
  <c r="W6854" i="1"/>
  <c r="Z6854" i="1" s="1"/>
  <c r="W6855" i="1"/>
  <c r="W6856" i="1"/>
  <c r="Z6856" i="1" s="1"/>
  <c r="W6857" i="1"/>
  <c r="W6858" i="1"/>
  <c r="Z6858" i="1" s="1"/>
  <c r="W6859" i="1"/>
  <c r="W6860" i="1"/>
  <c r="W6861" i="1"/>
  <c r="W6862" i="1"/>
  <c r="AA6862" i="1" s="1"/>
  <c r="W6863" i="1"/>
  <c r="W6864" i="1"/>
  <c r="Z6864" i="1" s="1"/>
  <c r="W6865" i="1"/>
  <c r="W6866" i="1"/>
  <c r="W6867" i="1"/>
  <c r="W6868" i="1"/>
  <c r="W6869" i="1"/>
  <c r="W6870" i="1"/>
  <c r="W6871" i="1"/>
  <c r="W6872" i="1"/>
  <c r="Z6872" i="1" s="1"/>
  <c r="W6873" i="1"/>
  <c r="W6874" i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Z6898" i="1" s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Z6906" i="1" s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AA6914" i="1" s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AA6941" i="1" s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Z6998" i="1" s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AA7012" i="1" s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AA7022" i="1" s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AA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W7159" i="1"/>
  <c r="W7160" i="1"/>
  <c r="Y7160" i="1" s="1"/>
  <c r="W7161" i="1"/>
  <c r="W7162" i="1"/>
  <c r="W7163" i="1"/>
  <c r="W7164" i="1"/>
  <c r="Y7164" i="1" s="1"/>
  <c r="W7165" i="1"/>
  <c r="W7166" i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AA7176" i="1" s="1"/>
  <c r="W7177" i="1"/>
  <c r="Y7177" i="1" s="1"/>
  <c r="W7178" i="1"/>
  <c r="Y7178" i="1" s="1"/>
  <c r="W7179" i="1"/>
  <c r="W7180" i="1"/>
  <c r="Y7180" i="1" s="1"/>
  <c r="W7181" i="1"/>
  <c r="W7182" i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Y7220" i="1" s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W7237" i="1"/>
  <c r="W7238" i="1"/>
  <c r="Y7238" i="1" s="1"/>
  <c r="W7239" i="1"/>
  <c r="W7240" i="1"/>
  <c r="W7241" i="1"/>
  <c r="W7242" i="1"/>
  <c r="W7243" i="1"/>
  <c r="W7244" i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W7308" i="1"/>
  <c r="W7309" i="1"/>
  <c r="Y7309" i="1" s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/>
  <c r="J169" i="2"/>
  <c r="L169" i="2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AA7388" i="1"/>
  <c r="Z7384" i="1"/>
  <c r="I56" i="2"/>
  <c r="I2" i="2"/>
  <c r="Y33" i="1"/>
  <c r="Y45" i="1"/>
  <c r="Y73" i="1"/>
  <c r="Y88" i="1"/>
  <c r="Y93" i="1"/>
  <c r="Y104" i="1"/>
  <c r="Y113" i="1"/>
  <c r="Y125" i="1"/>
  <c r="Y137" i="1"/>
  <c r="Y152" i="1"/>
  <c r="Y169" i="1"/>
  <c r="Y201" i="1"/>
  <c r="Y336" i="1"/>
  <c r="Y350" i="1"/>
  <c r="Y416" i="1"/>
  <c r="Y432" i="1"/>
  <c r="Y504" i="1"/>
  <c r="Y520" i="1"/>
  <c r="Y589" i="1"/>
  <c r="Y672" i="1"/>
  <c r="Y680" i="1"/>
  <c r="Y701" i="1"/>
  <c r="Y728" i="1"/>
  <c r="Y761" i="1"/>
  <c r="Y789" i="1"/>
  <c r="Y813" i="1"/>
  <c r="Y845" i="1"/>
  <c r="Y853" i="1"/>
  <c r="Y865" i="1"/>
  <c r="Y877" i="1"/>
  <c r="Y968" i="1"/>
  <c r="Y1168" i="1"/>
  <c r="Y1184" i="1"/>
  <c r="Y1272" i="1"/>
  <c r="Y1288" i="1"/>
  <c r="Y1387" i="1"/>
  <c r="Y1579" i="1"/>
  <c r="Y1724" i="1"/>
  <c r="Y1757" i="1"/>
  <c r="Y2094" i="1"/>
  <c r="Y2423" i="1"/>
  <c r="Y2588" i="1"/>
  <c r="Y2600" i="1"/>
  <c r="Y2609" i="1"/>
  <c r="Y2617" i="1"/>
  <c r="Y2633" i="1"/>
  <c r="Y2649" i="1"/>
  <c r="Y2665" i="1"/>
  <c r="Y2681" i="1"/>
  <c r="Y2697" i="1"/>
  <c r="Y2721" i="1"/>
  <c r="Y2780" i="1"/>
  <c r="Y4226" i="1"/>
  <c r="X213" i="1"/>
  <c r="Z213" i="1" s="1"/>
  <c r="X2541" i="1"/>
  <c r="X2573" i="1"/>
  <c r="O26" i="2" s="1"/>
  <c r="X4926" i="1"/>
  <c r="X7258" i="1"/>
  <c r="J17" i="2"/>
  <c r="J107" i="2"/>
  <c r="J48" i="2"/>
  <c r="K48" i="2"/>
  <c r="J3" i="2"/>
  <c r="H4" i="2"/>
  <c r="J4" i="2"/>
  <c r="L4" i="2"/>
  <c r="H5" i="2"/>
  <c r="J5" i="2"/>
  <c r="L5" i="2"/>
  <c r="J6" i="2"/>
  <c r="J8" i="2"/>
  <c r="J9" i="2"/>
  <c r="J11" i="2"/>
  <c r="J13" i="2"/>
  <c r="J14" i="2"/>
  <c r="J15" i="2"/>
  <c r="J16" i="2"/>
  <c r="J18" i="2"/>
  <c r="J19" i="2"/>
  <c r="J20" i="2"/>
  <c r="H22" i="2"/>
  <c r="J22" i="2"/>
  <c r="L22" i="2"/>
  <c r="J23" i="2"/>
  <c r="J24" i="2"/>
  <c r="J25" i="2"/>
  <c r="J26" i="2"/>
  <c r="J27" i="2"/>
  <c r="J28" i="2"/>
  <c r="J29" i="2"/>
  <c r="J30" i="2"/>
  <c r="J31" i="2"/>
  <c r="J32" i="2"/>
  <c r="J34" i="2"/>
  <c r="O35" i="2"/>
  <c r="Q35" i="2" s="1"/>
  <c r="R35" i="2" s="1"/>
  <c r="S35" i="2" s="1"/>
  <c r="J35" i="2"/>
  <c r="J36" i="2"/>
  <c r="O37" i="2"/>
  <c r="Q37" i="2" s="1"/>
  <c r="R37" i="2" s="1"/>
  <c r="S37" i="2" s="1"/>
  <c r="J37" i="2"/>
  <c r="J38" i="2"/>
  <c r="O39" i="2"/>
  <c r="J39" i="2"/>
  <c r="J40" i="2"/>
  <c r="J41" i="2"/>
  <c r="J42" i="2"/>
  <c r="J44" i="2"/>
  <c r="L44" i="2"/>
  <c r="J45" i="2"/>
  <c r="J46" i="2"/>
  <c r="J47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/>
  <c r="S61" i="2"/>
  <c r="J63" i="2"/>
  <c r="J64" i="2"/>
  <c r="L64" i="2"/>
  <c r="J66" i="2"/>
  <c r="J67" i="2"/>
  <c r="J68" i="2"/>
  <c r="J69" i="2"/>
  <c r="J70" i="2"/>
  <c r="L70" i="2"/>
  <c r="J71" i="2"/>
  <c r="J72" i="2"/>
  <c r="L72" i="2"/>
  <c r="J73" i="2"/>
  <c r="J74" i="2"/>
  <c r="J75" i="2"/>
  <c r="J77" i="2"/>
  <c r="J78" i="2"/>
  <c r="J79" i="2"/>
  <c r="J80" i="2"/>
  <c r="J81" i="2"/>
  <c r="J82" i="2"/>
  <c r="L82" i="2"/>
  <c r="O83" i="2"/>
  <c r="J83" i="2"/>
  <c r="O84" i="2"/>
  <c r="Q84" i="2" s="1"/>
  <c r="R84" i="2" s="1"/>
  <c r="S84" i="2" s="1"/>
  <c r="J84" i="2"/>
  <c r="J85" i="2"/>
  <c r="O86" i="2"/>
  <c r="Q86" i="2" s="1"/>
  <c r="R86" i="2" s="1"/>
  <c r="S86" i="2" s="1"/>
  <c r="J86" i="2"/>
  <c r="L86" i="2"/>
  <c r="J87" i="2"/>
  <c r="L87" i="2"/>
  <c r="O88" i="2"/>
  <c r="J88" i="2"/>
  <c r="O89" i="2"/>
  <c r="Q89" i="2" s="1"/>
  <c r="R89" i="2" s="1"/>
  <c r="S89" i="2" s="1"/>
  <c r="J89" i="2"/>
  <c r="J90" i="2"/>
  <c r="L90" i="2"/>
  <c r="J91" i="2"/>
  <c r="L91" i="2"/>
  <c r="J92" i="2"/>
  <c r="L92" i="2"/>
  <c r="J93" i="2"/>
  <c r="L93" i="2"/>
  <c r="J94" i="2"/>
  <c r="L94" i="2"/>
  <c r="J95" i="2"/>
  <c r="J96" i="2"/>
  <c r="L96" i="2"/>
  <c r="J97" i="2"/>
  <c r="J98" i="2"/>
  <c r="J99" i="2"/>
  <c r="L99" i="2"/>
  <c r="J100" i="2"/>
  <c r="J101" i="2"/>
  <c r="L101" i="2"/>
  <c r="J102" i="2"/>
  <c r="L102" i="2"/>
  <c r="J103" i="2"/>
  <c r="O104" i="2"/>
  <c r="J104" i="2"/>
  <c r="L104" i="2"/>
  <c r="J106" i="2"/>
  <c r="L106" i="2"/>
  <c r="J108" i="2"/>
  <c r="O109" i="2"/>
  <c r="J109" i="2"/>
  <c r="O110" i="2"/>
  <c r="J110" i="2"/>
  <c r="L110" i="2"/>
  <c r="O111" i="2"/>
  <c r="J111" i="2"/>
  <c r="O112" i="2"/>
  <c r="Q112" i="2" s="1"/>
  <c r="R112" i="2" s="1"/>
  <c r="S112" i="2" s="1"/>
  <c r="J112" i="2"/>
  <c r="J113" i="2"/>
  <c r="L113" i="2"/>
  <c r="J114" i="2"/>
  <c r="L114" i="2"/>
  <c r="J115" i="2"/>
  <c r="L115" i="2"/>
  <c r="J116" i="2"/>
  <c r="L116" i="2"/>
  <c r="J117" i="2"/>
  <c r="L117" i="2"/>
  <c r="J118" i="2"/>
  <c r="L118" i="2"/>
  <c r="J119" i="2"/>
  <c r="L119" i="2"/>
  <c r="J121" i="2"/>
  <c r="L121" i="2"/>
  <c r="J122" i="2"/>
  <c r="L122" i="2"/>
  <c r="J123" i="2"/>
  <c r="J124" i="2"/>
  <c r="J125" i="2"/>
  <c r="L125" i="2"/>
  <c r="J126" i="2"/>
  <c r="L126" i="2"/>
  <c r="J128" i="2"/>
  <c r="J129" i="2"/>
  <c r="J130" i="2"/>
  <c r="L130" i="2"/>
  <c r="J131" i="2"/>
  <c r="L131" i="2"/>
  <c r="J132" i="2"/>
  <c r="L132" i="2"/>
  <c r="J133" i="2"/>
  <c r="L133" i="2"/>
  <c r="O134" i="2"/>
  <c r="J134" i="2"/>
  <c r="L134" i="2"/>
  <c r="O135" i="2"/>
  <c r="J135" i="2"/>
  <c r="J136" i="2"/>
  <c r="L136" i="2"/>
  <c r="O137" i="2"/>
  <c r="J137" i="2"/>
  <c r="L137" i="2"/>
  <c r="J138" i="2"/>
  <c r="L138" i="2"/>
  <c r="O139" i="2"/>
  <c r="J139" i="2"/>
  <c r="L139" i="2"/>
  <c r="O140" i="2"/>
  <c r="J140" i="2"/>
  <c r="L140" i="2"/>
  <c r="J141" i="2"/>
  <c r="L141" i="2"/>
  <c r="J142" i="2"/>
  <c r="L142" i="2"/>
  <c r="J143" i="2"/>
  <c r="J144" i="2"/>
  <c r="L144" i="2"/>
  <c r="J145" i="2"/>
  <c r="L145" i="2"/>
  <c r="J146" i="2"/>
  <c r="L146" i="2"/>
  <c r="O147" i="2"/>
  <c r="J147" i="2"/>
  <c r="L147" i="2"/>
  <c r="J148" i="2"/>
  <c r="L148" i="2"/>
  <c r="J149" i="2"/>
  <c r="J150" i="2"/>
  <c r="L150" i="2"/>
  <c r="J151" i="2"/>
  <c r="L151" i="2"/>
  <c r="J152" i="2"/>
  <c r="L152" i="2"/>
  <c r="J153" i="2"/>
  <c r="L153" i="2"/>
  <c r="J154" i="2"/>
  <c r="L154" i="2"/>
  <c r="J155" i="2"/>
  <c r="L155" i="2"/>
  <c r="J156" i="2"/>
  <c r="J157" i="2"/>
  <c r="L157" i="2"/>
  <c r="J158" i="2"/>
  <c r="L158" i="2"/>
  <c r="J159" i="2"/>
  <c r="L159" i="2"/>
  <c r="J160" i="2"/>
  <c r="L160" i="2"/>
  <c r="J161" i="2"/>
  <c r="L161" i="2"/>
  <c r="J162" i="2"/>
  <c r="L162" i="2"/>
  <c r="J163" i="2"/>
  <c r="L163" i="2"/>
  <c r="J164" i="2"/>
  <c r="L164" i="2"/>
  <c r="J165" i="2"/>
  <c r="L165" i="2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2" i="1"/>
  <c r="Z13" i="1"/>
  <c r="Z14" i="1"/>
  <c r="Z15" i="1"/>
  <c r="Z16" i="1"/>
  <c r="Z17" i="1"/>
  <c r="Z21" i="1"/>
  <c r="Z22" i="1"/>
  <c r="Z23" i="1"/>
  <c r="Z24" i="1"/>
  <c r="Z25" i="1"/>
  <c r="Z29" i="1"/>
  <c r="Z30" i="1"/>
  <c r="Z32" i="1"/>
  <c r="Z33" i="1"/>
  <c r="Z37" i="1"/>
  <c r="Z38" i="1"/>
  <c r="Z40" i="1"/>
  <c r="Z41" i="1"/>
  <c r="Z44" i="1"/>
  <c r="Z45" i="1"/>
  <c r="Z46" i="1"/>
  <c r="Z47" i="1"/>
  <c r="Z48" i="1"/>
  <c r="Z49" i="1"/>
  <c r="Z52" i="1"/>
  <c r="Z53" i="1"/>
  <c r="Z54" i="1"/>
  <c r="Z55" i="1"/>
  <c r="Z62" i="1"/>
  <c r="Z64" i="1"/>
  <c r="Z65" i="1"/>
  <c r="Z68" i="1"/>
  <c r="Z69" i="1"/>
  <c r="Z70" i="1"/>
  <c r="Z72" i="1"/>
  <c r="Z73" i="1"/>
  <c r="Z77" i="1"/>
  <c r="Z78" i="1"/>
  <c r="Z80" i="1"/>
  <c r="Z81" i="1"/>
  <c r="Z85" i="1"/>
  <c r="Z86" i="1"/>
  <c r="Z88" i="1"/>
  <c r="Z89" i="1"/>
  <c r="Z93" i="1"/>
  <c r="Z94" i="1"/>
  <c r="Z96" i="1"/>
  <c r="Z97" i="1"/>
  <c r="Z100" i="1"/>
  <c r="Z101" i="1"/>
  <c r="Z102" i="1"/>
  <c r="Z104" i="1"/>
  <c r="Z105" i="1"/>
  <c r="Z109" i="1"/>
  <c r="Z110" i="1"/>
  <c r="Z112" i="1"/>
  <c r="Z113" i="1"/>
  <c r="Z117" i="1"/>
  <c r="Z118" i="1"/>
  <c r="Z120" i="1"/>
  <c r="Z121" i="1"/>
  <c r="Z125" i="1"/>
  <c r="Z126" i="1"/>
  <c r="Z128" i="1"/>
  <c r="Z129" i="1"/>
  <c r="Z133" i="1"/>
  <c r="Z134" i="1"/>
  <c r="Z136" i="1"/>
  <c r="Z137" i="1"/>
  <c r="Z141" i="1"/>
  <c r="Z142" i="1"/>
  <c r="Z144" i="1"/>
  <c r="Z145" i="1"/>
  <c r="Z146" i="1"/>
  <c r="Z149" i="1"/>
  <c r="Z150" i="1"/>
  <c r="Z157" i="1"/>
  <c r="Z158" i="1"/>
  <c r="Z160" i="1"/>
  <c r="Z161" i="1"/>
  <c r="Z165" i="1"/>
  <c r="Z166" i="1"/>
  <c r="Z167" i="1"/>
  <c r="Z168" i="1"/>
  <c r="Z169" i="1"/>
  <c r="Z173" i="1"/>
  <c r="Z174" i="1"/>
  <c r="Z175" i="1"/>
  <c r="Z176" i="1"/>
  <c r="Z177" i="1"/>
  <c r="Z181" i="1"/>
  <c r="Z182" i="1"/>
  <c r="Z184" i="1"/>
  <c r="Z185" i="1"/>
  <c r="Z189" i="1"/>
  <c r="Z190" i="1"/>
  <c r="Z192" i="1"/>
  <c r="Z193" i="1"/>
  <c r="Z197" i="1"/>
  <c r="Z198" i="1"/>
  <c r="Z199" i="1"/>
  <c r="Z200" i="1"/>
  <c r="Z201" i="1"/>
  <c r="Z205" i="1"/>
  <c r="Z206" i="1"/>
  <c r="Z207" i="1"/>
  <c r="Z208" i="1"/>
  <c r="Z209" i="1"/>
  <c r="Z215" i="1"/>
  <c r="Z216" i="1"/>
  <c r="Z217" i="1"/>
  <c r="Z219" i="1"/>
  <c r="Z220" i="1"/>
  <c r="Z221" i="1"/>
  <c r="Z222" i="1"/>
  <c r="Z223" i="1"/>
  <c r="Z224" i="1"/>
  <c r="Z225" i="1"/>
  <c r="Z227" i="1"/>
  <c r="Z228" i="1"/>
  <c r="Z229" i="1"/>
  <c r="Z230" i="1"/>
  <c r="Z231" i="1"/>
  <c r="Z232" i="1"/>
  <c r="Z233" i="1"/>
  <c r="Z235" i="1"/>
  <c r="Z236" i="1"/>
  <c r="Z237" i="1"/>
  <c r="Z238" i="1"/>
  <c r="Z239" i="1"/>
  <c r="Z240" i="1"/>
  <c r="Z241" i="1"/>
  <c r="Z243" i="1"/>
  <c r="Z244" i="1"/>
  <c r="Z245" i="1"/>
  <c r="Z246" i="1"/>
  <c r="Z247" i="1"/>
  <c r="Z248" i="1"/>
  <c r="Z249" i="1"/>
  <c r="Z255" i="1"/>
  <c r="Z256" i="1"/>
  <c r="Z257" i="1"/>
  <c r="Z261" i="1"/>
  <c r="Z262" i="1"/>
  <c r="Z264" i="1"/>
  <c r="Z265" i="1"/>
  <c r="Z276" i="1"/>
  <c r="Z277" i="1"/>
  <c r="Z278" i="1"/>
  <c r="Z279" i="1"/>
  <c r="Z280" i="1"/>
  <c r="Z293" i="1"/>
  <c r="Z294" i="1"/>
  <c r="Z295" i="1"/>
  <c r="Z296" i="1"/>
  <c r="Z297" i="1"/>
  <c r="Z301" i="1"/>
  <c r="Z302" i="1"/>
  <c r="Z303" i="1"/>
  <c r="Z304" i="1"/>
  <c r="Z305" i="1"/>
  <c r="Z309" i="1"/>
  <c r="Z310" i="1"/>
  <c r="Z312" i="1"/>
  <c r="Z313" i="1"/>
  <c r="Z316" i="1"/>
  <c r="Z317" i="1"/>
  <c r="Z318" i="1"/>
  <c r="Z320" i="1"/>
  <c r="Z321" i="1"/>
  <c r="Z324" i="1"/>
  <c r="Z325" i="1"/>
  <c r="Z326" i="1"/>
  <c r="Z327" i="1"/>
  <c r="Z328" i="1"/>
  <c r="Z329" i="1"/>
  <c r="Z333" i="1"/>
  <c r="Z334" i="1"/>
  <c r="Z335" i="1"/>
  <c r="Z336" i="1"/>
  <c r="Z337" i="1"/>
  <c r="Z338" i="1"/>
  <c r="Z341" i="1"/>
  <c r="Z342" i="1"/>
  <c r="Z344" i="1"/>
  <c r="Z345" i="1"/>
  <c r="Z349" i="1"/>
  <c r="Z350" i="1"/>
  <c r="Z352" i="1"/>
  <c r="Z353" i="1"/>
  <c r="Z356" i="1"/>
  <c r="Z357" i="1"/>
  <c r="Z358" i="1"/>
  <c r="Z359" i="1"/>
  <c r="Z365" i="1"/>
  <c r="Z366" i="1"/>
  <c r="Z368" i="1"/>
  <c r="Z369" i="1"/>
  <c r="Z373" i="1"/>
  <c r="Z374" i="1"/>
  <c r="Z376" i="1"/>
  <c r="Z377" i="1"/>
  <c r="Z380" i="1"/>
  <c r="Z381" i="1"/>
  <c r="Z382" i="1"/>
  <c r="Z385" i="1"/>
  <c r="Z389" i="1"/>
  <c r="Z390" i="1"/>
  <c r="Z391" i="1"/>
  <c r="Z392" i="1"/>
  <c r="Z393" i="1"/>
  <c r="Z397" i="1"/>
  <c r="Z398" i="1"/>
  <c r="Z400" i="1"/>
  <c r="Z401" i="1"/>
  <c r="Z405" i="1"/>
  <c r="Z406" i="1"/>
  <c r="Z408" i="1"/>
  <c r="Z409" i="1"/>
  <c r="Z412" i="1"/>
  <c r="Z413" i="1"/>
  <c r="Z414" i="1"/>
  <c r="Z415" i="1"/>
  <c r="Z416" i="1"/>
  <c r="Z417" i="1"/>
  <c r="Z420" i="1"/>
  <c r="Z421" i="1"/>
  <c r="Z422" i="1"/>
  <c r="Z423" i="1"/>
  <c r="Z424" i="1"/>
  <c r="Z425" i="1"/>
  <c r="Z428" i="1"/>
  <c r="Z429" i="1"/>
  <c r="Z430" i="1"/>
  <c r="Z432" i="1"/>
  <c r="Z433" i="1"/>
  <c r="Z437" i="1"/>
  <c r="Z438" i="1"/>
  <c r="Z440" i="1"/>
  <c r="Z441" i="1"/>
  <c r="Z442" i="1"/>
  <c r="Z445" i="1"/>
  <c r="Z446" i="1"/>
  <c r="Z447" i="1"/>
  <c r="Z448" i="1"/>
  <c r="Z449" i="1"/>
  <c r="Z453" i="1"/>
  <c r="Z454" i="1"/>
  <c r="Z456" i="1"/>
  <c r="Z461" i="1"/>
  <c r="Z462" i="1"/>
  <c r="Z463" i="1"/>
  <c r="Z464" i="1"/>
  <c r="Z465" i="1"/>
  <c r="Z469" i="1"/>
  <c r="Z470" i="1"/>
  <c r="Z471" i="1"/>
  <c r="Z472" i="1"/>
  <c r="Z473" i="1"/>
  <c r="Z477" i="1"/>
  <c r="Z478" i="1"/>
  <c r="Z479" i="1"/>
  <c r="Z480" i="1"/>
  <c r="Z481" i="1"/>
  <c r="Z484" i="1"/>
  <c r="Z485" i="1"/>
  <c r="Z486" i="1"/>
  <c r="Z488" i="1"/>
  <c r="Z489" i="1"/>
  <c r="Z492" i="1"/>
  <c r="Z493" i="1"/>
  <c r="Z494" i="1"/>
  <c r="Z496" i="1"/>
  <c r="Z497" i="1"/>
  <c r="Z501" i="1"/>
  <c r="Z502" i="1"/>
  <c r="Z503" i="1"/>
  <c r="Z504" i="1"/>
  <c r="Z505" i="1"/>
  <c r="Z509" i="1"/>
  <c r="Z510" i="1"/>
  <c r="Z511" i="1"/>
  <c r="Z512" i="1"/>
  <c r="Z513" i="1"/>
  <c r="Z514" i="1"/>
  <c r="Z517" i="1"/>
  <c r="Z518" i="1"/>
  <c r="Z520" i="1"/>
  <c r="Z521" i="1"/>
  <c r="Z524" i="1"/>
  <c r="Z525" i="1"/>
  <c r="Z526" i="1"/>
  <c r="Z528" i="1"/>
  <c r="Z529" i="1"/>
  <c r="Z533" i="1"/>
  <c r="Z534" i="1"/>
  <c r="Z535" i="1"/>
  <c r="Z536" i="1"/>
  <c r="Z537" i="1"/>
  <c r="Z541" i="1"/>
  <c r="Z542" i="1"/>
  <c r="Z543" i="1"/>
  <c r="Z544" i="1"/>
  <c r="Z545" i="1"/>
  <c r="Z549" i="1"/>
  <c r="Z550" i="1"/>
  <c r="Z552" i="1"/>
  <c r="Z553" i="1"/>
  <c r="Z557" i="1"/>
  <c r="Z558" i="1"/>
  <c r="Z560" i="1"/>
  <c r="Z561" i="1"/>
  <c r="Z564" i="1"/>
  <c r="Z565" i="1"/>
  <c r="Z566" i="1"/>
  <c r="Z567" i="1"/>
  <c r="Z568" i="1"/>
  <c r="Z569" i="1"/>
  <c r="Z572" i="1"/>
  <c r="Z573" i="1"/>
  <c r="Z574" i="1"/>
  <c r="Z575" i="1"/>
  <c r="Z576" i="1"/>
  <c r="Z577" i="1"/>
  <c r="Z581" i="1"/>
  <c r="Z582" i="1"/>
  <c r="Z584" i="1"/>
  <c r="Z585" i="1"/>
  <c r="Z589" i="1"/>
  <c r="Z590" i="1"/>
  <c r="Z592" i="1"/>
  <c r="Z593" i="1"/>
  <c r="Z597" i="1"/>
  <c r="Z598" i="1"/>
  <c r="Z599" i="1"/>
  <c r="Z600" i="1"/>
  <c r="Z601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21" i="1"/>
  <c r="Z622" i="1"/>
  <c r="Z624" i="1"/>
  <c r="Z625" i="1"/>
  <c r="Z629" i="1"/>
  <c r="Z637" i="1"/>
  <c r="Z638" i="1"/>
  <c r="Z640" i="1"/>
  <c r="Z641" i="1"/>
  <c r="Z645" i="1"/>
  <c r="Z646" i="1"/>
  <c r="Z648" i="1"/>
  <c r="Z649" i="1"/>
  <c r="Z653" i="1"/>
  <c r="Z654" i="1"/>
  <c r="Z655" i="1"/>
  <c r="Z656" i="1"/>
  <c r="Z657" i="1"/>
  <c r="Z660" i="1"/>
  <c r="Z661" i="1"/>
  <c r="Z662" i="1"/>
  <c r="Z663" i="1"/>
  <c r="Z664" i="1"/>
  <c r="Z665" i="1"/>
  <c r="Z668" i="1"/>
  <c r="Z669" i="1"/>
  <c r="Z670" i="1"/>
  <c r="Z672" i="1"/>
  <c r="Z673" i="1"/>
  <c r="Z677" i="1"/>
  <c r="Z678" i="1"/>
  <c r="Z680" i="1"/>
  <c r="Z681" i="1"/>
  <c r="Z685" i="1"/>
  <c r="Z686" i="1"/>
  <c r="Z687" i="1"/>
  <c r="Z688" i="1"/>
  <c r="Z689" i="1"/>
  <c r="Z692" i="1"/>
  <c r="Z693" i="1"/>
  <c r="Z694" i="1"/>
  <c r="Z696" i="1"/>
  <c r="Z697" i="1"/>
  <c r="Z700" i="1"/>
  <c r="Z701" i="1"/>
  <c r="Z702" i="1"/>
  <c r="Z704" i="1"/>
  <c r="Z705" i="1"/>
  <c r="Z709" i="1"/>
  <c r="Z710" i="1"/>
  <c r="Z711" i="1"/>
  <c r="Z712" i="1"/>
  <c r="Z713" i="1"/>
  <c r="Z717" i="1"/>
  <c r="Z718" i="1"/>
  <c r="Z719" i="1"/>
  <c r="Z720" i="1"/>
  <c r="Z721" i="1"/>
  <c r="Z725" i="1"/>
  <c r="Z726" i="1"/>
  <c r="Z728" i="1"/>
  <c r="Z729" i="1"/>
  <c r="Z732" i="1"/>
  <c r="Z733" i="1"/>
  <c r="Z734" i="1"/>
  <c r="Z736" i="1"/>
  <c r="Z737" i="1"/>
  <c r="Z740" i="1"/>
  <c r="Z741" i="1"/>
  <c r="Z742" i="1"/>
  <c r="Z743" i="1"/>
  <c r="Z744" i="1"/>
  <c r="Z745" i="1"/>
  <c r="Z749" i="1"/>
  <c r="Z750" i="1"/>
  <c r="Z751" i="1"/>
  <c r="Z752" i="1"/>
  <c r="Z753" i="1"/>
  <c r="Z757" i="1"/>
  <c r="Z760" i="1"/>
  <c r="Z761" i="1"/>
  <c r="Z765" i="1"/>
  <c r="Z773" i="1"/>
  <c r="Z774" i="1"/>
  <c r="Z775" i="1"/>
  <c r="Z776" i="1"/>
  <c r="Z777" i="1"/>
  <c r="Z781" i="1"/>
  <c r="Z782" i="1"/>
  <c r="Z783" i="1"/>
  <c r="Z784" i="1"/>
  <c r="Z785" i="1"/>
  <c r="Z789" i="1"/>
  <c r="Z790" i="1"/>
  <c r="Z791" i="1"/>
  <c r="Z792" i="1"/>
  <c r="Z793" i="1"/>
  <c r="Z797" i="1"/>
  <c r="Z798" i="1"/>
  <c r="Z799" i="1"/>
  <c r="Z800" i="1"/>
  <c r="Z801" i="1"/>
  <c r="Z804" i="1"/>
  <c r="Z805" i="1"/>
  <c r="Z806" i="1"/>
  <c r="Z807" i="1"/>
  <c r="Z808" i="1"/>
  <c r="Z809" i="1"/>
  <c r="Z813" i="1"/>
  <c r="Z814" i="1"/>
  <c r="Z815" i="1"/>
  <c r="Z816" i="1"/>
  <c r="Z817" i="1"/>
  <c r="Z821" i="1"/>
  <c r="Z822" i="1"/>
  <c r="Z823" i="1"/>
  <c r="Z824" i="1"/>
  <c r="Z825" i="1"/>
  <c r="Z829" i="1"/>
  <c r="Z830" i="1"/>
  <c r="Z831" i="1"/>
  <c r="Z832" i="1"/>
  <c r="Z833" i="1"/>
  <c r="Z837" i="1"/>
  <c r="Z838" i="1"/>
  <c r="Z839" i="1"/>
  <c r="Z840" i="1"/>
  <c r="Z841" i="1"/>
  <c r="Z845" i="1"/>
  <c r="Z846" i="1"/>
  <c r="Z847" i="1"/>
  <c r="Z848" i="1"/>
  <c r="Z849" i="1"/>
  <c r="Z852" i="1"/>
  <c r="Z853" i="1"/>
  <c r="Z854" i="1"/>
  <c r="Z855" i="1"/>
  <c r="Z856" i="1"/>
  <c r="Z857" i="1"/>
  <c r="Z861" i="1"/>
  <c r="Z862" i="1"/>
  <c r="Z863" i="1"/>
  <c r="Z864" i="1"/>
  <c r="Z865" i="1"/>
  <c r="Z869" i="1"/>
  <c r="Z873" i="1"/>
  <c r="Z877" i="1"/>
  <c r="Z878" i="1"/>
  <c r="Z879" i="1"/>
  <c r="Z880" i="1"/>
  <c r="Z881" i="1"/>
  <c r="Z884" i="1"/>
  <c r="Z885" i="1"/>
  <c r="Z886" i="1"/>
  <c r="Z887" i="1"/>
  <c r="Z888" i="1"/>
  <c r="Z889" i="1"/>
  <c r="Z892" i="1"/>
  <c r="Z893" i="1"/>
  <c r="Z894" i="1"/>
  <c r="Z897" i="1"/>
  <c r="Z901" i="1"/>
  <c r="Z902" i="1"/>
  <c r="Z904" i="1"/>
  <c r="Z905" i="1"/>
  <c r="Z909" i="1"/>
  <c r="Z912" i="1"/>
  <c r="Z913" i="1"/>
  <c r="Z917" i="1"/>
  <c r="Z918" i="1"/>
  <c r="Z920" i="1"/>
  <c r="Z921" i="1"/>
  <c r="Z925" i="1"/>
  <c r="Z926" i="1"/>
  <c r="Z928" i="1"/>
  <c r="Z929" i="1"/>
  <c r="Z933" i="1"/>
  <c r="Z934" i="1"/>
  <c r="Z935" i="1"/>
  <c r="Z936" i="1"/>
  <c r="Z937" i="1"/>
  <c r="Z940" i="1"/>
  <c r="Z941" i="1"/>
  <c r="Z942" i="1"/>
  <c r="Z943" i="1"/>
  <c r="Z944" i="1"/>
  <c r="Z945" i="1"/>
  <c r="Z948" i="1"/>
  <c r="Z949" i="1"/>
  <c r="Z950" i="1"/>
  <c r="Z952" i="1"/>
  <c r="Z953" i="1"/>
  <c r="Z957" i="1"/>
  <c r="Z958" i="1"/>
  <c r="Z960" i="1"/>
  <c r="Z961" i="1"/>
  <c r="Z965" i="1"/>
  <c r="Z966" i="1"/>
  <c r="Z967" i="1"/>
  <c r="Z968" i="1"/>
  <c r="Z969" i="1"/>
  <c r="Z973" i="1"/>
  <c r="Z974" i="1"/>
  <c r="Z975" i="1"/>
  <c r="Z976" i="1"/>
  <c r="Z977" i="1"/>
  <c r="Z978" i="1"/>
  <c r="Z980" i="1"/>
  <c r="Z981" i="1"/>
  <c r="Z982" i="1"/>
  <c r="Z984" i="1"/>
  <c r="Z985" i="1"/>
  <c r="Z988" i="1"/>
  <c r="Z989" i="1"/>
  <c r="Z990" i="1"/>
  <c r="Z992" i="1"/>
  <c r="Z993" i="1"/>
  <c r="Z997" i="1"/>
  <c r="Z998" i="1"/>
  <c r="Z999" i="1"/>
  <c r="Z1000" i="1"/>
  <c r="Z1001" i="1"/>
  <c r="Z1002" i="1"/>
  <c r="Z1005" i="1"/>
  <c r="Z1008" i="1"/>
  <c r="Z1009" i="1"/>
  <c r="Z1012" i="1"/>
  <c r="Z1014" i="1"/>
  <c r="Z1015" i="1"/>
  <c r="Z1021" i="1"/>
  <c r="Z1022" i="1"/>
  <c r="Z1024" i="1"/>
  <c r="Z1025" i="1"/>
  <c r="Z1028" i="1"/>
  <c r="Z1029" i="1"/>
  <c r="Z1033" i="1"/>
  <c r="Z1037" i="1"/>
  <c r="Z1040" i="1"/>
  <c r="Z1041" i="1"/>
  <c r="Z1044" i="1"/>
  <c r="Z1045" i="1"/>
  <c r="Z1046" i="1"/>
  <c r="Z1048" i="1"/>
  <c r="Z1049" i="1"/>
  <c r="Z1052" i="1"/>
  <c r="Z1053" i="1"/>
  <c r="Z1054" i="1"/>
  <c r="Z1057" i="1"/>
  <c r="Z1061" i="1"/>
  <c r="Z1062" i="1"/>
  <c r="Z1063" i="1"/>
  <c r="Z1064" i="1"/>
  <c r="Z1065" i="1"/>
  <c r="Z1069" i="1"/>
  <c r="Z1070" i="1"/>
  <c r="Z1072" i="1"/>
  <c r="Z1073" i="1"/>
  <c r="Z1076" i="1"/>
  <c r="Z1077" i="1"/>
  <c r="Z1078" i="1"/>
  <c r="Z1080" i="1"/>
  <c r="Z1081" i="1"/>
  <c r="Z1085" i="1"/>
  <c r="Z1086" i="1"/>
  <c r="Z1087" i="1"/>
  <c r="Z1088" i="1"/>
  <c r="Z1089" i="1"/>
  <c r="Z1093" i="1"/>
  <c r="Z1094" i="1"/>
  <c r="Z1095" i="1"/>
  <c r="Z1096" i="1"/>
  <c r="Z1097" i="1"/>
  <c r="Z1101" i="1"/>
  <c r="Z1102" i="1"/>
  <c r="Z1104" i="1"/>
  <c r="Z1105" i="1"/>
  <c r="Z1109" i="1"/>
  <c r="Z1110" i="1"/>
  <c r="Z1112" i="1"/>
  <c r="Z1113" i="1"/>
  <c r="Z1116" i="1"/>
  <c r="Z1117" i="1"/>
  <c r="Z1118" i="1"/>
  <c r="Z1119" i="1"/>
  <c r="Z1120" i="1"/>
  <c r="Z1121" i="1"/>
  <c r="Z1124" i="1"/>
  <c r="Z1125" i="1"/>
  <c r="Z1126" i="1"/>
  <c r="Z1127" i="1"/>
  <c r="Z1128" i="1"/>
  <c r="Z1129" i="1"/>
  <c r="Z1133" i="1"/>
  <c r="Z1134" i="1"/>
  <c r="Z1136" i="1"/>
  <c r="Z1137" i="1"/>
  <c r="Z1141" i="1"/>
  <c r="Z1142" i="1"/>
  <c r="Z1144" i="1"/>
  <c r="Z1145" i="1"/>
  <c r="Z1149" i="1"/>
  <c r="Z1150" i="1"/>
  <c r="Z1151" i="1"/>
  <c r="Z1152" i="1"/>
  <c r="Z1153" i="1"/>
  <c r="Z1156" i="1"/>
  <c r="Z1157" i="1"/>
  <c r="Z1158" i="1"/>
  <c r="Z1159" i="1"/>
  <c r="Z1160" i="1"/>
  <c r="Z1161" i="1"/>
  <c r="Z1164" i="1"/>
  <c r="Z1165" i="1"/>
  <c r="Z1166" i="1"/>
  <c r="Z1168" i="1"/>
  <c r="Z1169" i="1"/>
  <c r="Z1170" i="1"/>
  <c r="Z1173" i="1"/>
  <c r="Z1174" i="1"/>
  <c r="Z1176" i="1"/>
  <c r="Z1177" i="1"/>
  <c r="Z1181" i="1"/>
  <c r="Z1182" i="1"/>
  <c r="Z1183" i="1"/>
  <c r="Z1184" i="1"/>
  <c r="Z1185" i="1"/>
  <c r="Z1189" i="1"/>
  <c r="Z1190" i="1"/>
  <c r="Z1191" i="1"/>
  <c r="Z1192" i="1"/>
  <c r="Z1193" i="1"/>
  <c r="Z1194" i="1"/>
  <c r="Z1196" i="1"/>
  <c r="Z1197" i="1"/>
  <c r="Z1198" i="1"/>
  <c r="Z1200" i="1"/>
  <c r="Z1201" i="1"/>
  <c r="Z1204" i="1"/>
  <c r="Z1205" i="1"/>
  <c r="Z1206" i="1"/>
  <c r="Z1208" i="1"/>
  <c r="Z1209" i="1"/>
  <c r="Z1213" i="1"/>
  <c r="Z1214" i="1"/>
  <c r="Z1216" i="1"/>
  <c r="Z1217" i="1"/>
  <c r="Z1221" i="1"/>
  <c r="Z1222" i="1"/>
  <c r="Z1224" i="1"/>
  <c r="Z1225" i="1"/>
  <c r="Z1228" i="1"/>
  <c r="Z1229" i="1"/>
  <c r="Z1230" i="1"/>
  <c r="Z1232" i="1"/>
  <c r="Z1233" i="1"/>
  <c r="Z1236" i="1"/>
  <c r="Z1237" i="1"/>
  <c r="Z1238" i="1"/>
  <c r="Z1240" i="1"/>
  <c r="Z1241" i="1"/>
  <c r="Z1245" i="1"/>
  <c r="Z1248" i="1"/>
  <c r="Z1249" i="1"/>
  <c r="Z1252" i="1"/>
  <c r="Z1253" i="1"/>
  <c r="Z1254" i="1"/>
  <c r="Z1256" i="1"/>
  <c r="Z1257" i="1"/>
  <c r="Z1260" i="1"/>
  <c r="Z1261" i="1"/>
  <c r="Z1262" i="1"/>
  <c r="Z1264" i="1"/>
  <c r="Z1265" i="1"/>
  <c r="Z1269" i="1"/>
  <c r="Z1270" i="1"/>
  <c r="Z1272" i="1"/>
  <c r="Z1273" i="1"/>
  <c r="Z1277" i="1"/>
  <c r="Z1278" i="1"/>
  <c r="Z1280" i="1"/>
  <c r="Z1281" i="1"/>
  <c r="Z1284" i="1"/>
  <c r="Z1285" i="1"/>
  <c r="Z1286" i="1"/>
  <c r="Z1288" i="1"/>
  <c r="Z1289" i="1"/>
  <c r="Z1292" i="1"/>
  <c r="Z1293" i="1"/>
  <c r="Z1294" i="1"/>
  <c r="Z1296" i="1"/>
  <c r="Z1297" i="1"/>
  <c r="Z1298" i="1"/>
  <c r="Z1301" i="1"/>
  <c r="Z1302" i="1"/>
  <c r="Z1303" i="1"/>
  <c r="Z1304" i="1"/>
  <c r="Z1305" i="1"/>
  <c r="Z1309" i="1"/>
  <c r="Z1310" i="1"/>
  <c r="Z1312" i="1"/>
  <c r="Z1313" i="1"/>
  <c r="Z1317" i="1"/>
  <c r="Z1318" i="1"/>
  <c r="Z1320" i="1"/>
  <c r="Z1321" i="1"/>
  <c r="Z1322" i="1"/>
  <c r="Z1324" i="1"/>
  <c r="Z1325" i="1"/>
  <c r="Z1326" i="1"/>
  <c r="Z1328" i="1"/>
  <c r="Z1329" i="1"/>
  <c r="Z1333" i="1"/>
  <c r="Z1334" i="1"/>
  <c r="Z1336" i="1"/>
  <c r="Z1337" i="1"/>
  <c r="Z1341" i="1"/>
  <c r="Z1342" i="1"/>
  <c r="Z1344" i="1"/>
  <c r="Z1345" i="1"/>
  <c r="Z1346" i="1"/>
  <c r="Z1347" i="1"/>
  <c r="Z1348" i="1"/>
  <c r="Z1351" i="1"/>
  <c r="Z1352" i="1"/>
  <c r="Z1354" i="1"/>
  <c r="Z1355" i="1"/>
  <c r="Z1359" i="1"/>
  <c r="Z1360" i="1"/>
  <c r="Z1362" i="1"/>
  <c r="Z1363" i="1"/>
  <c r="Z1364" i="1"/>
  <c r="Z1367" i="1"/>
  <c r="Z1368" i="1"/>
  <c r="Z1369" i="1"/>
  <c r="Z1371" i="1"/>
  <c r="Z1372" i="1"/>
  <c r="Z1376" i="1"/>
  <c r="Z1377" i="1"/>
  <c r="Z1379" i="1"/>
  <c r="Z1380" i="1"/>
  <c r="Z1384" i="1"/>
  <c r="Z1385" i="1"/>
  <c r="Z1387" i="1"/>
  <c r="Z1388" i="1"/>
  <c r="Z1391" i="1"/>
  <c r="Z1392" i="1"/>
  <c r="Z1393" i="1"/>
  <c r="Z1395" i="1"/>
  <c r="Z1396" i="1"/>
  <c r="Z1399" i="1"/>
  <c r="Z1400" i="1"/>
  <c r="Z1401" i="1"/>
  <c r="Z1403" i="1"/>
  <c r="Z1404" i="1"/>
  <c r="Z1408" i="1"/>
  <c r="Z1409" i="1"/>
  <c r="Z1411" i="1"/>
  <c r="Z1412" i="1"/>
  <c r="Z1416" i="1"/>
  <c r="Z1417" i="1"/>
  <c r="Z1419" i="1"/>
  <c r="Z1420" i="1"/>
  <c r="Z1423" i="1"/>
  <c r="Z1424" i="1"/>
  <c r="Z1425" i="1"/>
  <c r="Z1427" i="1"/>
  <c r="Z1428" i="1"/>
  <c r="Z1431" i="1"/>
  <c r="Z1432" i="1"/>
  <c r="Z1433" i="1"/>
  <c r="Z1435" i="1"/>
  <c r="Z1436" i="1"/>
  <c r="Z1443" i="1"/>
  <c r="Z1444" i="1"/>
  <c r="Z1447" i="1"/>
  <c r="Z1448" i="1"/>
  <c r="Z1449" i="1"/>
  <c r="Z1451" i="1"/>
  <c r="Z1452" i="1"/>
  <c r="Z1455" i="1"/>
  <c r="Z1456" i="1"/>
  <c r="Z1457" i="1"/>
  <c r="Z1459" i="1"/>
  <c r="Z1460" i="1"/>
  <c r="Z1464" i="1"/>
  <c r="Z1465" i="1"/>
  <c r="Z1467" i="1"/>
  <c r="Z1468" i="1"/>
  <c r="Z1469" i="1"/>
  <c r="Z1472" i="1"/>
  <c r="Z1473" i="1"/>
  <c r="Z1475" i="1"/>
  <c r="Z1480" i="1"/>
  <c r="Z1481" i="1"/>
  <c r="Z1483" i="1"/>
  <c r="Z1484" i="1"/>
  <c r="Z1485" i="1"/>
  <c r="Z1488" i="1"/>
  <c r="Z1489" i="1"/>
  <c r="Z1491" i="1"/>
  <c r="Z1492" i="1"/>
  <c r="Z1496" i="1"/>
  <c r="Z1497" i="1"/>
  <c r="Z1499" i="1"/>
  <c r="Z1500" i="1"/>
  <c r="Z1503" i="1"/>
  <c r="Z1504" i="1"/>
  <c r="Z1505" i="1"/>
  <c r="Z1507" i="1"/>
  <c r="Z1508" i="1"/>
  <c r="Z1512" i="1"/>
  <c r="Z1513" i="1"/>
  <c r="Z1514" i="1"/>
  <c r="Z1515" i="1"/>
  <c r="Z1516" i="1"/>
  <c r="Z1520" i="1"/>
  <c r="Z1523" i="1"/>
  <c r="Z1524" i="1"/>
  <c r="Z1527" i="1"/>
  <c r="Z1528" i="1"/>
  <c r="Z1529" i="1"/>
  <c r="Z1530" i="1"/>
  <c r="Z1531" i="1"/>
  <c r="Z1532" i="1"/>
  <c r="Z1539" i="1"/>
  <c r="Z1540" i="1"/>
  <c r="Z1544" i="1"/>
  <c r="Z1545" i="1"/>
  <c r="Z1547" i="1"/>
  <c r="Z1548" i="1"/>
  <c r="Z1551" i="1"/>
  <c r="Z1552" i="1"/>
  <c r="Z1553" i="1"/>
  <c r="Z1555" i="1"/>
  <c r="Z1556" i="1"/>
  <c r="Z1560" i="1"/>
  <c r="Z1561" i="1"/>
  <c r="Z1563" i="1"/>
  <c r="Z1564" i="1"/>
  <c r="Z1568" i="1"/>
  <c r="Z1569" i="1"/>
  <c r="Z1571" i="1"/>
  <c r="Z1572" i="1"/>
  <c r="Z1576" i="1"/>
  <c r="Z1577" i="1"/>
  <c r="Z1579" i="1"/>
  <c r="Z1580" i="1"/>
  <c r="Z1583" i="1"/>
  <c r="Z1584" i="1"/>
  <c r="Z1585" i="1"/>
  <c r="Z1586" i="1"/>
  <c r="Z1588" i="1"/>
  <c r="Z1589" i="1"/>
  <c r="Z1592" i="1"/>
  <c r="Z1593" i="1"/>
  <c r="Z1594" i="1"/>
  <c r="Z1595" i="1"/>
  <c r="Z1596" i="1"/>
  <c r="Z1597" i="1"/>
  <c r="Z1601" i="1"/>
  <c r="Z1602" i="1"/>
  <c r="Z1604" i="1"/>
  <c r="Z1605" i="1"/>
  <c r="Z1609" i="1"/>
  <c r="Z1610" i="1"/>
  <c r="Z1612" i="1"/>
  <c r="Z1613" i="1"/>
  <c r="Z1616" i="1"/>
  <c r="Z1617" i="1"/>
  <c r="Z1618" i="1"/>
  <c r="Z1620" i="1"/>
  <c r="Z1621" i="1"/>
  <c r="Z1624" i="1"/>
  <c r="Z1625" i="1"/>
  <c r="Z1626" i="1"/>
  <c r="Z1628" i="1"/>
  <c r="Z1629" i="1"/>
  <c r="Z1633" i="1"/>
  <c r="Z1634" i="1"/>
  <c r="Z1636" i="1"/>
  <c r="Z1640" i="1"/>
  <c r="Z1641" i="1"/>
  <c r="Z1642" i="1"/>
  <c r="Z1645" i="1"/>
  <c r="Z1649" i="1"/>
  <c r="Z1650" i="1"/>
  <c r="Z1652" i="1"/>
  <c r="Z1653" i="1"/>
  <c r="Z1657" i="1"/>
  <c r="Z1658" i="1"/>
  <c r="Z1660" i="1"/>
  <c r="Z1661" i="1"/>
  <c r="Z1664" i="1"/>
  <c r="Z1665" i="1"/>
  <c r="Z1666" i="1"/>
  <c r="Z1668" i="1"/>
  <c r="Z1669" i="1"/>
  <c r="Z1672" i="1"/>
  <c r="Z1673" i="1"/>
  <c r="Z1674" i="1"/>
  <c r="Z1676" i="1"/>
  <c r="Z1677" i="1"/>
  <c r="Z1681" i="1"/>
  <c r="Z1682" i="1"/>
  <c r="Z1688" i="1"/>
  <c r="Z1689" i="1"/>
  <c r="Z1692" i="1"/>
  <c r="Z1693" i="1"/>
  <c r="Z1697" i="1"/>
  <c r="Z1698" i="1"/>
  <c r="Z1700" i="1"/>
  <c r="Z1701" i="1"/>
  <c r="Z1705" i="1"/>
  <c r="Z1706" i="1"/>
  <c r="Z1707" i="1"/>
  <c r="Z1708" i="1"/>
  <c r="Z1709" i="1"/>
  <c r="Z1712" i="1"/>
  <c r="Z1713" i="1"/>
  <c r="Z1714" i="1"/>
  <c r="Z1716" i="1"/>
  <c r="Z1717" i="1"/>
  <c r="Z1720" i="1"/>
  <c r="Z1721" i="1"/>
  <c r="Z1722" i="1"/>
  <c r="Z1724" i="1"/>
  <c r="Z1725" i="1"/>
  <c r="Z1728" i="1"/>
  <c r="Z1730" i="1"/>
  <c r="Z1731" i="1"/>
  <c r="Z1733" i="1"/>
  <c r="Z1734" i="1"/>
  <c r="Z1738" i="1"/>
  <c r="Z1739" i="1"/>
  <c r="Z1741" i="1"/>
  <c r="Z1742" i="1"/>
  <c r="Z1746" i="1"/>
  <c r="Z1747" i="1"/>
  <c r="Z1749" i="1"/>
  <c r="Z1750" i="1"/>
  <c r="Z1753" i="1"/>
  <c r="Z1754" i="1"/>
  <c r="Z1755" i="1"/>
  <c r="Z1757" i="1"/>
  <c r="Z1758" i="1"/>
  <c r="Z1762" i="1"/>
  <c r="Z1763" i="1"/>
  <c r="Z1765" i="1"/>
  <c r="Z1766" i="1"/>
  <c r="Z1770" i="1"/>
  <c r="Z1771" i="1"/>
  <c r="Z1773" i="1"/>
  <c r="Z1774" i="1"/>
  <c r="Z1777" i="1"/>
  <c r="Z1778" i="1"/>
  <c r="Z1779" i="1"/>
  <c r="Z1781" i="1"/>
  <c r="Z1782" i="1"/>
  <c r="Z1786" i="1"/>
  <c r="Z1787" i="1"/>
  <c r="Z1789" i="1"/>
  <c r="Z1790" i="1"/>
  <c r="Z1794" i="1"/>
  <c r="Z1795" i="1"/>
  <c r="Z1797" i="1"/>
  <c r="Z1798" i="1"/>
  <c r="Z1802" i="1"/>
  <c r="Z1803" i="1"/>
  <c r="Z1805" i="1"/>
  <c r="Z1806" i="1"/>
  <c r="Z1810" i="1"/>
  <c r="Z1811" i="1"/>
  <c r="Z1813" i="1"/>
  <c r="Z1814" i="1"/>
  <c r="Z1815" i="1"/>
  <c r="Z1819" i="1"/>
  <c r="Z1820" i="1"/>
  <c r="Z1822" i="1"/>
  <c r="Z1823" i="1"/>
  <c r="Z1827" i="1"/>
  <c r="Z1828" i="1"/>
  <c r="Z1830" i="1"/>
  <c r="Z1831" i="1"/>
  <c r="Z1836" i="1"/>
  <c r="Z1838" i="1"/>
  <c r="Z1839" i="1"/>
  <c r="Z1843" i="1"/>
  <c r="Z1844" i="1"/>
  <c r="Z1845" i="1"/>
  <c r="Z1846" i="1"/>
  <c r="Z1847" i="1"/>
  <c r="Z1851" i="1"/>
  <c r="Z1852" i="1"/>
  <c r="Z1854" i="1"/>
  <c r="Z1855" i="1"/>
  <c r="Z1858" i="1"/>
  <c r="Z1859" i="1"/>
  <c r="Z1860" i="1"/>
  <c r="Z1862" i="1"/>
  <c r="Z1863" i="1"/>
  <c r="Z1866" i="1"/>
  <c r="Z1867" i="1"/>
  <c r="Z1868" i="1"/>
  <c r="Z1870" i="1"/>
  <c r="Z1871" i="1"/>
  <c r="Z1875" i="1"/>
  <c r="Z1876" i="1"/>
  <c r="Z1878" i="1"/>
  <c r="Z1879" i="1"/>
  <c r="Z1883" i="1"/>
  <c r="Z1884" i="1"/>
  <c r="Z1886" i="1"/>
  <c r="Z1887" i="1"/>
  <c r="Z1890" i="1"/>
  <c r="Z1891" i="1"/>
  <c r="Z1892" i="1"/>
  <c r="Z1894" i="1"/>
  <c r="Z1895" i="1"/>
  <c r="Z1898" i="1"/>
  <c r="Z1899" i="1"/>
  <c r="Z1900" i="1"/>
  <c r="Z1902" i="1"/>
  <c r="Z1903" i="1"/>
  <c r="Z1907" i="1"/>
  <c r="Z1908" i="1"/>
  <c r="Z1910" i="1"/>
  <c r="Z1911" i="1"/>
  <c r="Z1915" i="1"/>
  <c r="Z1916" i="1"/>
  <c r="Z1918" i="1"/>
  <c r="Z1919" i="1"/>
  <c r="Z1923" i="1"/>
  <c r="Z1924" i="1"/>
  <c r="Z1926" i="1"/>
  <c r="Z1927" i="1"/>
  <c r="Z1931" i="1"/>
  <c r="Z1934" i="1"/>
  <c r="Z1935" i="1"/>
  <c r="Z1939" i="1"/>
  <c r="Z1940" i="1"/>
  <c r="Z1942" i="1"/>
  <c r="Z1943" i="1"/>
  <c r="Z1947" i="1"/>
  <c r="Z1948" i="1"/>
  <c r="Z1950" i="1"/>
  <c r="Z1951" i="1"/>
  <c r="Z1958" i="1"/>
  <c r="Z1959" i="1"/>
  <c r="Z1962" i="1"/>
  <c r="Z1963" i="1"/>
  <c r="Z1964" i="1"/>
  <c r="Z1966" i="1"/>
  <c r="Z1967" i="1"/>
  <c r="Z1970" i="1"/>
  <c r="Z1971" i="1"/>
  <c r="Z1972" i="1"/>
  <c r="Z1974" i="1"/>
  <c r="Z1975" i="1"/>
  <c r="Z1979" i="1"/>
  <c r="Z1980" i="1"/>
  <c r="Z1982" i="1"/>
  <c r="Z1983" i="1"/>
  <c r="Z1987" i="1"/>
  <c r="Z1988" i="1"/>
  <c r="Z1990" i="1"/>
  <c r="Z1991" i="1"/>
  <c r="Z1994" i="1"/>
  <c r="Z1995" i="1"/>
  <c r="Z1996" i="1"/>
  <c r="Z1998" i="1"/>
  <c r="Z1999" i="1"/>
  <c r="Z2002" i="1"/>
  <c r="Z2003" i="1"/>
  <c r="Z2004" i="1"/>
  <c r="Z2006" i="1"/>
  <c r="Z2007" i="1"/>
  <c r="Z2011" i="1"/>
  <c r="Z2012" i="1"/>
  <c r="Z2014" i="1"/>
  <c r="Z2015" i="1"/>
  <c r="Z2019" i="1"/>
  <c r="Z2020" i="1"/>
  <c r="Z2022" i="1"/>
  <c r="Z2023" i="1"/>
  <c r="Z2026" i="1"/>
  <c r="Z2027" i="1"/>
  <c r="Z2028" i="1"/>
  <c r="Z2030" i="1"/>
  <c r="Z2031" i="1"/>
  <c r="Z2034" i="1"/>
  <c r="Z2035" i="1"/>
  <c r="Z2036" i="1"/>
  <c r="Z2038" i="1"/>
  <c r="Z2039" i="1"/>
  <c r="Z2043" i="1"/>
  <c r="Z2044" i="1"/>
  <c r="Z2046" i="1"/>
  <c r="Z2047" i="1"/>
  <c r="Z2054" i="1"/>
  <c r="Z2055" i="1"/>
  <c r="Z2058" i="1"/>
  <c r="Z2059" i="1"/>
  <c r="Z2060" i="1"/>
  <c r="Z2062" i="1"/>
  <c r="Z2063" i="1"/>
  <c r="Z2067" i="1"/>
  <c r="Z2068" i="1"/>
  <c r="Z2070" i="1"/>
  <c r="Z2071" i="1"/>
  <c r="Z2075" i="1"/>
  <c r="Z2076" i="1"/>
  <c r="Z2078" i="1"/>
  <c r="Z2079" i="1"/>
  <c r="Z2082" i="1"/>
  <c r="Z2083" i="1"/>
  <c r="Z2084" i="1"/>
  <c r="Z2086" i="1"/>
  <c r="Z2087" i="1"/>
  <c r="Z2090" i="1"/>
  <c r="Z2091" i="1"/>
  <c r="Z2092" i="1"/>
  <c r="Z2095" i="1"/>
  <c r="Z2099" i="1"/>
  <c r="Z2100" i="1"/>
  <c r="Z2102" i="1"/>
  <c r="Z2103" i="1"/>
  <c r="Z2107" i="1"/>
  <c r="Z2108" i="1"/>
  <c r="Z2110" i="1"/>
  <c r="Z2111" i="1"/>
  <c r="Z2115" i="1"/>
  <c r="Z2116" i="1"/>
  <c r="Z2118" i="1"/>
  <c r="Z2119" i="1"/>
  <c r="Z2123" i="1"/>
  <c r="Z2124" i="1"/>
  <c r="Z2126" i="1"/>
  <c r="Z2127" i="1"/>
  <c r="Z2131" i="1"/>
  <c r="Z2132" i="1"/>
  <c r="Z2134" i="1"/>
  <c r="Z2135" i="1"/>
  <c r="Z2138" i="1"/>
  <c r="Z2139" i="1"/>
  <c r="Z2140" i="1"/>
  <c r="Z2142" i="1"/>
  <c r="Z2143" i="1"/>
  <c r="Z2147" i="1"/>
  <c r="Z2148" i="1"/>
  <c r="Z2150" i="1"/>
  <c r="Z2151" i="1"/>
  <c r="Z2155" i="1"/>
  <c r="Z2156" i="1"/>
  <c r="Z2158" i="1"/>
  <c r="Z2159" i="1"/>
  <c r="Z2162" i="1"/>
  <c r="Z2163" i="1"/>
  <c r="Z2164" i="1"/>
  <c r="Z2171" i="1"/>
  <c r="Z2172" i="1"/>
  <c r="Z2174" i="1"/>
  <c r="Z2175" i="1"/>
  <c r="Z2179" i="1"/>
  <c r="Z2180" i="1"/>
  <c r="Z2182" i="1"/>
  <c r="Z2183" i="1"/>
  <c r="Z2186" i="1"/>
  <c r="Z2187" i="1"/>
  <c r="Z2188" i="1"/>
  <c r="Z2190" i="1"/>
  <c r="Z2191" i="1"/>
  <c r="Z2194" i="1"/>
  <c r="Z2195" i="1"/>
  <c r="Z2196" i="1"/>
  <c r="Z2198" i="1"/>
  <c r="Z2199" i="1"/>
  <c r="Z2203" i="1"/>
  <c r="Z2204" i="1"/>
  <c r="Z2206" i="1"/>
  <c r="Z2207" i="1"/>
  <c r="Z2211" i="1"/>
  <c r="Z2212" i="1"/>
  <c r="Z2214" i="1"/>
  <c r="Z2215" i="1"/>
  <c r="Z2218" i="1"/>
  <c r="Z2219" i="1"/>
  <c r="Z2220" i="1"/>
  <c r="Z2222" i="1"/>
  <c r="Z2223" i="1"/>
  <c r="Z2226" i="1"/>
  <c r="Z2227" i="1"/>
  <c r="Z2228" i="1"/>
  <c r="Z2230" i="1"/>
  <c r="Z2231" i="1"/>
  <c r="Z2235" i="1"/>
  <c r="Z2236" i="1"/>
  <c r="Z2237" i="1"/>
  <c r="Z2238" i="1"/>
  <c r="Z2239" i="1"/>
  <c r="Z2243" i="1"/>
  <c r="Z2244" i="1"/>
  <c r="Z2246" i="1"/>
  <c r="Z2247" i="1"/>
  <c r="Z2251" i="1"/>
  <c r="Z2252" i="1"/>
  <c r="Z2254" i="1"/>
  <c r="Z2255" i="1"/>
  <c r="Z2258" i="1"/>
  <c r="Z2259" i="1"/>
  <c r="Z2260" i="1"/>
  <c r="Z2262" i="1"/>
  <c r="Z2263" i="1"/>
  <c r="Z2267" i="1"/>
  <c r="Z2268" i="1"/>
  <c r="Z2270" i="1"/>
  <c r="Z2271" i="1"/>
  <c r="Z2275" i="1"/>
  <c r="Z2278" i="1"/>
  <c r="Z2279" i="1"/>
  <c r="Z2282" i="1"/>
  <c r="Z2283" i="1"/>
  <c r="Z2284" i="1"/>
  <c r="Z2286" i="1"/>
  <c r="Z2287" i="1"/>
  <c r="Z2291" i="1"/>
  <c r="Z2292" i="1"/>
  <c r="Z2294" i="1"/>
  <c r="Z2295" i="1"/>
  <c r="Z2299" i="1"/>
  <c r="Z2300" i="1"/>
  <c r="Z2302" i="1"/>
  <c r="Z2303" i="1"/>
  <c r="Z2307" i="1"/>
  <c r="Z2308" i="1"/>
  <c r="Z2310" i="1"/>
  <c r="Z2311" i="1"/>
  <c r="Z2314" i="1"/>
  <c r="Z2315" i="1"/>
  <c r="Z2316" i="1"/>
  <c r="Z2318" i="1"/>
  <c r="Z2319" i="1"/>
  <c r="Z2323" i="1"/>
  <c r="Z2324" i="1"/>
  <c r="Z2326" i="1"/>
  <c r="Z2327" i="1"/>
  <c r="Z2331" i="1"/>
  <c r="Z2332" i="1"/>
  <c r="Z2333" i="1"/>
  <c r="Z2334" i="1"/>
  <c r="Z2335" i="1"/>
  <c r="Z2339" i="1"/>
  <c r="Z2340" i="1"/>
  <c r="Z2342" i="1"/>
  <c r="Z2343" i="1"/>
  <c r="Z2346" i="1"/>
  <c r="Z2347" i="1"/>
  <c r="Z2348" i="1"/>
  <c r="Z2350" i="1"/>
  <c r="Z2351" i="1"/>
  <c r="Z2354" i="1"/>
  <c r="Z2355" i="1"/>
  <c r="Z2356" i="1"/>
  <c r="Z2357" i="1"/>
  <c r="Z2358" i="1"/>
  <c r="Z2359" i="1"/>
  <c r="Z2363" i="1"/>
  <c r="Z2364" i="1"/>
  <c r="Z2366" i="1"/>
  <c r="Z2367" i="1"/>
  <c r="Z2371" i="1"/>
  <c r="Z2372" i="1"/>
  <c r="Z2374" i="1"/>
  <c r="Z2375" i="1"/>
  <c r="Z2379" i="1"/>
  <c r="Z2380" i="1"/>
  <c r="Z2382" i="1"/>
  <c r="Z2383" i="1"/>
  <c r="Z2386" i="1"/>
  <c r="Z2387" i="1"/>
  <c r="Z2388" i="1"/>
  <c r="Z2390" i="1"/>
  <c r="Z2391" i="1"/>
  <c r="Z2395" i="1"/>
  <c r="Z2396" i="1"/>
  <c r="Z2398" i="1"/>
  <c r="Z2399" i="1"/>
  <c r="Z2400" i="1"/>
  <c r="Z2404" i="1"/>
  <c r="Z2405" i="1"/>
  <c r="Z2407" i="1"/>
  <c r="Z2408" i="1"/>
  <c r="Z2412" i="1"/>
  <c r="Z2413" i="1"/>
  <c r="Z2415" i="1"/>
  <c r="Z2416" i="1"/>
  <c r="Z2419" i="1"/>
  <c r="Z2420" i="1"/>
  <c r="Z2421" i="1"/>
  <c r="Z2423" i="1"/>
  <c r="Z2424" i="1"/>
  <c r="Z2428" i="1"/>
  <c r="Z2429" i="1"/>
  <c r="Z2431" i="1"/>
  <c r="Z2437" i="1"/>
  <c r="Z2439" i="1"/>
  <c r="Z2440" i="1"/>
  <c r="Z2443" i="1"/>
  <c r="Z2444" i="1"/>
  <c r="Z2445" i="1"/>
  <c r="Z2447" i="1"/>
  <c r="Z2448" i="1"/>
  <c r="Z2452" i="1"/>
  <c r="Z2467" i="1"/>
  <c r="Z2468" i="1"/>
  <c r="Z2469" i="1"/>
  <c r="Z2472" i="1"/>
  <c r="Z2476" i="1"/>
  <c r="Z2477" i="1"/>
  <c r="Z2479" i="1"/>
  <c r="Z2480" i="1"/>
  <c r="Z2484" i="1"/>
  <c r="Z2485" i="1"/>
  <c r="Z2487" i="1"/>
  <c r="Z2488" i="1"/>
  <c r="Z2491" i="1"/>
  <c r="Z2492" i="1"/>
  <c r="Z2493" i="1"/>
  <c r="Z2495" i="1"/>
  <c r="Z2496" i="1"/>
  <c r="Z2500" i="1"/>
  <c r="Z2501" i="1"/>
  <c r="Z2503" i="1"/>
  <c r="Z2504" i="1"/>
  <c r="Z2508" i="1"/>
  <c r="Z2509" i="1"/>
  <c r="Z2511" i="1"/>
  <c r="Z2512" i="1"/>
  <c r="Z2515" i="1"/>
  <c r="Z2516" i="1"/>
  <c r="Z2517" i="1"/>
  <c r="Z2519" i="1"/>
  <c r="Z2520" i="1"/>
  <c r="Z2523" i="1"/>
  <c r="Z2524" i="1"/>
  <c r="Z2525" i="1"/>
  <c r="Z2527" i="1"/>
  <c r="Z2528" i="1"/>
  <c r="Z2532" i="1"/>
  <c r="Z2535" i="1"/>
  <c r="Z2536" i="1"/>
  <c r="Z2543" i="1"/>
  <c r="Z2544" i="1"/>
  <c r="Z2556" i="1"/>
  <c r="Z2557" i="1"/>
  <c r="Z2559" i="1"/>
  <c r="Z2560" i="1"/>
  <c r="Z2564" i="1"/>
  <c r="Z2567" i="1"/>
  <c r="Z2568" i="1"/>
  <c r="Z2571" i="1"/>
  <c r="Z2572" i="1"/>
  <c r="Z2574" i="1"/>
  <c r="Z2576" i="1"/>
  <c r="Z2577" i="1"/>
  <c r="Z2581" i="1"/>
  <c r="Z2582" i="1"/>
  <c r="Z2584" i="1"/>
  <c r="Z2589" i="1"/>
  <c r="Z2590" i="1"/>
  <c r="Z2592" i="1"/>
  <c r="Z2593" i="1"/>
  <c r="Z2596" i="1"/>
  <c r="Z2597" i="1"/>
  <c r="Z2598" i="1"/>
  <c r="Z2600" i="1"/>
  <c r="Z2601" i="1"/>
  <c r="Z2605" i="1"/>
  <c r="Z2606" i="1"/>
  <c r="Z2607" i="1"/>
  <c r="Z2609" i="1"/>
  <c r="Z2610" i="1"/>
  <c r="Z2614" i="1"/>
  <c r="Z2615" i="1"/>
  <c r="Z2617" i="1"/>
  <c r="Z2618" i="1"/>
  <c r="Z2622" i="1"/>
  <c r="Z2623" i="1"/>
  <c r="Z2625" i="1"/>
  <c r="Z2626" i="1"/>
  <c r="Z2629" i="1"/>
  <c r="Z2630" i="1"/>
  <c r="Z2631" i="1"/>
  <c r="Z2633" i="1"/>
  <c r="Z2634" i="1"/>
  <c r="Z2637" i="1"/>
  <c r="Z2638" i="1"/>
  <c r="Z2639" i="1"/>
  <c r="Z2641" i="1"/>
  <c r="Z2642" i="1"/>
  <c r="Z2646" i="1"/>
  <c r="Z2647" i="1"/>
  <c r="Z2649" i="1"/>
  <c r="Z2650" i="1"/>
  <c r="Z2651" i="1"/>
  <c r="Z2654" i="1"/>
  <c r="Z2655" i="1"/>
  <c r="Z2657" i="1"/>
  <c r="Z2658" i="1"/>
  <c r="Z2661" i="1"/>
  <c r="Z2662" i="1"/>
  <c r="Z2663" i="1"/>
  <c r="Z2665" i="1"/>
  <c r="Z2666" i="1"/>
  <c r="Z2669" i="1"/>
  <c r="Z2670" i="1"/>
  <c r="Z2671" i="1"/>
  <c r="Z2673" i="1"/>
  <c r="Z2674" i="1"/>
  <c r="Z2678" i="1"/>
  <c r="Z2679" i="1"/>
  <c r="Z2681" i="1"/>
  <c r="Z2682" i="1"/>
  <c r="Z2686" i="1"/>
  <c r="Z2687" i="1"/>
  <c r="Z2689" i="1"/>
  <c r="Z2690" i="1"/>
  <c r="Z2693" i="1"/>
  <c r="Z2694" i="1"/>
  <c r="Z2695" i="1"/>
  <c r="Z2697" i="1"/>
  <c r="Z2698" i="1"/>
  <c r="Z2701" i="1"/>
  <c r="Z2702" i="1"/>
  <c r="Z2703" i="1"/>
  <c r="Z2705" i="1"/>
  <c r="Z2706" i="1"/>
  <c r="Z2707" i="1"/>
  <c r="Z2709" i="1"/>
  <c r="Z2710" i="1"/>
  <c r="Z2711" i="1"/>
  <c r="Z2713" i="1"/>
  <c r="Z2717" i="1"/>
  <c r="Z2718" i="1"/>
  <c r="Z2719" i="1"/>
  <c r="Z2721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8" i="1"/>
  <c r="Z2789" i="1"/>
  <c r="Z2792" i="1"/>
  <c r="Z2796" i="1"/>
  <c r="Z2797" i="1"/>
  <c r="Z2798" i="1"/>
  <c r="Z2803" i="1"/>
  <c r="Z2805" i="1"/>
  <c r="Z2806" i="1"/>
  <c r="Z2813" i="1"/>
  <c r="Z2814" i="1"/>
  <c r="Z2815" i="1"/>
  <c r="Z2816" i="1"/>
  <c r="Z2817" i="1"/>
  <c r="Z2818" i="1"/>
  <c r="Z2820" i="1"/>
  <c r="Z2823" i="1"/>
  <c r="Z2824" i="1"/>
  <c r="Z2825" i="1"/>
  <c r="Z2831" i="1"/>
  <c r="Z2832" i="1"/>
  <c r="Z2836" i="1"/>
  <c r="Z2837" i="1"/>
  <c r="Z2838" i="1"/>
  <c r="Z2839" i="1"/>
  <c r="Z2840" i="1"/>
  <c r="Z2846" i="1"/>
  <c r="Z2849" i="1"/>
  <c r="Z2851" i="1"/>
  <c r="Z2852" i="1"/>
  <c r="Z2854" i="1"/>
  <c r="Z2856" i="1"/>
  <c r="Z2860" i="1"/>
  <c r="Z2861" i="1"/>
  <c r="Z2863" i="1"/>
  <c r="Z2864" i="1"/>
  <c r="Z2865" i="1"/>
  <c r="Z2867" i="1"/>
  <c r="Z2872" i="1"/>
  <c r="Z2873" i="1"/>
  <c r="Z2874" i="1"/>
  <c r="Z2875" i="1"/>
  <c r="Z2876" i="1"/>
  <c r="Z2879" i="1"/>
  <c r="Z2880" i="1"/>
  <c r="Z2882" i="1"/>
  <c r="Z2883" i="1"/>
  <c r="Z2884" i="1"/>
  <c r="Z2885" i="1"/>
  <c r="Z2886" i="1"/>
  <c r="Z2888" i="1"/>
  <c r="Z2889" i="1"/>
  <c r="Z2890" i="1"/>
  <c r="Z2893" i="1"/>
  <c r="Z2895" i="1"/>
  <c r="Z2896" i="1"/>
  <c r="Z2898" i="1"/>
  <c r="Z2899" i="1"/>
  <c r="Z2900" i="1"/>
  <c r="Z2902" i="1"/>
  <c r="Z2904" i="1"/>
  <c r="Z2906" i="1"/>
  <c r="Z2907" i="1"/>
  <c r="Z2910" i="1"/>
  <c r="Z2912" i="1"/>
  <c r="Z2914" i="1"/>
  <c r="Z2915" i="1"/>
  <c r="Z2916" i="1"/>
  <c r="Z2918" i="1"/>
  <c r="Z2922" i="1"/>
  <c r="Z2923" i="1"/>
  <c r="Z2929" i="1"/>
  <c r="Z2931" i="1"/>
  <c r="Z2933" i="1"/>
  <c r="Z2934" i="1"/>
  <c r="Z2935" i="1"/>
  <c r="Z2936" i="1"/>
  <c r="Z2939" i="1"/>
  <c r="Z2943" i="1"/>
  <c r="Z2944" i="1"/>
  <c r="Z2947" i="1"/>
  <c r="Z2949" i="1"/>
  <c r="Z2951" i="1"/>
  <c r="Z2952" i="1"/>
  <c r="Z2955" i="1"/>
  <c r="Z2959" i="1"/>
  <c r="Z2960" i="1"/>
  <c r="Z2963" i="1"/>
  <c r="Z2965" i="1"/>
  <c r="Z2967" i="1"/>
  <c r="Z2968" i="1"/>
  <c r="Z2971" i="1"/>
  <c r="Z2975" i="1"/>
  <c r="Z2976" i="1"/>
  <c r="Z2979" i="1"/>
  <c r="Z2983" i="1"/>
  <c r="Z2984" i="1"/>
  <c r="Z2985" i="1"/>
  <c r="Z2992" i="1"/>
  <c r="Z2995" i="1"/>
  <c r="Z2997" i="1"/>
  <c r="Z2999" i="1"/>
  <c r="Z3000" i="1"/>
  <c r="Z3001" i="1"/>
  <c r="Z3003" i="1"/>
  <c r="Z3005" i="1"/>
  <c r="Z3007" i="1"/>
  <c r="Z3008" i="1"/>
  <c r="Z3011" i="1"/>
  <c r="Z3013" i="1"/>
  <c r="Z3015" i="1"/>
  <c r="Z3016" i="1"/>
  <c r="Z3017" i="1"/>
  <c r="Z3019" i="1"/>
  <c r="Z3023" i="1"/>
  <c r="Z3024" i="1"/>
  <c r="Z3027" i="1"/>
  <c r="Z3031" i="1"/>
  <c r="Z3032" i="1"/>
  <c r="Z3035" i="1"/>
  <c r="Z3040" i="1"/>
  <c r="Z3043" i="1"/>
  <c r="Z3045" i="1"/>
  <c r="Z3059" i="1"/>
  <c r="Z3063" i="1"/>
  <c r="Z3064" i="1"/>
  <c r="Z3067" i="1"/>
  <c r="Z3069" i="1"/>
  <c r="Z3071" i="1"/>
  <c r="Z3075" i="1"/>
  <c r="Z3077" i="1"/>
  <c r="Z3080" i="1"/>
  <c r="Z3083" i="1"/>
  <c r="Z3085" i="1"/>
  <c r="Z3087" i="1"/>
  <c r="Z3088" i="1"/>
  <c r="Z3089" i="1"/>
  <c r="Z3091" i="1"/>
  <c r="Z3099" i="1"/>
  <c r="Z3103" i="1"/>
  <c r="Z3104" i="1"/>
  <c r="Z3107" i="1"/>
  <c r="Z3111" i="1"/>
  <c r="Z3112" i="1"/>
  <c r="Z3113" i="1"/>
  <c r="Z3115" i="1"/>
  <c r="Z3119" i="1"/>
  <c r="Z3120" i="1"/>
  <c r="Z3123" i="1"/>
  <c r="Z3127" i="1"/>
  <c r="Z3128" i="1"/>
  <c r="Z3129" i="1"/>
  <c r="Z3131" i="1"/>
  <c r="Z3135" i="1"/>
  <c r="Z3136" i="1"/>
  <c r="Z3139" i="1"/>
  <c r="Z3141" i="1"/>
  <c r="Z3143" i="1"/>
  <c r="Z3144" i="1"/>
  <c r="Z3145" i="1"/>
  <c r="Z3147" i="1"/>
  <c r="Z3151" i="1"/>
  <c r="Z3152" i="1"/>
  <c r="Z3153" i="1"/>
  <c r="Z3155" i="1"/>
  <c r="Z3157" i="1"/>
  <c r="Z3159" i="1"/>
  <c r="Z3160" i="1"/>
  <c r="Z3163" i="1"/>
  <c r="Z3167" i="1"/>
  <c r="Z3168" i="1"/>
  <c r="Z3169" i="1"/>
  <c r="Z3171" i="1"/>
  <c r="Z3175" i="1"/>
  <c r="Z3176" i="1"/>
  <c r="Z3177" i="1"/>
  <c r="Z3179" i="1"/>
  <c r="Z3183" i="1"/>
  <c r="Z3184" i="1"/>
  <c r="Z3187" i="1"/>
  <c r="Z3189" i="1"/>
  <c r="Z3191" i="1"/>
  <c r="Z3192" i="1"/>
  <c r="Z3195" i="1"/>
  <c r="Z3199" i="1"/>
  <c r="Z3200" i="1"/>
  <c r="Z3201" i="1"/>
  <c r="Z3203" i="1"/>
  <c r="Z3207" i="1"/>
  <c r="Z3208" i="1"/>
  <c r="Z3209" i="1"/>
  <c r="Z3211" i="1"/>
  <c r="Z3215" i="1"/>
  <c r="Z3219" i="1"/>
  <c r="Z3221" i="1"/>
  <c r="Z3223" i="1"/>
  <c r="Z3224" i="1"/>
  <c r="Z3227" i="1"/>
  <c r="Z3229" i="1"/>
  <c r="Z3231" i="1"/>
  <c r="Z3232" i="1"/>
  <c r="Z3235" i="1"/>
  <c r="Z3239" i="1"/>
  <c r="Z3240" i="1"/>
  <c r="Z3241" i="1"/>
  <c r="Z3248" i="1"/>
  <c r="Z3251" i="1"/>
  <c r="Z3255" i="1"/>
  <c r="Z3256" i="1"/>
  <c r="Z3259" i="1"/>
  <c r="Z3263" i="1"/>
  <c r="Z3264" i="1"/>
  <c r="Z3265" i="1"/>
  <c r="Z3267" i="1"/>
  <c r="Z3271" i="1"/>
  <c r="Z3272" i="1"/>
  <c r="Z3273" i="1"/>
  <c r="Z3275" i="1"/>
  <c r="Z3279" i="1"/>
  <c r="Z3280" i="1"/>
  <c r="Z3283" i="1"/>
  <c r="Z3285" i="1"/>
  <c r="Z3287" i="1"/>
  <c r="Z3288" i="1"/>
  <c r="Z3291" i="1"/>
  <c r="Z3295" i="1"/>
  <c r="Z3296" i="1"/>
  <c r="Z3297" i="1"/>
  <c r="Z3299" i="1"/>
  <c r="Z3303" i="1"/>
  <c r="Z3304" i="1"/>
  <c r="Z3305" i="1"/>
  <c r="Z3307" i="1"/>
  <c r="Z3311" i="1"/>
  <c r="Z3312" i="1"/>
  <c r="Z3315" i="1"/>
  <c r="Z3317" i="1"/>
  <c r="Z3319" i="1"/>
  <c r="Z3320" i="1"/>
  <c r="Z3321" i="1"/>
  <c r="Z3322" i="1"/>
  <c r="Z3325" i="1"/>
  <c r="Z3327" i="1"/>
  <c r="Z3329" i="1"/>
  <c r="Z3330" i="1"/>
  <c r="Z3333" i="1"/>
  <c r="Z3337" i="1"/>
  <c r="Z3338" i="1"/>
  <c r="Z3339" i="1"/>
  <c r="Z3341" i="1"/>
  <c r="Z3345" i="1"/>
  <c r="Z3346" i="1"/>
  <c r="Z3349" i="1"/>
  <c r="Z3353" i="1"/>
  <c r="Z3354" i="1"/>
  <c r="Z3355" i="1"/>
  <c r="Z3357" i="1"/>
  <c r="Z3359" i="1"/>
  <c r="Z3361" i="1"/>
  <c r="Z3362" i="1"/>
  <c r="Z3365" i="1"/>
  <c r="Z3367" i="1"/>
  <c r="Z3369" i="1"/>
  <c r="Z3370" i="1"/>
  <c r="Z3371" i="1"/>
  <c r="Z3373" i="1"/>
  <c r="Z3375" i="1"/>
  <c r="Z3377" i="1"/>
  <c r="Z3378" i="1"/>
  <c r="Z3381" i="1"/>
  <c r="Z3383" i="1"/>
  <c r="Z3385" i="1"/>
  <c r="Z3386" i="1"/>
  <c r="Z3387" i="1"/>
  <c r="Z3389" i="1"/>
  <c r="Z3393" i="1"/>
  <c r="Z3394" i="1"/>
  <c r="Z3395" i="1"/>
  <c r="Z3397" i="1"/>
  <c r="Z3399" i="1"/>
  <c r="Z3401" i="1"/>
  <c r="Z3402" i="1"/>
  <c r="Z3405" i="1"/>
  <c r="Z3409" i="1"/>
  <c r="Z3410" i="1"/>
  <c r="Z3413" i="1"/>
  <c r="Z3418" i="1"/>
  <c r="Z3421" i="1"/>
  <c r="Z3425" i="1"/>
  <c r="Z3426" i="1"/>
  <c r="Z3429" i="1"/>
  <c r="Z3433" i="1"/>
  <c r="Z3434" i="1"/>
  <c r="Z3437" i="1"/>
  <c r="Z3439" i="1"/>
  <c r="Z3441" i="1"/>
  <c r="Z3442" i="1"/>
  <c r="Z3443" i="1"/>
  <c r="Z3445" i="1"/>
  <c r="Z3449" i="1"/>
  <c r="Z3450" i="1"/>
  <c r="Z3451" i="1"/>
  <c r="Z3453" i="1"/>
  <c r="Z3455" i="1"/>
  <c r="Z3457" i="1"/>
  <c r="Z3458" i="1"/>
  <c r="Z3459" i="1"/>
  <c r="Z3461" i="1"/>
  <c r="Z3465" i="1"/>
  <c r="Z3466" i="1"/>
  <c r="Z3467" i="1"/>
  <c r="Z3469" i="1"/>
  <c r="Z3471" i="1"/>
  <c r="Z3477" i="1"/>
  <c r="Z3481" i="1"/>
  <c r="Z3482" i="1"/>
  <c r="Z3485" i="1"/>
  <c r="Z3489" i="1"/>
  <c r="Z3490" i="1"/>
  <c r="Z3493" i="1"/>
  <c r="Z3495" i="1"/>
  <c r="Z3497" i="1"/>
  <c r="Z3498" i="1"/>
  <c r="Z3501" i="1"/>
  <c r="Z3505" i="1"/>
  <c r="Z3506" i="1"/>
  <c r="Z3509" i="1"/>
  <c r="Z3511" i="1"/>
  <c r="Z3513" i="1"/>
  <c r="Z3514" i="1"/>
  <c r="Z3517" i="1"/>
  <c r="Z3521" i="1"/>
  <c r="Z3522" i="1"/>
  <c r="Z3525" i="1"/>
  <c r="Z3529" i="1"/>
  <c r="Z3530" i="1"/>
  <c r="Z3531" i="1"/>
  <c r="Z3534" i="1"/>
  <c r="Z3536" i="1"/>
  <c r="Z3538" i="1"/>
  <c r="Z3539" i="1"/>
  <c r="Z3542" i="1"/>
  <c r="Z3546" i="1"/>
  <c r="Z3547" i="1"/>
  <c r="Z3548" i="1"/>
  <c r="Z3550" i="1"/>
  <c r="Z3554" i="1"/>
  <c r="Z3555" i="1"/>
  <c r="Z3556" i="1"/>
  <c r="Z3558" i="1"/>
  <c r="Z3562" i="1"/>
  <c r="Z3563" i="1"/>
  <c r="Z3566" i="1"/>
  <c r="Z3570" i="1"/>
  <c r="Z3571" i="1"/>
  <c r="Z3574" i="1"/>
  <c r="Z3576" i="1"/>
  <c r="Z3578" i="1"/>
  <c r="Z3579" i="1"/>
  <c r="Z3580" i="1"/>
  <c r="Z3581" i="1"/>
  <c r="Z3583" i="1"/>
  <c r="Z3587" i="1"/>
  <c r="Z3588" i="1"/>
  <c r="Z3589" i="1"/>
  <c r="Z3591" i="1"/>
  <c r="Z3593" i="1"/>
  <c r="Z3603" i="1"/>
  <c r="Z3604" i="1"/>
  <c r="Z3605" i="1"/>
  <c r="Z3607" i="1"/>
  <c r="Z3611" i="1"/>
  <c r="Z3612" i="1"/>
  <c r="Z3615" i="1"/>
  <c r="Z3619" i="1"/>
  <c r="Z3620" i="1"/>
  <c r="Z3621" i="1"/>
  <c r="Z3623" i="1"/>
  <c r="Z3627" i="1"/>
  <c r="Z3628" i="1"/>
  <c r="Z3631" i="1"/>
  <c r="Z3635" i="1"/>
  <c r="Z3636" i="1"/>
  <c r="Z3639" i="1"/>
  <c r="Z3641" i="1"/>
  <c r="Z3643" i="1"/>
  <c r="Z3644" i="1"/>
  <c r="Z3645" i="1"/>
  <c r="Z3647" i="1"/>
  <c r="Z3651" i="1"/>
  <c r="Z3655" i="1"/>
  <c r="Z3659" i="1"/>
  <c r="Z3660" i="1"/>
  <c r="Z3661" i="1"/>
  <c r="Z3663" i="1"/>
  <c r="Z3665" i="1"/>
  <c r="Z3667" i="1"/>
  <c r="Z3668" i="1"/>
  <c r="Z3671" i="1"/>
  <c r="Z3675" i="1"/>
  <c r="Z3676" i="1"/>
  <c r="Z3679" i="1"/>
  <c r="Z3683" i="1"/>
  <c r="Z3684" i="1"/>
  <c r="Z3685" i="1"/>
  <c r="Z3687" i="1"/>
  <c r="Z3691" i="1"/>
  <c r="Z3692" i="1"/>
  <c r="Z3695" i="1"/>
  <c r="Z3699" i="1"/>
  <c r="Z3700" i="1"/>
  <c r="Z3703" i="1"/>
  <c r="Z3707" i="1"/>
  <c r="Z3708" i="1"/>
  <c r="Z3711" i="1"/>
  <c r="Z3715" i="1"/>
  <c r="Z3716" i="1"/>
  <c r="Z3721" i="1"/>
  <c r="Z3723" i="1"/>
  <c r="Z3724" i="1"/>
  <c r="Z3727" i="1"/>
  <c r="Z3731" i="1"/>
  <c r="Z3732" i="1"/>
  <c r="Z3733" i="1"/>
  <c r="Z3735" i="1"/>
  <c r="Z3739" i="1"/>
  <c r="Z3740" i="1"/>
  <c r="Z3743" i="1"/>
  <c r="Z3747" i="1"/>
  <c r="Z3748" i="1"/>
  <c r="Z3751" i="1"/>
  <c r="Z3755" i="1"/>
  <c r="Z3756" i="1"/>
  <c r="Z3759" i="1"/>
  <c r="Z3761" i="1"/>
  <c r="Z3763" i="1"/>
  <c r="Z3764" i="1"/>
  <c r="Z3767" i="1"/>
  <c r="Z3771" i="1"/>
  <c r="Z3772" i="1"/>
  <c r="Z3773" i="1"/>
  <c r="Z3775" i="1"/>
  <c r="Z3779" i="1"/>
  <c r="Z3780" i="1"/>
  <c r="Z3783" i="1"/>
  <c r="Z3785" i="1"/>
  <c r="Z3788" i="1"/>
  <c r="Z3791" i="1"/>
  <c r="Z3795" i="1"/>
  <c r="Z3796" i="1"/>
  <c r="Z3799" i="1"/>
  <c r="Z3801" i="1"/>
  <c r="Z3803" i="1"/>
  <c r="Z3804" i="1"/>
  <c r="Z3807" i="1"/>
  <c r="Z3811" i="1"/>
  <c r="Z3812" i="1"/>
  <c r="Z3813" i="1"/>
  <c r="Z3815" i="1"/>
  <c r="Z3819" i="1"/>
  <c r="Z3820" i="1"/>
  <c r="Z3821" i="1"/>
  <c r="Z3824" i="1"/>
  <c r="Z3826" i="1"/>
  <c r="Z3828" i="1"/>
  <c r="Z3829" i="1"/>
  <c r="Z3832" i="1"/>
  <c r="Z3838" i="1"/>
  <c r="Z3840" i="1"/>
  <c r="Z3844" i="1"/>
  <c r="Z3845" i="1"/>
  <c r="Z3848" i="1"/>
  <c r="Z3852" i="1"/>
  <c r="Z3853" i="1"/>
  <c r="Z3858" i="1"/>
  <c r="Z3859" i="1"/>
  <c r="Z3860" i="1"/>
  <c r="Z3863" i="1"/>
  <c r="Z3864" i="1"/>
  <c r="Z3874" i="1"/>
  <c r="Z3878" i="1"/>
  <c r="Z3882" i="1"/>
  <c r="Z3886" i="1"/>
  <c r="Z3888" i="1"/>
  <c r="Z3890" i="1"/>
  <c r="Z3894" i="1"/>
  <c r="Z3896" i="1"/>
  <c r="Z3898" i="1"/>
  <c r="Z3902" i="1"/>
  <c r="Z3903" i="1"/>
  <c r="Z3906" i="1"/>
  <c r="Z3910" i="1"/>
  <c r="Z3911" i="1"/>
  <c r="Z3918" i="1"/>
  <c r="Z3919" i="1"/>
  <c r="Z3922" i="1"/>
  <c r="Z3924" i="1"/>
  <c r="Z3927" i="1"/>
  <c r="Z3928" i="1"/>
  <c r="Z3930" i="1"/>
  <c r="Z3934" i="1"/>
  <c r="Z3935" i="1"/>
  <c r="Z3942" i="1"/>
  <c r="Z3946" i="1"/>
  <c r="Z3948" i="1"/>
  <c r="Z3950" i="1"/>
  <c r="Z3951" i="1"/>
  <c r="Z3956" i="1"/>
  <c r="Z3958" i="1"/>
  <c r="Z3959" i="1"/>
  <c r="Z3962" i="1"/>
  <c r="Z3974" i="1"/>
  <c r="Z3975" i="1"/>
  <c r="Z3976" i="1"/>
  <c r="Z3978" i="1"/>
  <c r="Z3982" i="1"/>
  <c r="Z3983" i="1"/>
  <c r="Z3990" i="1"/>
  <c r="Z3991" i="1"/>
  <c r="Z3996" i="1"/>
  <c r="Z3998" i="1"/>
  <c r="Z3999" i="1"/>
  <c r="Z4006" i="1"/>
  <c r="Z4007" i="1"/>
  <c r="Z4010" i="1"/>
  <c r="Z4012" i="1"/>
  <c r="Z4014" i="1"/>
  <c r="Z4015" i="1"/>
  <c r="Z4016" i="1"/>
  <c r="Z4022" i="1"/>
  <c r="Z4023" i="1"/>
  <c r="Z4026" i="1"/>
  <c r="Z4030" i="1"/>
  <c r="Z4031" i="1"/>
  <c r="Z4034" i="1"/>
  <c r="Z4038" i="1"/>
  <c r="Z4039" i="1"/>
  <c r="Z4046" i="1"/>
  <c r="Z4047" i="1"/>
  <c r="Z4050" i="1"/>
  <c r="Z4052" i="1"/>
  <c r="Z4054" i="1"/>
  <c r="Z4055" i="1"/>
  <c r="Z4058" i="1"/>
  <c r="Z4062" i="1"/>
  <c r="Z4063" i="1"/>
  <c r="Z4066" i="1"/>
  <c r="Z4068" i="1"/>
  <c r="Z4070" i="1"/>
  <c r="Z4071" i="1"/>
  <c r="Z4074" i="1"/>
  <c r="Z4078" i="1"/>
  <c r="Z4079" i="1"/>
  <c r="Z4080" i="1"/>
  <c r="Z4082" i="1"/>
  <c r="Z4086" i="1"/>
  <c r="Z4087" i="1"/>
  <c r="Z4090" i="1"/>
  <c r="Z4092" i="1"/>
  <c r="Z4094" i="1"/>
  <c r="Z4095" i="1"/>
  <c r="Z4096" i="1"/>
  <c r="Z4098" i="1"/>
  <c r="Z4102" i="1"/>
  <c r="Z4104" i="1"/>
  <c r="Z4106" i="1"/>
  <c r="Z4110" i="1"/>
  <c r="Z4114" i="1"/>
  <c r="Z4116" i="1"/>
  <c r="Z4118" i="1"/>
  <c r="Z4122" i="1"/>
  <c r="Z4126" i="1"/>
  <c r="Z4128" i="1"/>
  <c r="Z4130" i="1"/>
  <c r="Z4134" i="1"/>
  <c r="Z4136" i="1"/>
  <c r="Z4138" i="1"/>
  <c r="Z4142" i="1"/>
  <c r="Z4144" i="1"/>
  <c r="Z4146" i="1"/>
  <c r="Z4150" i="1"/>
  <c r="Z4154" i="1"/>
  <c r="Z4158" i="1"/>
  <c r="Z4160" i="1"/>
  <c r="Z4162" i="1"/>
  <c r="Z4164" i="1"/>
  <c r="Z4166" i="1"/>
  <c r="Z4168" i="1"/>
  <c r="Z4170" i="1"/>
  <c r="Z4174" i="1"/>
  <c r="Z4178" i="1"/>
  <c r="Z4182" i="1"/>
  <c r="Z4186" i="1"/>
  <c r="Z4190" i="1"/>
  <c r="Z4192" i="1"/>
  <c r="Z4194" i="1"/>
  <c r="Z4198" i="1"/>
  <c r="Z4200" i="1"/>
  <c r="Z4202" i="1"/>
  <c r="Z4206" i="1"/>
  <c r="Z4210" i="1"/>
  <c r="Z4212" i="1"/>
  <c r="Z4214" i="1"/>
  <c r="Z4226" i="1"/>
  <c r="Z4228" i="1"/>
  <c r="Z4230" i="1"/>
  <c r="Z4234" i="1"/>
  <c r="Z4238" i="1"/>
  <c r="Z4242" i="1"/>
  <c r="Z4244" i="1"/>
  <c r="Z4246" i="1"/>
  <c r="Z4250" i="1"/>
  <c r="Z4252" i="1"/>
  <c r="Z4254" i="1"/>
  <c r="Z4276" i="1"/>
  <c r="Z4280" i="1"/>
  <c r="Z4292" i="1"/>
  <c r="Z4306" i="1"/>
  <c r="Z4310" i="1"/>
  <c r="Z4316" i="1"/>
  <c r="Z4326" i="1"/>
  <c r="Z4330" i="1"/>
  <c r="Z4332" i="1"/>
  <c r="Z4334" i="1"/>
  <c r="Z4338" i="1"/>
  <c r="Z4340" i="1"/>
  <c r="Z4342" i="1"/>
  <c r="Z4346" i="1"/>
  <c r="Z4348" i="1"/>
  <c r="Z4350" i="1"/>
  <c r="Z4354" i="1"/>
  <c r="Z4358" i="1"/>
  <c r="Z4360" i="1"/>
  <c r="Z4362" i="1"/>
  <c r="Z4366" i="1"/>
  <c r="Z4370" i="1"/>
  <c r="Z4372" i="1"/>
  <c r="Z4374" i="1"/>
  <c r="Z4378" i="1"/>
  <c r="Z4382" i="1"/>
  <c r="Z4386" i="1"/>
  <c r="Z4390" i="1"/>
  <c r="Z4394" i="1"/>
  <c r="Z4398" i="1"/>
  <c r="Z4402" i="1"/>
  <c r="Z4406" i="1"/>
  <c r="Z4410" i="1"/>
  <c r="Z4414" i="1"/>
  <c r="Z4418" i="1"/>
  <c r="Z4422" i="1"/>
  <c r="Z4424" i="1"/>
  <c r="Z4426" i="1"/>
  <c r="Z4430" i="1"/>
  <c r="Z4434" i="1"/>
  <c r="Z4436" i="1"/>
  <c r="Z4438" i="1"/>
  <c r="Z4442" i="1"/>
  <c r="Z4446" i="1"/>
  <c r="Z4450" i="1"/>
  <c r="Z4452" i="1"/>
  <c r="Z4454" i="1"/>
  <c r="Z4456" i="1"/>
  <c r="Z4458" i="1"/>
  <c r="Z4460" i="1"/>
  <c r="Z4462" i="1"/>
  <c r="Z4466" i="1"/>
  <c r="Z4470" i="1"/>
  <c r="Z4472" i="1"/>
  <c r="Z4474" i="1"/>
  <c r="Z4478" i="1"/>
  <c r="Z4482" i="1"/>
  <c r="Z4484" i="1"/>
  <c r="Z4486" i="1"/>
  <c r="Z4488" i="1"/>
  <c r="Z4490" i="1"/>
  <c r="Z4492" i="1"/>
  <c r="Z4494" i="1"/>
  <c r="Z4500" i="1"/>
  <c r="Z4502" i="1"/>
  <c r="Z4504" i="1"/>
  <c r="Z4506" i="1"/>
  <c r="Z4508" i="1"/>
  <c r="Z4510" i="1"/>
  <c r="Z4512" i="1"/>
  <c r="Z4514" i="1"/>
  <c r="Z4516" i="1"/>
  <c r="Z4518" i="1"/>
  <c r="Z4520" i="1"/>
  <c r="Z4522" i="1"/>
  <c r="Z4524" i="1"/>
  <c r="Z4526" i="1"/>
  <c r="Z4528" i="1"/>
  <c r="Z4530" i="1"/>
  <c r="Z4532" i="1"/>
  <c r="Z4534" i="1"/>
  <c r="Z4536" i="1"/>
  <c r="Z4538" i="1"/>
  <c r="Z4540" i="1"/>
  <c r="Z4542" i="1"/>
  <c r="Z4544" i="1"/>
  <c r="Z4546" i="1"/>
  <c r="Z4548" i="1"/>
  <c r="Z4550" i="1"/>
  <c r="Z4552" i="1"/>
  <c r="Z4554" i="1"/>
  <c r="Z4556" i="1"/>
  <c r="Z4558" i="1"/>
  <c r="Z4560" i="1"/>
  <c r="Z4562" i="1"/>
  <c r="Z4564" i="1"/>
  <c r="Z4566" i="1"/>
  <c r="Z4568" i="1"/>
  <c r="Z4570" i="1"/>
  <c r="Z4572" i="1"/>
  <c r="Z4574" i="1"/>
  <c r="Z4576" i="1"/>
  <c r="Z4578" i="1"/>
  <c r="Z4580" i="1"/>
  <c r="Z4582" i="1"/>
  <c r="Z4584" i="1"/>
  <c r="Z4586" i="1"/>
  <c r="Z4588" i="1"/>
  <c r="Z4590" i="1"/>
  <c r="Z4592" i="1"/>
  <c r="Z4594" i="1"/>
  <c r="Z4596" i="1"/>
  <c r="Z4598" i="1"/>
  <c r="Z4600" i="1"/>
  <c r="Z4602" i="1"/>
  <c r="Z4604" i="1"/>
  <c r="Z4612" i="1"/>
  <c r="Z4620" i="1"/>
  <c r="Z4632" i="1"/>
  <c r="Z4636" i="1"/>
  <c r="Z4642" i="1"/>
  <c r="Z4646" i="1"/>
  <c r="Z4649" i="1"/>
  <c r="Z4653" i="1"/>
  <c r="Z4660" i="1"/>
  <c r="Z4661" i="1"/>
  <c r="Z4662" i="1"/>
  <c r="Z4666" i="1"/>
  <c r="Z4670" i="1"/>
  <c r="Z4674" i="1"/>
  <c r="Z4678" i="1"/>
  <c r="Z4680" i="1"/>
  <c r="Z4682" i="1"/>
  <c r="Z4686" i="1"/>
  <c r="Z4688" i="1"/>
  <c r="Z4690" i="1"/>
  <c r="Z4694" i="1"/>
  <c r="Z4696" i="1"/>
  <c r="Z4698" i="1"/>
  <c r="Z4700" i="1"/>
  <c r="Z4702" i="1"/>
  <c r="Z4704" i="1"/>
  <c r="Z4706" i="1"/>
  <c r="Z4710" i="1"/>
  <c r="Z4714" i="1"/>
  <c r="Z4716" i="1"/>
  <c r="Z4718" i="1"/>
  <c r="Z4722" i="1"/>
  <c r="Z4726" i="1"/>
  <c r="Z4728" i="1"/>
  <c r="Z4730" i="1"/>
  <c r="Z4734" i="1"/>
  <c r="Z4738" i="1"/>
  <c r="Z4749" i="1"/>
  <c r="Z4753" i="1"/>
  <c r="Z4765" i="1"/>
  <c r="Z4769" i="1"/>
  <c r="Z4771" i="1"/>
  <c r="Z4775" i="1"/>
  <c r="Z4777" i="1"/>
  <c r="Z4779" i="1"/>
  <c r="Z4783" i="1"/>
  <c r="Z4787" i="1"/>
  <c r="Z4791" i="1"/>
  <c r="Z4793" i="1"/>
  <c r="Z4795" i="1"/>
  <c r="Z4799" i="1"/>
  <c r="Z4801" i="1"/>
  <c r="Z4803" i="1"/>
  <c r="Z4807" i="1"/>
  <c r="Z4809" i="1"/>
  <c r="Z4811" i="1"/>
  <c r="Z4815" i="1"/>
  <c r="Z4819" i="1"/>
  <c r="Z4823" i="1"/>
  <c r="Z4825" i="1"/>
  <c r="Z4827" i="1"/>
  <c r="Z4831" i="1"/>
  <c r="Z4833" i="1"/>
  <c r="Z4835" i="1"/>
  <c r="Z4846" i="1"/>
  <c r="Z4850" i="1"/>
  <c r="Z4858" i="1"/>
  <c r="Z4874" i="1"/>
  <c r="Z4882" i="1"/>
  <c r="Z4886" i="1"/>
  <c r="Z4902" i="1"/>
  <c r="Z4910" i="1"/>
  <c r="Z4914" i="1"/>
  <c r="Z4927" i="1"/>
  <c r="Z4928" i="1"/>
  <c r="Z4930" i="1"/>
  <c r="Z4934" i="1"/>
  <c r="Z4936" i="1"/>
  <c r="Z4938" i="1"/>
  <c r="Z4944" i="1"/>
  <c r="Z4946" i="1"/>
  <c r="Z4952" i="1"/>
  <c r="Z4954" i="1"/>
  <c r="Z4962" i="1"/>
  <c r="Z4963" i="1"/>
  <c r="Z4966" i="1"/>
  <c r="Z4967" i="1"/>
  <c r="Z4971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3" i="1"/>
  <c r="Z5034" i="1"/>
  <c r="Z5039" i="1"/>
  <c r="Z5047" i="1"/>
  <c r="Z5053" i="1"/>
  <c r="Z5059" i="1"/>
  <c r="Z5065" i="1"/>
  <c r="Z5066" i="1"/>
  <c r="Z5067" i="1"/>
  <c r="Z5084" i="1"/>
  <c r="Z5086" i="1"/>
  <c r="Z5088" i="1"/>
  <c r="Z5092" i="1"/>
  <c r="Z5095" i="1"/>
  <c r="Z5103" i="1"/>
  <c r="Z5104" i="1"/>
  <c r="Z5106" i="1"/>
  <c r="Z5116" i="1"/>
  <c r="Z5122" i="1"/>
  <c r="Z5124" i="1"/>
  <c r="Z5138" i="1"/>
  <c r="Z5140" i="1"/>
  <c r="Z5148" i="1"/>
  <c r="Z5154" i="1"/>
  <c r="Z5156" i="1"/>
  <c r="Z5158" i="1"/>
  <c r="Z5160" i="1"/>
  <c r="Z5161" i="1"/>
  <c r="Z5165" i="1"/>
  <c r="Z5166" i="1"/>
  <c r="Z5168" i="1"/>
  <c r="Z5169" i="1"/>
  <c r="Z5170" i="1"/>
  <c r="Z5178" i="1"/>
  <c r="Z5182" i="1"/>
  <c r="Z5185" i="1"/>
  <c r="Z5187" i="1"/>
  <c r="Z5189" i="1"/>
  <c r="Z5192" i="1"/>
  <c r="Z5196" i="1"/>
  <c r="Z5198" i="1"/>
  <c r="Z5201" i="1"/>
  <c r="Z5213" i="1"/>
  <c r="Z5221" i="1"/>
  <c r="Z5223" i="1"/>
  <c r="Z5229" i="1"/>
  <c r="Z5237" i="1"/>
  <c r="Z5239" i="1"/>
  <c r="Z5247" i="1"/>
  <c r="Z5253" i="1"/>
  <c r="Z5261" i="1"/>
  <c r="Z5263" i="1"/>
  <c r="Z5279" i="1"/>
  <c r="Z5293" i="1"/>
  <c r="Z5295" i="1"/>
  <c r="Z5303" i="1"/>
  <c r="Z5311" i="1"/>
  <c r="Z5349" i="1"/>
  <c r="Z5391" i="1"/>
  <c r="Z5399" i="1"/>
  <c r="Z5407" i="1"/>
  <c r="Z5413" i="1"/>
  <c r="Z5415" i="1"/>
  <c r="Z5423" i="1"/>
  <c r="Z5429" i="1"/>
  <c r="Z5437" i="1"/>
  <c r="Z5439" i="1"/>
  <c r="Z5447" i="1"/>
  <c r="Z5455" i="1"/>
  <c r="Z5461" i="1"/>
  <c r="Z5463" i="1"/>
  <c r="Z5477" i="1"/>
  <c r="Z5479" i="1"/>
  <c r="Z5487" i="1"/>
  <c r="Z5493" i="1"/>
  <c r="Z5495" i="1"/>
  <c r="Z5501" i="1"/>
  <c r="Z5503" i="1"/>
  <c r="Z5525" i="1"/>
  <c r="Z5527" i="1"/>
  <c r="Z5543" i="1"/>
  <c r="Z5551" i="1"/>
  <c r="Z5557" i="1"/>
  <c r="Z5559" i="1"/>
  <c r="Z5573" i="1"/>
  <c r="Z5575" i="1"/>
  <c r="Z5583" i="1"/>
  <c r="Z5589" i="1"/>
  <c r="Z5591" i="1"/>
  <c r="Z5597" i="1"/>
  <c r="Z5599" i="1"/>
  <c r="Z5602" i="1"/>
  <c r="Z5617" i="1"/>
  <c r="Z5625" i="1"/>
  <c r="Z5633" i="1"/>
  <c r="Z5639" i="1"/>
  <c r="Z5641" i="1"/>
  <c r="Z5657" i="1"/>
  <c r="Z5671" i="1"/>
  <c r="Z5681" i="1"/>
  <c r="Z5687" i="1"/>
  <c r="Z5689" i="1"/>
  <c r="Z5697" i="1"/>
  <c r="Z5703" i="1"/>
  <c r="Z5705" i="1"/>
  <c r="Z5719" i="1"/>
  <c r="Z5729" i="1"/>
  <c r="Z5735" i="1"/>
  <c r="Z5743" i="1"/>
  <c r="Z5745" i="1"/>
  <c r="Z5759" i="1"/>
  <c r="Z5761" i="1"/>
  <c r="Z5775" i="1"/>
  <c r="Z5785" i="1"/>
  <c r="Z5791" i="1"/>
  <c r="Z5799" i="1"/>
  <c r="Z5815" i="1"/>
  <c r="Z5817" i="1"/>
  <c r="Z5823" i="1"/>
  <c r="Z5839" i="1"/>
  <c r="Z5847" i="1"/>
  <c r="Z5849" i="1"/>
  <c r="Z5857" i="1"/>
  <c r="Z5863" i="1"/>
  <c r="Z5865" i="1"/>
  <c r="Z5879" i="1"/>
  <c r="Z5880" i="1"/>
  <c r="Z5882" i="1"/>
  <c r="Z5888" i="1"/>
  <c r="Z5891" i="1"/>
  <c r="Z5897" i="1"/>
  <c r="Z5907" i="1"/>
  <c r="Z5929" i="1"/>
  <c r="Z5931" i="1"/>
  <c r="Z5938" i="1"/>
  <c r="Z5940" i="1"/>
  <c r="Z5941" i="1"/>
  <c r="Z5949" i="1"/>
  <c r="Z5958" i="1"/>
  <c r="Z5962" i="1"/>
  <c r="Z5965" i="1"/>
  <c r="Z5967" i="1"/>
  <c r="Z5975" i="1"/>
  <c r="Z5983" i="1"/>
  <c r="Z5991" i="1"/>
  <c r="Z5999" i="1"/>
  <c r="Z6015" i="1"/>
  <c r="Z6056" i="1"/>
  <c r="Z6064" i="1"/>
  <c r="Z6072" i="1"/>
  <c r="Z6080" i="1"/>
  <c r="Z6104" i="1"/>
  <c r="Z6110" i="1"/>
  <c r="Z6136" i="1"/>
  <c r="Z6151" i="1"/>
  <c r="Z6152" i="1"/>
  <c r="Z6153" i="1"/>
  <c r="Z6171" i="1"/>
  <c r="Z6179" i="1"/>
  <c r="Z6193" i="1"/>
  <c r="Z6211" i="1"/>
  <c r="Z6219" i="1"/>
  <c r="Z6225" i="1"/>
  <c r="Z6227" i="1"/>
  <c r="Z6235" i="1"/>
  <c r="Z6249" i="1"/>
  <c r="Z6267" i="1"/>
  <c r="Z6275" i="1"/>
  <c r="Z6283" i="1"/>
  <c r="Z6291" i="1"/>
  <c r="Z6299" i="1"/>
  <c r="Z6307" i="1"/>
  <c r="Z6331" i="1"/>
  <c r="Z6339" i="1"/>
  <c r="Z6355" i="1"/>
  <c r="Z6371" i="1"/>
  <c r="Z6379" i="1"/>
  <c r="Z6395" i="1"/>
  <c r="Z6411" i="1"/>
  <c r="Z6419" i="1"/>
  <c r="Z6435" i="1"/>
  <c r="Z6443" i="1"/>
  <c r="Z6451" i="1"/>
  <c r="Z6467" i="1"/>
  <c r="Z6475" i="1"/>
  <c r="Z6485" i="1"/>
  <c r="Z6491" i="1"/>
  <c r="Z6515" i="1"/>
  <c r="Z6525" i="1"/>
  <c r="Z6539" i="1"/>
  <c r="Z6547" i="1"/>
  <c r="Z6575" i="1"/>
  <c r="Z6587" i="1"/>
  <c r="Z6595" i="1"/>
  <c r="Z6611" i="1"/>
  <c r="Z6627" i="1"/>
  <c r="Z6667" i="1"/>
  <c r="Z6691" i="1"/>
  <c r="Z6699" i="1"/>
  <c r="Z6705" i="1"/>
  <c r="Z6714" i="1"/>
  <c r="Z6716" i="1"/>
  <c r="Z6723" i="1"/>
  <c r="Z6725" i="1"/>
  <c r="Z6733" i="1"/>
  <c r="Z6749" i="1"/>
  <c r="Z6762" i="1"/>
  <c r="Z6763" i="1"/>
  <c r="Z6767" i="1"/>
  <c r="Z6769" i="1"/>
  <c r="Z6782" i="1"/>
  <c r="Z6785" i="1"/>
  <c r="Z6793" i="1"/>
  <c r="Z6795" i="1"/>
  <c r="Z6802" i="1"/>
  <c r="Z6810" i="1"/>
  <c r="Z6818" i="1"/>
  <c r="Z6842" i="1"/>
  <c r="Z6850" i="1"/>
  <c r="Z6866" i="1"/>
  <c r="Z6874" i="1"/>
  <c r="Z6890" i="1"/>
  <c r="Z6914" i="1"/>
  <c r="Z6922" i="1"/>
  <c r="Z6925" i="1"/>
  <c r="Z6926" i="1"/>
  <c r="Z6929" i="1"/>
  <c r="Z6933" i="1"/>
  <c r="Z6941" i="1"/>
  <c r="Z6957" i="1"/>
  <c r="Z6965" i="1"/>
  <c r="Z6981" i="1"/>
  <c r="Z6984" i="1"/>
  <c r="Z6990" i="1"/>
  <c r="Z7006" i="1"/>
  <c r="Z7012" i="1"/>
  <c r="Z7022" i="1"/>
  <c r="Z7030" i="1"/>
  <c r="Z7038" i="1"/>
  <c r="Z7054" i="1"/>
  <c r="Z7062" i="1"/>
  <c r="Z7070" i="1"/>
  <c r="Z7086" i="1"/>
  <c r="Z7197" i="1"/>
  <c r="Z7198" i="1"/>
  <c r="Z7199" i="1"/>
  <c r="Z7200" i="1"/>
  <c r="Z7203" i="1"/>
  <c r="Z7208" i="1"/>
  <c r="Z7220" i="1"/>
  <c r="Z7267" i="1"/>
  <c r="Z7269" i="1"/>
  <c r="Z7271" i="1"/>
  <c r="Z7274" i="1"/>
  <c r="Z7275" i="1"/>
  <c r="Z7300" i="1"/>
  <c r="Z7311" i="1"/>
  <c r="Z7312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V7317" i="1"/>
  <c r="AB7316" i="1"/>
  <c r="V7316" i="1"/>
  <c r="AB7315" i="1"/>
  <c r="V7315" i="1"/>
  <c r="AB7314" i="1"/>
  <c r="AB7313" i="1"/>
  <c r="AB7312" i="1"/>
  <c r="Y7312" i="1" s="1"/>
  <c r="AA7312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B7149" i="1"/>
  <c r="V7149" i="1"/>
  <c r="AB7148" i="1"/>
  <c r="V7148" i="1"/>
  <c r="AB7147" i="1"/>
  <c r="V7147" i="1"/>
  <c r="AB7146" i="1"/>
  <c r="V7146" i="1"/>
  <c r="AB7145" i="1"/>
  <c r="V7145" i="1"/>
  <c r="AB7144" i="1"/>
  <c r="V7144" i="1"/>
  <c r="AB7143" i="1"/>
  <c r="V7143" i="1"/>
  <c r="AB7142" i="1"/>
  <c r="V7142" i="1"/>
  <c r="AB7141" i="1"/>
  <c r="V7141" i="1"/>
  <c r="AB7140" i="1"/>
  <c r="V7140" i="1"/>
  <c r="AB7139" i="1"/>
  <c r="V7139" i="1"/>
  <c r="AB7138" i="1"/>
  <c r="V7138" i="1"/>
  <c r="AB7137" i="1"/>
  <c r="AB7136" i="1"/>
  <c r="V7136" i="1"/>
  <c r="AB7135" i="1"/>
  <c r="V7135" i="1"/>
  <c r="AB7134" i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V7122" i="1"/>
  <c r="AB7121" i="1"/>
  <c r="V7121" i="1"/>
  <c r="AB7120" i="1"/>
  <c r="V7120" i="1"/>
  <c r="AB7119" i="1"/>
  <c r="V7119" i="1"/>
  <c r="AB7118" i="1"/>
  <c r="V7118" i="1"/>
  <c r="AB7117" i="1"/>
  <c r="V7117" i="1"/>
  <c r="AB7116" i="1"/>
  <c r="V7116" i="1"/>
  <c r="AB7115" i="1"/>
  <c r="V7115" i="1"/>
  <c r="AB7114" i="1"/>
  <c r="V7114" i="1"/>
  <c r="AB7113" i="1"/>
  <c r="V7113" i="1"/>
  <c r="AB7112" i="1"/>
  <c r="V7112" i="1"/>
  <c r="AB7111" i="1"/>
  <c r="AB7110" i="1"/>
  <c r="V7110" i="1"/>
  <c r="AB7109" i="1"/>
  <c r="V7109" i="1"/>
  <c r="AB7108" i="1"/>
  <c r="V7108" i="1"/>
  <c r="AB7107" i="1"/>
  <c r="V7107" i="1"/>
  <c r="AB7106" i="1"/>
  <c r="V7106" i="1"/>
  <c r="AB7105" i="1"/>
  <c r="V7105" i="1"/>
  <c r="AB7104" i="1"/>
  <c r="V7104" i="1"/>
  <c r="AB7103" i="1"/>
  <c r="V7103" i="1"/>
  <c r="AB7102" i="1"/>
  <c r="AB7101" i="1"/>
  <c r="Y7101" i="1" s="1"/>
  <c r="AB7100" i="1"/>
  <c r="V7100" i="1"/>
  <c r="AB7099" i="1"/>
  <c r="V7099" i="1"/>
  <c r="AB7098" i="1"/>
  <c r="V7098" i="1"/>
  <c r="AB7097" i="1"/>
  <c r="V7097" i="1"/>
  <c r="AB7096" i="1"/>
  <c r="V7096" i="1"/>
  <c r="AB7095" i="1"/>
  <c r="V7095" i="1"/>
  <c r="AB7094" i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V7087" i="1"/>
  <c r="AB7086" i="1"/>
  <c r="Y7086" i="1" s="1"/>
  <c r="AA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V7079" i="1"/>
  <c r="AB7078" i="1"/>
  <c r="AA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Y7072" i="1" s="1"/>
  <c r="V7072" i="1"/>
  <c r="AB7071" i="1"/>
  <c r="V7071" i="1"/>
  <c r="AB7070" i="1"/>
  <c r="Y7070" i="1" s="1"/>
  <c r="AA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Y7062" i="1" s="1"/>
  <c r="AA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Y7054" i="1" s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AA7038" i="1"/>
  <c r="V7038" i="1"/>
  <c r="AB7037" i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Y7030" i="1" s="1"/>
  <c r="AA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Y7022" i="1" s="1"/>
  <c r="V7022" i="1"/>
  <c r="AB7021" i="1"/>
  <c r="V7021" i="1"/>
  <c r="AB7020" i="1"/>
  <c r="V7020" i="1"/>
  <c r="AB7019" i="1"/>
  <c r="V7019" i="1"/>
  <c r="AB7018" i="1"/>
  <c r="V7018" i="1"/>
  <c r="AB7017" i="1"/>
  <c r="V7017" i="1"/>
  <c r="AB7016" i="1"/>
  <c r="V7016" i="1"/>
  <c r="AB7015" i="1"/>
  <c r="V7015" i="1"/>
  <c r="AB7014" i="1"/>
  <c r="Y7014" i="1" s="1"/>
  <c r="AA7014" i="1"/>
  <c r="V7014" i="1"/>
  <c r="AB7013" i="1"/>
  <c r="V7013" i="1"/>
  <c r="AB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AA7006" i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AA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Y6990" i="1" s="1"/>
  <c r="AA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AA6981" i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Y6973" i="1" s="1"/>
  <c r="V6973" i="1"/>
  <c r="AB6972" i="1"/>
  <c r="V6972" i="1"/>
  <c r="AB6971" i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AA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Y6957" i="1" s="1"/>
  <c r="AA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Y6949" i="1" s="1"/>
  <c r="V6949" i="1"/>
  <c r="E6949" i="1"/>
  <c r="AB6948" i="1"/>
  <c r="V6948" i="1"/>
  <c r="E6948" i="1"/>
  <c r="AB6947" i="1"/>
  <c r="Y6947" i="1" s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Y6941" i="1" s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A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Y6922" i="1" s="1"/>
  <c r="AA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Y6914" i="1" s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Y6906" i="1" s="1"/>
  <c r="AA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AA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V6891" i="1"/>
  <c r="AB6890" i="1"/>
  <c r="Y6890" i="1" s="1"/>
  <c r="AA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Y6882" i="1" s="1"/>
  <c r="AA6882" i="1"/>
  <c r="V6882" i="1"/>
  <c r="AB6881" i="1"/>
  <c r="V6881" i="1"/>
  <c r="AB6880" i="1"/>
  <c r="V6880" i="1"/>
  <c r="AB6879" i="1"/>
  <c r="AB6878" i="1"/>
  <c r="Y6878" i="1" s="1"/>
  <c r="V6878" i="1"/>
  <c r="AB6877" i="1"/>
  <c r="V6877" i="1"/>
  <c r="AB6876" i="1"/>
  <c r="V6876" i="1"/>
  <c r="AB6875" i="1"/>
  <c r="V6875" i="1"/>
  <c r="AB6874" i="1"/>
  <c r="Y6874" i="1" s="1"/>
  <c r="AA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V6867" i="1"/>
  <c r="AB6866" i="1"/>
  <c r="Y6866" i="1" s="1"/>
  <c r="AA6866" i="1"/>
  <c r="AB6865" i="1"/>
  <c r="V6865" i="1"/>
  <c r="AB6864" i="1"/>
  <c r="V6864" i="1"/>
  <c r="AB6863" i="1"/>
  <c r="V6863" i="1"/>
  <c r="AB6862" i="1"/>
  <c r="AB6861" i="1"/>
  <c r="V6861" i="1"/>
  <c r="AB6860" i="1"/>
  <c r="V6860" i="1"/>
  <c r="AB6859" i="1"/>
  <c r="AB6858" i="1"/>
  <c r="Y6858" i="1" s="1"/>
  <c r="AA6858" i="1"/>
  <c r="V6858" i="1"/>
  <c r="AB6857" i="1"/>
  <c r="V6857" i="1"/>
  <c r="AB6856" i="1"/>
  <c r="V6856" i="1"/>
  <c r="AB6855" i="1"/>
  <c r="AB6854" i="1"/>
  <c r="V6854" i="1"/>
  <c r="AB6853" i="1"/>
  <c r="Y6853" i="1" s="1"/>
  <c r="V6853" i="1"/>
  <c r="AB6852" i="1"/>
  <c r="V6852" i="1"/>
  <c r="AB6851" i="1"/>
  <c r="V6851" i="1"/>
  <c r="AB6850" i="1"/>
  <c r="Y6850" i="1" s="1"/>
  <c r="AA6850" i="1"/>
  <c r="V6850" i="1"/>
  <c r="AB6849" i="1"/>
  <c r="V6849" i="1"/>
  <c r="AB6848" i="1"/>
  <c r="V6848" i="1"/>
  <c r="AB6847" i="1"/>
  <c r="V6847" i="1"/>
  <c r="AB6846" i="1"/>
  <c r="V6846" i="1"/>
  <c r="AB6845" i="1"/>
  <c r="V6845" i="1"/>
  <c r="AB6844" i="1"/>
  <c r="V6844" i="1"/>
  <c r="AB6843" i="1"/>
  <c r="AB6842" i="1"/>
  <c r="Y6842" i="1" s="1"/>
  <c r="V6842" i="1"/>
  <c r="AB6841" i="1"/>
  <c r="V6841" i="1"/>
  <c r="AB6840" i="1"/>
  <c r="V6840" i="1"/>
  <c r="AB6839" i="1"/>
  <c r="V6839" i="1"/>
  <c r="AB6838" i="1"/>
  <c r="V6838" i="1"/>
  <c r="AB6837" i="1"/>
  <c r="Y6837" i="1" s="1"/>
  <c r="V6837" i="1"/>
  <c r="AB6836" i="1"/>
  <c r="V6836" i="1"/>
  <c r="AB6835" i="1"/>
  <c r="V6835" i="1"/>
  <c r="AB6834" i="1"/>
  <c r="Y6834" i="1" s="1"/>
  <c r="AA6834" i="1"/>
  <c r="AB6833" i="1"/>
  <c r="V6833" i="1"/>
  <c r="AB6832" i="1"/>
  <c r="V6832" i="1"/>
  <c r="AB6831" i="1"/>
  <c r="V6831" i="1"/>
  <c r="AB6830" i="1"/>
  <c r="V6830" i="1"/>
  <c r="AB6829" i="1"/>
  <c r="Y6829" i="1" s="1"/>
  <c r="V6829" i="1"/>
  <c r="AB6828" i="1"/>
  <c r="V6828" i="1"/>
  <c r="AB6827" i="1"/>
  <c r="V6827" i="1"/>
  <c r="AB6826" i="1"/>
  <c r="Y6826" i="1" s="1"/>
  <c r="V6826" i="1"/>
  <c r="AB6825" i="1"/>
  <c r="V6825" i="1"/>
  <c r="AB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Y6818" i="1" s="1"/>
  <c r="AA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Y6802" i="1" s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Y6793" i="1" s="1"/>
  <c r="AA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Y6785" i="1" s="1"/>
  <c r="AA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Y6776" i="1" s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AA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AA6757" i="1"/>
  <c r="V6757" i="1"/>
  <c r="AB6756" i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Y6749" i="1" s="1"/>
  <c r="AA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AA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Y6733" i="1" s="1"/>
  <c r="AA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Y6725" i="1" s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AA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Y6708" i="1" s="1"/>
  <c r="AA6708" i="1"/>
  <c r="V6708" i="1"/>
  <c r="AB6707" i="1"/>
  <c r="Y6707" i="1" s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V6701" i="1"/>
  <c r="AB6700" i="1"/>
  <c r="V6700" i="1"/>
  <c r="AB6699" i="1"/>
  <c r="AA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Y6691" i="1" s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Y6683" i="1" s="1"/>
  <c r="AA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AA6677" i="1"/>
  <c r="V6677" i="1"/>
  <c r="AB6676" i="1"/>
  <c r="V6676" i="1"/>
  <c r="AB6675" i="1"/>
  <c r="Y6675" i="1" s="1"/>
  <c r="V6675" i="1"/>
  <c r="AB6674" i="1"/>
  <c r="V6674" i="1"/>
  <c r="AB6673" i="1"/>
  <c r="V6673" i="1"/>
  <c r="AB6672" i="1"/>
  <c r="V6672" i="1"/>
  <c r="AB6671" i="1"/>
  <c r="V6671" i="1"/>
  <c r="AB6670" i="1"/>
  <c r="V6670" i="1"/>
  <c r="AB6669" i="1"/>
  <c r="Y6669" i="1" s="1"/>
  <c r="V6669" i="1"/>
  <c r="AB6668" i="1"/>
  <c r="V6668" i="1"/>
  <c r="AB6667" i="1"/>
  <c r="Y6667" i="1" s="1"/>
  <c r="AA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Y6659" i="1" s="1"/>
  <c r="V6659" i="1"/>
  <c r="AB6658" i="1"/>
  <c r="V6658" i="1"/>
  <c r="AB6657" i="1"/>
  <c r="V6657" i="1"/>
  <c r="AB6656" i="1"/>
  <c r="V6656" i="1"/>
  <c r="AB6655" i="1"/>
  <c r="V6655" i="1"/>
  <c r="AB6654" i="1"/>
  <c r="V6654" i="1"/>
  <c r="AB6653" i="1"/>
  <c r="Y6653" i="1" s="1"/>
  <c r="V6653" i="1"/>
  <c r="AB6652" i="1"/>
  <c r="V6652" i="1"/>
  <c r="AB6651" i="1"/>
  <c r="Y6651" i="1" s="1"/>
  <c r="AA6651" i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AA6643" i="1"/>
  <c r="V6643" i="1"/>
  <c r="AB6642" i="1"/>
  <c r="V6642" i="1"/>
  <c r="AB6641" i="1"/>
  <c r="AA6641" i="1"/>
  <c r="V6641" i="1"/>
  <c r="AB6640" i="1"/>
  <c r="V6640" i="1"/>
  <c r="AB6639" i="1"/>
  <c r="V6639" i="1"/>
  <c r="AB6638" i="1"/>
  <c r="V6638" i="1"/>
  <c r="AB6637" i="1"/>
  <c r="V6637" i="1"/>
  <c r="AB6636" i="1"/>
  <c r="V6636" i="1"/>
  <c r="AB6635" i="1"/>
  <c r="Y6635" i="1" s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Y6627" i="1" s="1"/>
  <c r="AA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AA6619" i="1"/>
  <c r="V6619" i="1"/>
  <c r="AB6618" i="1"/>
  <c r="V6618" i="1"/>
  <c r="AB6617" i="1"/>
  <c r="AA6617" i="1"/>
  <c r="V6617" i="1"/>
  <c r="AB6616" i="1"/>
  <c r="V6616" i="1"/>
  <c r="AB6615" i="1"/>
  <c r="V6615" i="1"/>
  <c r="AB6614" i="1"/>
  <c r="V6614" i="1"/>
  <c r="AB6613" i="1"/>
  <c r="Y6613" i="1" s="1"/>
  <c r="V6613" i="1"/>
  <c r="AB6612" i="1"/>
  <c r="V6612" i="1"/>
  <c r="AB6611" i="1"/>
  <c r="Y6611" i="1" s="1"/>
  <c r="AA6611" i="1"/>
  <c r="V6611" i="1"/>
  <c r="AB6610" i="1"/>
  <c r="V6610" i="1"/>
  <c r="AB6609" i="1"/>
  <c r="Y6609" i="1" s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Y6603" i="1" s="1"/>
  <c r="AA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Y6595" i="1" s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Y6587" i="1" s="1"/>
  <c r="AA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Y6581" i="1" s="1"/>
  <c r="AA6581" i="1"/>
  <c r="V6581" i="1"/>
  <c r="AB6580" i="1"/>
  <c r="V6580" i="1"/>
  <c r="AB6579" i="1"/>
  <c r="AA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Y6571" i="1" s="1"/>
  <c r="V6571" i="1"/>
  <c r="AB6570" i="1"/>
  <c r="V6570" i="1"/>
  <c r="AB6569" i="1"/>
  <c r="AA6569" i="1"/>
  <c r="V6569" i="1"/>
  <c r="AB6568" i="1"/>
  <c r="V6568" i="1"/>
  <c r="AB6567" i="1"/>
  <c r="V6567" i="1"/>
  <c r="AB6566" i="1"/>
  <c r="V6566" i="1"/>
  <c r="AB6565" i="1"/>
  <c r="Y6565" i="1" s="1"/>
  <c r="V6565" i="1"/>
  <c r="AB6564" i="1"/>
  <c r="V6564" i="1"/>
  <c r="AB6563" i="1"/>
  <c r="Y6563" i="1" s="1"/>
  <c r="AA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Y6555" i="1" s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AA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AA6531" i="1"/>
  <c r="V6530" i="1"/>
  <c r="V6529" i="1"/>
  <c r="V6528" i="1"/>
  <c r="V6527" i="1"/>
  <c r="V6526" i="1"/>
  <c r="V6525" i="1"/>
  <c r="V6524" i="1"/>
  <c r="AA6523" i="1"/>
  <c r="V6523" i="1"/>
  <c r="V6522" i="1"/>
  <c r="V6521" i="1"/>
  <c r="V6520" i="1"/>
  <c r="V6519" i="1"/>
  <c r="V6518" i="1"/>
  <c r="V6516" i="1"/>
  <c r="AB6515" i="1"/>
  <c r="AA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V6509" i="1"/>
  <c r="AB6508" i="1"/>
  <c r="V6508" i="1"/>
  <c r="E6508" i="1"/>
  <c r="AB6507" i="1"/>
  <c r="Y6507" i="1" s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Y6499" i="1" s="1"/>
  <c r="AA6499" i="1"/>
  <c r="V6499" i="1"/>
  <c r="AB6498" i="1"/>
  <c r="V6498" i="1"/>
  <c r="AB6497" i="1"/>
  <c r="Y6497" i="1" s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Y6491" i="1" s="1"/>
  <c r="AA6491" i="1"/>
  <c r="V6491" i="1"/>
  <c r="AB6490" i="1"/>
  <c r="V6490" i="1"/>
  <c r="AB6489" i="1"/>
  <c r="V6489" i="1"/>
  <c r="AB6488" i="1"/>
  <c r="V6488" i="1"/>
  <c r="AB6487" i="1"/>
  <c r="V6487" i="1"/>
  <c r="AB6486" i="1"/>
  <c r="V6486" i="1"/>
  <c r="AB6485" i="1"/>
  <c r="AA6485" i="1"/>
  <c r="V6485" i="1"/>
  <c r="AB6484" i="1"/>
  <c r="V6484" i="1"/>
  <c r="AB6483" i="1"/>
  <c r="Y6483" i="1" s="1"/>
  <c r="AA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Y6475" i="1" s="1"/>
  <c r="V6475" i="1"/>
  <c r="AB6474" i="1"/>
  <c r="V6474" i="1"/>
  <c r="AB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Y6467" i="1" s="1"/>
  <c r="AA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Y6459" i="1" s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Y6451" i="1" s="1"/>
  <c r="AA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V6445" i="1"/>
  <c r="AB6444" i="1"/>
  <c r="V6444" i="1"/>
  <c r="AB6443" i="1"/>
  <c r="Y6443" i="1" s="1"/>
  <c r="AA6443" i="1"/>
  <c r="V6443" i="1"/>
  <c r="AB6442" i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Y6435" i="1" s="1"/>
  <c r="AA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Y6427" i="1" s="1"/>
  <c r="AA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Y6419" i="1" s="1"/>
  <c r="AA6419" i="1"/>
  <c r="V6419" i="1"/>
  <c r="AB6418" i="1"/>
  <c r="V6418" i="1"/>
  <c r="AB6417" i="1"/>
  <c r="V6417" i="1"/>
  <c r="AB6416" i="1"/>
  <c r="V6416" i="1"/>
  <c r="AB6415" i="1"/>
  <c r="V6415" i="1"/>
  <c r="AB6414" i="1"/>
  <c r="V6414" i="1"/>
  <c r="AB6413" i="1"/>
  <c r="Y6413" i="1" s="1"/>
  <c r="V6413" i="1"/>
  <c r="AB6412" i="1"/>
  <c r="V6412" i="1"/>
  <c r="AB6411" i="1"/>
  <c r="Y6411" i="1" s="1"/>
  <c r="AA6411" i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Y6403" i="1" s="1"/>
  <c r="AA6403" i="1"/>
  <c r="V6403" i="1"/>
  <c r="AB6402" i="1"/>
  <c r="V6402" i="1"/>
  <c r="AB6401" i="1"/>
  <c r="Y6401" i="1" s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Y6395" i="1" s="1"/>
  <c r="AA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Y6387" i="1" s="1"/>
  <c r="AA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Y6379" i="1" s="1"/>
  <c r="AA6379" i="1"/>
  <c r="V6379" i="1"/>
  <c r="AB6378" i="1"/>
  <c r="V6378" i="1"/>
  <c r="AB6377" i="1"/>
  <c r="Y6377" i="1" s="1"/>
  <c r="AA6377" i="1"/>
  <c r="V6377" i="1"/>
  <c r="AB6376" i="1"/>
  <c r="V6376" i="1"/>
  <c r="AB6375" i="1"/>
  <c r="V6375" i="1"/>
  <c r="AB6374" i="1"/>
  <c r="V6374" i="1"/>
  <c r="AB6373" i="1"/>
  <c r="Y6373" i="1" s="1"/>
  <c r="V6373" i="1"/>
  <c r="AB6372" i="1"/>
  <c r="V6372" i="1"/>
  <c r="AB6371" i="1"/>
  <c r="Y6371" i="1" s="1"/>
  <c r="AA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Y6363" i="1" s="1"/>
  <c r="AA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Y6355" i="1" s="1"/>
  <c r="AA6355" i="1"/>
  <c r="V6355" i="1"/>
  <c r="AB6354" i="1"/>
  <c r="V6354" i="1"/>
  <c r="AB6353" i="1"/>
  <c r="V6353" i="1"/>
  <c r="AB6352" i="1"/>
  <c r="V6352" i="1"/>
  <c r="AB6351" i="1"/>
  <c r="V6351" i="1"/>
  <c r="AB6350" i="1"/>
  <c r="V6350" i="1"/>
  <c r="AB6349" i="1"/>
  <c r="Y6349" i="1" s="1"/>
  <c r="V6349" i="1"/>
  <c r="AB6348" i="1"/>
  <c r="V6348" i="1"/>
  <c r="AB6347" i="1"/>
  <c r="Y6347" i="1" s="1"/>
  <c r="AA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Y6339" i="1" s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V6333" i="1"/>
  <c r="AB6332" i="1"/>
  <c r="V6332" i="1"/>
  <c r="AB6331" i="1"/>
  <c r="Y6331" i="1" s="1"/>
  <c r="AA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Y6323" i="1" s="1"/>
  <c r="AA6323" i="1"/>
  <c r="V6323" i="1"/>
  <c r="AB6322" i="1"/>
  <c r="V6322" i="1"/>
  <c r="AB6321" i="1"/>
  <c r="V6321" i="1"/>
  <c r="AB6320" i="1"/>
  <c r="V6320" i="1"/>
  <c r="AB6319" i="1"/>
  <c r="AB6318" i="1"/>
  <c r="AB6317" i="1"/>
  <c r="V6317" i="1"/>
  <c r="AB6316" i="1"/>
  <c r="V6316" i="1"/>
  <c r="AB6315" i="1"/>
  <c r="Y6315" i="1" s="1"/>
  <c r="AA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Y6307" i="1" s="1"/>
  <c r="AA6307" i="1"/>
  <c r="V6307" i="1"/>
  <c r="AB6306" i="1"/>
  <c r="V6306" i="1"/>
  <c r="AB6305" i="1"/>
  <c r="AA6305" i="1"/>
  <c r="V6305" i="1"/>
  <c r="AB6304" i="1"/>
  <c r="Y6304" i="1" s="1"/>
  <c r="V6304" i="1"/>
  <c r="AB6303" i="1"/>
  <c r="V6303" i="1"/>
  <c r="AB6302" i="1"/>
  <c r="AB6301" i="1"/>
  <c r="AA6301" i="1"/>
  <c r="V6301" i="1"/>
  <c r="AB6300" i="1"/>
  <c r="V6300" i="1"/>
  <c r="AB6299" i="1"/>
  <c r="Y6299" i="1" s="1"/>
  <c r="AA6299" i="1"/>
  <c r="V6299" i="1"/>
  <c r="AB6298" i="1"/>
  <c r="V6298" i="1"/>
  <c r="AB6297" i="1"/>
  <c r="Y6297" i="1" s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AA6291" i="1"/>
  <c r="V6291" i="1"/>
  <c r="AB6290" i="1"/>
  <c r="V6290" i="1"/>
  <c r="AB6289" i="1"/>
  <c r="V6289" i="1"/>
  <c r="AB6288" i="1"/>
  <c r="V6288" i="1"/>
  <c r="V6287" i="1"/>
  <c r="AB6286" i="1"/>
  <c r="V6286" i="1"/>
  <c r="AB6285" i="1"/>
  <c r="V6285" i="1"/>
  <c r="AB6284" i="1"/>
  <c r="V6284" i="1"/>
  <c r="AB6283" i="1"/>
  <c r="Y6283" i="1" s="1"/>
  <c r="AA6283" i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V6277" i="1"/>
  <c r="AB6276" i="1"/>
  <c r="V6276" i="1"/>
  <c r="AB6275" i="1"/>
  <c r="Y6275" i="1" s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V6269" i="1"/>
  <c r="AB6268" i="1"/>
  <c r="V6268" i="1"/>
  <c r="AB6267" i="1"/>
  <c r="Y6267" i="1" s="1"/>
  <c r="AA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V6261" i="1"/>
  <c r="AB6260" i="1"/>
  <c r="V6260" i="1"/>
  <c r="AB6259" i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V6253" i="1"/>
  <c r="AB6252" i="1"/>
  <c r="V6252" i="1"/>
  <c r="AB6251" i="1"/>
  <c r="AA6251" i="1"/>
  <c r="V6251" i="1"/>
  <c r="AB6250" i="1"/>
  <c r="V6250" i="1"/>
  <c r="AB6249" i="1"/>
  <c r="Y6249" i="1" s="1"/>
  <c r="AA6249" i="1"/>
  <c r="V6249" i="1"/>
  <c r="AB6248" i="1"/>
  <c r="V6248" i="1"/>
  <c r="AB6247" i="1"/>
  <c r="Y6247" i="1" s="1"/>
  <c r="V6247" i="1"/>
  <c r="AB6246" i="1"/>
  <c r="V6246" i="1"/>
  <c r="AB6245" i="1"/>
  <c r="V6245" i="1"/>
  <c r="AB6244" i="1"/>
  <c r="Y6244" i="1" s="1"/>
  <c r="V6244" i="1"/>
  <c r="AB6243" i="1"/>
  <c r="Y6243" i="1" s="1"/>
  <c r="AA6243" i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V6229" i="1"/>
  <c r="AB6228" i="1"/>
  <c r="V6228" i="1"/>
  <c r="AB6227" i="1"/>
  <c r="Y6227" i="1" s="1"/>
  <c r="AA6227" i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V6221" i="1"/>
  <c r="AB6220" i="1"/>
  <c r="V6220" i="1"/>
  <c r="AB6219" i="1"/>
  <c r="Y6219" i="1" s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V6213" i="1"/>
  <c r="AB6212" i="1"/>
  <c r="Y6212" i="1" s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V6205" i="1"/>
  <c r="AB6204" i="1"/>
  <c r="V6204" i="1"/>
  <c r="AB6203" i="1"/>
  <c r="Y6203" i="1" s="1"/>
  <c r="AA6203" i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V6197" i="1"/>
  <c r="AB6196" i="1"/>
  <c r="V6196" i="1"/>
  <c r="AB6195" i="1"/>
  <c r="Y6195" i="1" s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V6189" i="1"/>
  <c r="AB6188" i="1"/>
  <c r="V6188" i="1"/>
  <c r="AB6187" i="1"/>
  <c r="Y6187" i="1" s="1"/>
  <c r="AA6187" i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V6181" i="1"/>
  <c r="AB6180" i="1"/>
  <c r="V6180" i="1"/>
  <c r="AB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V6173" i="1"/>
  <c r="AB6172" i="1"/>
  <c r="V6172" i="1"/>
  <c r="AB6171" i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V6165" i="1"/>
  <c r="AB6164" i="1"/>
  <c r="V6164" i="1"/>
  <c r="AB6163" i="1"/>
  <c r="Y6163" i="1" s="1"/>
  <c r="AA6163" i="1"/>
  <c r="V6163" i="1"/>
  <c r="AB6162" i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V6157" i="1"/>
  <c r="V6156" i="1"/>
  <c r="AB6155" i="1"/>
  <c r="Y6155" i="1" s="1"/>
  <c r="AA6155" i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V6146" i="1"/>
  <c r="AB6145" i="1"/>
  <c r="V6145" i="1"/>
  <c r="AB6144" i="1"/>
  <c r="Y6144" i="1" s="1"/>
  <c r="AA6144" i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V6138" i="1"/>
  <c r="AB6137" i="1"/>
  <c r="Y6137" i="1" s="1"/>
  <c r="V6137" i="1"/>
  <c r="AB6136" i="1"/>
  <c r="AA6136" i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V6130" i="1"/>
  <c r="AB6129" i="1"/>
  <c r="AB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V6122" i="1"/>
  <c r="AB6121" i="1"/>
  <c r="V6121" i="1"/>
  <c r="AB6120" i="1"/>
  <c r="Y6120" i="1" s="1"/>
  <c r="AA6120" i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V6114" i="1"/>
  <c r="AB6113" i="1"/>
  <c r="Y6113" i="1" s="1"/>
  <c r="V6113" i="1"/>
  <c r="AB6112" i="1"/>
  <c r="Y6112" i="1" s="1"/>
  <c r="AA6112" i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V6098" i="1"/>
  <c r="AB6097" i="1"/>
  <c r="V6097" i="1"/>
  <c r="AB6096" i="1"/>
  <c r="Y6096" i="1" s="1"/>
  <c r="AA6096" i="1"/>
  <c r="V6096" i="1"/>
  <c r="AB6095" i="1"/>
  <c r="V6095" i="1"/>
  <c r="AB6094" i="1"/>
  <c r="Y6094" i="1" s="1"/>
  <c r="V6094" i="1"/>
  <c r="AB6093" i="1"/>
  <c r="Y6093" i="1" s="1"/>
  <c r="V6093" i="1"/>
  <c r="AB6091" i="1"/>
  <c r="Y6091" i="1" s="1"/>
  <c r="V6091" i="1"/>
  <c r="AB6090" i="1"/>
  <c r="V6090" i="1"/>
  <c r="AB6089" i="1"/>
  <c r="Y6089" i="1" s="1"/>
  <c r="V6089" i="1"/>
  <c r="AB6088" i="1"/>
  <c r="Y6088" i="1" s="1"/>
  <c r="AA6088" i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V6082" i="1"/>
  <c r="AB6081" i="1"/>
  <c r="V6081" i="1"/>
  <c r="AB6080" i="1"/>
  <c r="Y6080" i="1" s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V6074" i="1"/>
  <c r="AB6073" i="1"/>
  <c r="V6073" i="1"/>
  <c r="AB6072" i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V6066" i="1"/>
  <c r="AB6065" i="1"/>
  <c r="V6065" i="1"/>
  <c r="AB6064" i="1"/>
  <c r="Y6064" i="1" s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V6058" i="1"/>
  <c r="AB6057" i="1"/>
  <c r="V6057" i="1"/>
  <c r="AB6056" i="1"/>
  <c r="Y6056" i="1" s="1"/>
  <c r="AA6056" i="1"/>
  <c r="V6056" i="1"/>
  <c r="AB6055" i="1"/>
  <c r="V6055" i="1"/>
  <c r="AB6054" i="1"/>
  <c r="Y6054" i="1" s="1"/>
  <c r="V6054" i="1"/>
  <c r="AB6053" i="1"/>
  <c r="Y6053" i="1" s="1"/>
  <c r="V6053" i="1"/>
  <c r="AB6052" i="1"/>
  <c r="V6052" i="1"/>
  <c r="AB6051" i="1"/>
  <c r="V6051" i="1"/>
  <c r="AB6050" i="1"/>
  <c r="V6050" i="1"/>
  <c r="AB6049" i="1"/>
  <c r="V6049" i="1"/>
  <c r="AB6048" i="1"/>
  <c r="Y6048" i="1" s="1"/>
  <c r="AA6048" i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V6042" i="1"/>
  <c r="AB6041" i="1"/>
  <c r="V6041" i="1"/>
  <c r="AB6040" i="1"/>
  <c r="Y6040" i="1" s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V6026" i="1"/>
  <c r="AB6025" i="1"/>
  <c r="V6025" i="1"/>
  <c r="AB6024" i="1"/>
  <c r="Y6024" i="1" s="1"/>
  <c r="AA6024" i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Y6012" i="1" s="1"/>
  <c r="V6012" i="1"/>
  <c r="AB6011" i="1"/>
  <c r="V6011" i="1"/>
  <c r="AB6010" i="1"/>
  <c r="V6010" i="1"/>
  <c r="AB6009" i="1"/>
  <c r="V6009" i="1"/>
  <c r="AB6008" i="1"/>
  <c r="V6008" i="1"/>
  <c r="AB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V5985" i="1"/>
  <c r="AB5984" i="1"/>
  <c r="AB5983" i="1"/>
  <c r="Y5983" i="1" s="1"/>
  <c r="AA5983" i="1"/>
  <c r="AB5982" i="1"/>
  <c r="V5982" i="1"/>
  <c r="AB5981" i="1"/>
  <c r="Y5981" i="1" s="1"/>
  <c r="AA5981" i="1"/>
  <c r="V5981" i="1"/>
  <c r="AB5980" i="1"/>
  <c r="Y5980" i="1" s="1"/>
  <c r="V5980" i="1"/>
  <c r="AB5979" i="1"/>
  <c r="V5979" i="1"/>
  <c r="AB5978" i="1"/>
  <c r="V5978" i="1"/>
  <c r="AB5977" i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V5969" i="1"/>
  <c r="AB5968" i="1"/>
  <c r="V5968" i="1"/>
  <c r="AB5967" i="1"/>
  <c r="Y5967" i="1" s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V5960" i="1"/>
  <c r="AB5959" i="1"/>
  <c r="V5959" i="1"/>
  <c r="AB5958" i="1"/>
  <c r="Y5958" i="1" s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V5952" i="1"/>
  <c r="AB5951" i="1"/>
  <c r="Y5951" i="1" s="1"/>
  <c r="V5951" i="1"/>
  <c r="AB5950" i="1"/>
  <c r="Y5950" i="1" s="1"/>
  <c r="AA5950" i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V5943" i="1"/>
  <c r="AB5942" i="1"/>
  <c r="V5942" i="1"/>
  <c r="AB5941" i="1"/>
  <c r="Y5941" i="1" s="1"/>
  <c r="AA5941" i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V5925" i="1"/>
  <c r="AB5924" i="1"/>
  <c r="V5924" i="1"/>
  <c r="AB5923" i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V5919" i="1"/>
  <c r="AB5918" i="1"/>
  <c r="V5918" i="1"/>
  <c r="AB5917" i="1"/>
  <c r="V5917" i="1"/>
  <c r="AB5916" i="1"/>
  <c r="V5916" i="1"/>
  <c r="AB5915" i="1"/>
  <c r="Y5915" i="1" s="1"/>
  <c r="AA5915" i="1"/>
  <c r="V5915" i="1"/>
  <c r="AB5914" i="1"/>
  <c r="V5914" i="1"/>
  <c r="AB5913" i="1"/>
  <c r="AA5913" i="1"/>
  <c r="V5913" i="1"/>
  <c r="AB5912" i="1"/>
  <c r="Y5912" i="1" s="1"/>
  <c r="V5912" i="1"/>
  <c r="AB5911" i="1"/>
  <c r="V5911" i="1"/>
  <c r="AB5910" i="1"/>
  <c r="V5910" i="1"/>
  <c r="AB5909" i="1"/>
  <c r="V5909" i="1"/>
  <c r="AB5908" i="1"/>
  <c r="V5908" i="1"/>
  <c r="AB5907" i="1"/>
  <c r="Y5907" i="1" s="1"/>
  <c r="AA5907" i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Y5896" i="1" s="1"/>
  <c r="V5896" i="1"/>
  <c r="AB5895" i="1"/>
  <c r="V5895" i="1"/>
  <c r="AB5894" i="1"/>
  <c r="V5894" i="1"/>
  <c r="AB5893" i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V5875" i="1"/>
  <c r="AB5874" i="1"/>
  <c r="V5874" i="1"/>
  <c r="AB5873" i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V5869" i="1"/>
  <c r="AB5868" i="1"/>
  <c r="V5868" i="1"/>
  <c r="AB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V5851" i="1"/>
  <c r="AB5850" i="1"/>
  <c r="V5850" i="1"/>
  <c r="AB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V5843" i="1"/>
  <c r="AB5842" i="1"/>
  <c r="V5842" i="1"/>
  <c r="AB5841" i="1"/>
  <c r="Y5841" i="1" s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V5835" i="1"/>
  <c r="AB5834" i="1"/>
  <c r="V5834" i="1"/>
  <c r="AB5833" i="1"/>
  <c r="Y5833" i="1" s="1"/>
  <c r="AA5833" i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V5819" i="1"/>
  <c r="AB5818" i="1"/>
  <c r="V5818" i="1"/>
  <c r="AB5817" i="1"/>
  <c r="Y5817" i="1" s="1"/>
  <c r="AA5817" i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V5811" i="1"/>
  <c r="AB5810" i="1"/>
  <c r="V5810" i="1"/>
  <c r="AB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V5803" i="1"/>
  <c r="AB5802" i="1"/>
  <c r="V5802" i="1"/>
  <c r="AB5801" i="1"/>
  <c r="Y5801" i="1" s="1"/>
  <c r="AA5801" i="1"/>
  <c r="V5801" i="1"/>
  <c r="AB5800" i="1"/>
  <c r="V5800" i="1"/>
  <c r="AB5799" i="1"/>
  <c r="Y5799" i="1" s="1"/>
  <c r="AA5799" i="1"/>
  <c r="V5799" i="1"/>
  <c r="AB5798" i="1"/>
  <c r="V5798" i="1"/>
  <c r="AB5797" i="1"/>
  <c r="Y5797" i="1" s="1"/>
  <c r="V5797" i="1"/>
  <c r="AB5796" i="1"/>
  <c r="V5796" i="1"/>
  <c r="AB5795" i="1"/>
  <c r="AB5794" i="1"/>
  <c r="V5794" i="1"/>
  <c r="AB5793" i="1"/>
  <c r="Y5793" i="1" s="1"/>
  <c r="AA5793" i="1"/>
  <c r="V5793" i="1"/>
  <c r="AB5792" i="1"/>
  <c r="AB5791" i="1"/>
  <c r="Y5791" i="1" s="1"/>
  <c r="AA5791" i="1"/>
  <c r="V5791" i="1"/>
  <c r="AB5790" i="1"/>
  <c r="Y5790" i="1" s="1"/>
  <c r="V5790" i="1"/>
  <c r="AB5789" i="1"/>
  <c r="V5789" i="1"/>
  <c r="AB5788" i="1"/>
  <c r="V5788" i="1"/>
  <c r="AB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V5779" i="1"/>
  <c r="AB5778" i="1"/>
  <c r="V5778" i="1"/>
  <c r="AB5777" i="1"/>
  <c r="Y5777" i="1" s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V5771" i="1"/>
  <c r="AB5770" i="1"/>
  <c r="V5770" i="1"/>
  <c r="AB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Y5758" i="1" s="1"/>
  <c r="V5758" i="1"/>
  <c r="AB5757" i="1"/>
  <c r="V5757" i="1"/>
  <c r="AB5756" i="1"/>
  <c r="AB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V5739" i="1"/>
  <c r="AB5738" i="1"/>
  <c r="V5738" i="1"/>
  <c r="AB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Y5726" i="1" s="1"/>
  <c r="V5726" i="1"/>
  <c r="AB5725" i="1"/>
  <c r="V5725" i="1"/>
  <c r="AB5724" i="1"/>
  <c r="V5724" i="1"/>
  <c r="AB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V5707" i="1"/>
  <c r="AB5706" i="1"/>
  <c r="V5706" i="1"/>
  <c r="AB5705" i="1"/>
  <c r="Y5705" i="1" s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V5699" i="1"/>
  <c r="AB5698" i="1"/>
  <c r="V5698" i="1"/>
  <c r="AB5697" i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V5691" i="1"/>
  <c r="AB5690" i="1"/>
  <c r="V5690" i="1"/>
  <c r="AB5689" i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V5667" i="1"/>
  <c r="AB5666" i="1"/>
  <c r="V5666" i="1"/>
  <c r="AB5665" i="1"/>
  <c r="Y5665" i="1" s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V5659" i="1"/>
  <c r="AB5658" i="1"/>
  <c r="V5658" i="1"/>
  <c r="AB5657" i="1"/>
  <c r="AA5657" i="1"/>
  <c r="V5657" i="1"/>
  <c r="AB5656" i="1"/>
  <c r="V5656" i="1"/>
  <c r="AB5655" i="1"/>
  <c r="Y5655" i="1" s="1"/>
  <c r="AA5655" i="1"/>
  <c r="V5655" i="1"/>
  <c r="AB5654" i="1"/>
  <c r="Y5654" i="1" s="1"/>
  <c r="V5654" i="1"/>
  <c r="AB5653" i="1"/>
  <c r="V5653" i="1"/>
  <c r="AB5652" i="1"/>
  <c r="V5652" i="1"/>
  <c r="AB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V5637" i="1"/>
  <c r="AB5636" i="1"/>
  <c r="V5636" i="1"/>
  <c r="AB5635" i="1"/>
  <c r="V5635" i="1"/>
  <c r="AB5634" i="1"/>
  <c r="Y5634" i="1" s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Y5628" i="1" s="1"/>
  <c r="V5628" i="1"/>
  <c r="AB5627" i="1"/>
  <c r="V5627" i="1"/>
  <c r="AB5626" i="1"/>
  <c r="V5626" i="1"/>
  <c r="AB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V5619" i="1"/>
  <c r="AB5618" i="1"/>
  <c r="Y5618" i="1" s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V5611" i="1"/>
  <c r="AB5610" i="1"/>
  <c r="AA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Y5596" i="1" s="1"/>
  <c r="V5596" i="1"/>
  <c r="AB5595" i="1"/>
  <c r="V5595" i="1"/>
  <c r="AB5594" i="1"/>
  <c r="AB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V5577" i="1"/>
  <c r="AB5576" i="1"/>
  <c r="V5576" i="1"/>
  <c r="AB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Y5555" i="1" s="1"/>
  <c r="V5555" i="1"/>
  <c r="AB5554" i="1"/>
  <c r="V5554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V5537" i="1"/>
  <c r="AB5536" i="1"/>
  <c r="Y5536" i="1" s="1"/>
  <c r="V5536" i="1"/>
  <c r="AB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V5505" i="1"/>
  <c r="AB5504" i="1"/>
  <c r="Y5504" i="1" s="1"/>
  <c r="V5504" i="1"/>
  <c r="AB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V5497" i="1"/>
  <c r="AB5496" i="1"/>
  <c r="V5496" i="1"/>
  <c r="AB5495" i="1"/>
  <c r="AA5495" i="1"/>
  <c r="V5495" i="1"/>
  <c r="AB5494" i="1"/>
  <c r="V5494" i="1"/>
  <c r="AB5493" i="1"/>
  <c r="Y5493" i="1" s="1"/>
  <c r="AA5493" i="1"/>
  <c r="V5493" i="1"/>
  <c r="AB5492" i="1"/>
  <c r="Y5492" i="1" s="1"/>
  <c r="V5492" i="1"/>
  <c r="AB5491" i="1"/>
  <c r="V5491" i="1"/>
  <c r="AB5490" i="1"/>
  <c r="V5490" i="1"/>
  <c r="AB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V5473" i="1"/>
  <c r="AB5472" i="1"/>
  <c r="Y5472" i="1" s="1"/>
  <c r="V5472" i="1"/>
  <c r="AB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V5465" i="1"/>
  <c r="AB5464" i="1"/>
  <c r="V5464" i="1"/>
  <c r="AB5463" i="1"/>
  <c r="AA5463" i="1"/>
  <c r="V5463" i="1"/>
  <c r="AB5462" i="1"/>
  <c r="V5462" i="1"/>
  <c r="AB5461" i="1"/>
  <c r="Y5461" i="1" s="1"/>
  <c r="AA5461" i="1"/>
  <c r="V5461" i="1"/>
  <c r="AB5460" i="1"/>
  <c r="Y5460" i="1" s="1"/>
  <c r="V5460" i="1"/>
  <c r="AB5459" i="1"/>
  <c r="V5459" i="1"/>
  <c r="AB5458" i="1"/>
  <c r="V5458" i="1"/>
  <c r="AB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V5433" i="1"/>
  <c r="AB5432" i="1"/>
  <c r="Y5432" i="1" s="1"/>
  <c r="V5432" i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V5425" i="1"/>
  <c r="AB5424" i="1"/>
  <c r="Y5424" i="1" s="1"/>
  <c r="V5424" i="1"/>
  <c r="AB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V5385" i="1"/>
  <c r="AB5384" i="1"/>
  <c r="V5384" i="1"/>
  <c r="AB5383" i="1"/>
  <c r="Y5383" i="1" s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V5377" i="1"/>
  <c r="AB5376" i="1"/>
  <c r="V5376" i="1"/>
  <c r="AB5375" i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V5369" i="1"/>
  <c r="AB5368" i="1"/>
  <c r="Y5368" i="1" s="1"/>
  <c r="AB5367" i="1"/>
  <c r="Y5367" i="1" s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Y5356" i="1" s="1"/>
  <c r="V5356" i="1"/>
  <c r="AB5355" i="1"/>
  <c r="V5355" i="1"/>
  <c r="AB5354" i="1"/>
  <c r="V5354" i="1"/>
  <c r="AB5353" i="1"/>
  <c r="V5353" i="1"/>
  <c r="AB5352" i="1"/>
  <c r="Y5352" i="1" s="1"/>
  <c r="V5352" i="1"/>
  <c r="AB5351" i="1"/>
  <c r="Y5351" i="1" s="1"/>
  <c r="AA5351" i="1"/>
  <c r="V5351" i="1"/>
  <c r="AB5350" i="1"/>
  <c r="Y5350" i="1" s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V5345" i="1"/>
  <c r="AB5344" i="1"/>
  <c r="V5344" i="1"/>
  <c r="AB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V5337" i="1"/>
  <c r="AB5336" i="1"/>
  <c r="Y5336" i="1" s="1"/>
  <c r="AA5336" i="1"/>
  <c r="V5336" i="1"/>
  <c r="AB5335" i="1"/>
  <c r="Y5335" i="1" s="1"/>
  <c r="AA5335" i="1"/>
  <c r="V5335" i="1"/>
  <c r="AB5334" i="1"/>
  <c r="AA5334" i="1"/>
  <c r="V5334" i="1"/>
  <c r="AB5333" i="1"/>
  <c r="Y5333" i="1" s="1"/>
  <c r="AA5333" i="1"/>
  <c r="V5333" i="1"/>
  <c r="AB5332" i="1"/>
  <c r="Y5332" i="1" s="1"/>
  <c r="AA5332" i="1"/>
  <c r="V5332" i="1"/>
  <c r="AB5331" i="1"/>
  <c r="V5331" i="1"/>
  <c r="AB5330" i="1"/>
  <c r="V5330" i="1"/>
  <c r="AB5329" i="1"/>
  <c r="V5329" i="1"/>
  <c r="AB5328" i="1"/>
  <c r="AA5328" i="1"/>
  <c r="AB5327" i="1"/>
  <c r="Y5327" i="1" s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V5321" i="1"/>
  <c r="AB5320" i="1"/>
  <c r="Y5320" i="1" s="1"/>
  <c r="V5320" i="1"/>
  <c r="AB5319" i="1"/>
  <c r="AA5319" i="1"/>
  <c r="V5319" i="1"/>
  <c r="AB5318" i="1"/>
  <c r="V5318" i="1"/>
  <c r="AB5317" i="1"/>
  <c r="Y5317" i="1" s="1"/>
  <c r="AA5317" i="1"/>
  <c r="V5317" i="1"/>
  <c r="AB5316" i="1"/>
  <c r="Y5316" i="1" s="1"/>
  <c r="V5316" i="1"/>
  <c r="AB5315" i="1"/>
  <c r="V5315" i="1"/>
  <c r="AB5314" i="1"/>
  <c r="V5314" i="1"/>
  <c r="AB5313" i="1"/>
  <c r="V5313" i="1"/>
  <c r="AB5312" i="1"/>
  <c r="Y5312" i="1" s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V5297" i="1"/>
  <c r="AB5296" i="1"/>
  <c r="Y5296" i="1" s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Y5292" i="1" s="1"/>
  <c r="V5292" i="1"/>
  <c r="AB5291" i="1"/>
  <c r="V5291" i="1"/>
  <c r="AB5290" i="1"/>
  <c r="V5290" i="1"/>
  <c r="AB5289" i="1"/>
  <c r="V5289" i="1"/>
  <c r="AB5288" i="1"/>
  <c r="V5288" i="1"/>
  <c r="AB5287" i="1"/>
  <c r="Y5287" i="1" s="1"/>
  <c r="AA5287" i="1"/>
  <c r="V5287" i="1"/>
  <c r="AB5286" i="1"/>
  <c r="Y5286" i="1" s="1"/>
  <c r="V5286" i="1"/>
  <c r="AB5285" i="1"/>
  <c r="Y5285" i="1" s="1"/>
  <c r="AA5285" i="1"/>
  <c r="V5285" i="1"/>
  <c r="AB5284" i="1"/>
  <c r="Y5284" i="1" s="1"/>
  <c r="V5284" i="1"/>
  <c r="AB5283" i="1"/>
  <c r="V5283" i="1"/>
  <c r="AB5282" i="1"/>
  <c r="V5282" i="1"/>
  <c r="AB5281" i="1"/>
  <c r="V5281" i="1"/>
  <c r="AB5280" i="1"/>
  <c r="Y5280" i="1" s="1"/>
  <c r="V5280" i="1"/>
  <c r="AB5279" i="1"/>
  <c r="V5279" i="1"/>
  <c r="AB5278" i="1"/>
  <c r="V5278" i="1"/>
  <c r="AB5277" i="1"/>
  <c r="Y5277" i="1" s="1"/>
  <c r="AA5277" i="1"/>
  <c r="V5277" i="1"/>
  <c r="AB5276" i="1"/>
  <c r="Y5276" i="1" s="1"/>
  <c r="V5276" i="1"/>
  <c r="AB5275" i="1"/>
  <c r="V5275" i="1"/>
  <c r="AB5274" i="1"/>
  <c r="V5274" i="1"/>
  <c r="AB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Y5268" i="1" s="1"/>
  <c r="V5268" i="1"/>
  <c r="AB5267" i="1"/>
  <c r="V5267" i="1"/>
  <c r="AB5266" i="1"/>
  <c r="V5266" i="1"/>
  <c r="AB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V5257" i="1"/>
  <c r="AB5256" i="1"/>
  <c r="H179" i="2"/>
  <c r="J179" i="2"/>
  <c r="L179" i="2"/>
  <c r="V5256" i="1"/>
  <c r="AB5255" i="1"/>
  <c r="V5255" i="1"/>
  <c r="AB5254" i="1"/>
  <c r="AB5253" i="1"/>
  <c r="AA5253" i="1"/>
  <c r="V5253" i="1"/>
  <c r="AB5252" i="1"/>
  <c r="Y5252" i="1" s="1"/>
  <c r="V5252" i="1"/>
  <c r="AB5251" i="1"/>
  <c r="V5251" i="1"/>
  <c r="AB5250" i="1"/>
  <c r="V5250" i="1"/>
  <c r="AB5249" i="1"/>
  <c r="V5249" i="1"/>
  <c r="AB5248" i="1"/>
  <c r="Y5248" i="1" s="1"/>
  <c r="AB5247" i="1"/>
  <c r="V5247" i="1"/>
  <c r="AB5246" i="1"/>
  <c r="AA5246" i="1"/>
  <c r="V5246" i="1"/>
  <c r="AB5245" i="1"/>
  <c r="Y5245" i="1" s="1"/>
  <c r="AA5245" i="1"/>
  <c r="V5245" i="1"/>
  <c r="AB5244" i="1"/>
  <c r="AA5244" i="1"/>
  <c r="V5244" i="1"/>
  <c r="AB5243" i="1"/>
  <c r="Y5243" i="1" s="1"/>
  <c r="V5243" i="1"/>
  <c r="AB5242" i="1"/>
  <c r="V5242" i="1"/>
  <c r="AB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Y5236" i="1" s="1"/>
  <c r="AA5236" i="1"/>
  <c r="V5236" i="1"/>
  <c r="AB5235" i="1"/>
  <c r="V5235" i="1"/>
  <c r="AB5234" i="1"/>
  <c r="V5234" i="1"/>
  <c r="AB5233" i="1"/>
  <c r="V5233" i="1"/>
  <c r="AB5232" i="1"/>
  <c r="Y5232" i="1" s="1"/>
  <c r="AA5232" i="1"/>
  <c r="V5232" i="1"/>
  <c r="AB5231" i="1"/>
  <c r="AA5231" i="1"/>
  <c r="V5231" i="1"/>
  <c r="AB5230" i="1"/>
  <c r="Y5230" i="1" s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V5225" i="1"/>
  <c r="AB5224" i="1"/>
  <c r="Y5224" i="1" s="1"/>
  <c r="AA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AA5220" i="1"/>
  <c r="V5220" i="1"/>
  <c r="AB5219" i="1"/>
  <c r="V5219" i="1"/>
  <c r="AB5218" i="1"/>
  <c r="V5218" i="1"/>
  <c r="AB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V5209" i="1"/>
  <c r="AB5208" i="1"/>
  <c r="Y5208" i="1" s="1"/>
  <c r="AA5208" i="1"/>
  <c r="V5208" i="1"/>
  <c r="AB5207" i="1"/>
  <c r="Y5207" i="1" s="1"/>
  <c r="AA5207" i="1"/>
  <c r="AB5206" i="1"/>
  <c r="Y5206" i="1" s="1"/>
  <c r="V5206" i="1"/>
  <c r="AB5205" i="1"/>
  <c r="Y5205" i="1" s="1"/>
  <c r="AA5205" i="1"/>
  <c r="V5205" i="1"/>
  <c r="AB5204" i="1"/>
  <c r="Y5204" i="1" s="1"/>
  <c r="V5204" i="1"/>
  <c r="AB5203" i="1"/>
  <c r="Y5203" i="1" s="1"/>
  <c r="V5203" i="1"/>
  <c r="AB5202" i="1"/>
  <c r="AB5201" i="1"/>
  <c r="Y5201" i="1" s="1"/>
  <c r="AA5201" i="1"/>
  <c r="V5201" i="1"/>
  <c r="AB5200" i="1"/>
  <c r="V5200" i="1"/>
  <c r="AB5199" i="1"/>
  <c r="Y5199" i="1" s="1"/>
  <c r="V5199" i="1"/>
  <c r="AB5198" i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V5159" i="1"/>
  <c r="AB5158" i="1"/>
  <c r="Y5158" i="1" s="1"/>
  <c r="AA5158" i="1"/>
  <c r="V5158" i="1"/>
  <c r="AB5157" i="1"/>
  <c r="Y5157" i="1" s="1"/>
  <c r="V5157" i="1"/>
  <c r="AB5156" i="1"/>
  <c r="Y5156" i="1" s="1"/>
  <c r="V5156" i="1"/>
  <c r="AB5155" i="1"/>
  <c r="Y5155" i="1" s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AB5149" i="1"/>
  <c r="AA5149" i="1"/>
  <c r="V5149" i="1"/>
  <c r="AB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V5142" i="1"/>
  <c r="AB5141" i="1"/>
  <c r="Y5141" i="1" s="1"/>
  <c r="AB5140" i="1"/>
  <c r="Y5140" i="1" s="1"/>
  <c r="V5140" i="1"/>
  <c r="AB5139" i="1"/>
  <c r="Y5139" i="1" s="1"/>
  <c r="AB5138" i="1"/>
  <c r="Y5138" i="1" s="1"/>
  <c r="AA5138" i="1"/>
  <c r="AB5137" i="1"/>
  <c r="Y5137" i="1" s="1"/>
  <c r="AB5136" i="1"/>
  <c r="AB5135" i="1"/>
  <c r="V5135" i="1"/>
  <c r="AB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Y5120" i="1" s="1"/>
  <c r="AB5119" i="1"/>
  <c r="AB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Y5100" i="1" s="1"/>
  <c r="V5100" i="1"/>
  <c r="AB5099" i="1"/>
  <c r="V5099" i="1"/>
  <c r="AB5098" i="1"/>
  <c r="Y5098" i="1" s="1"/>
  <c r="V5098" i="1"/>
  <c r="AB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Y5082" i="1" s="1"/>
  <c r="V5082" i="1"/>
  <c r="AB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V5041" i="1"/>
  <c r="AB5040" i="1"/>
  <c r="AA5040" i="1"/>
  <c r="V5040" i="1"/>
  <c r="AB5039" i="1"/>
  <c r="AB5038" i="1"/>
  <c r="AA5038" i="1"/>
  <c r="V5038" i="1"/>
  <c r="AB5037" i="1"/>
  <c r="Y5037" i="1" s="1"/>
  <c r="AA5037" i="1"/>
  <c r="K156" i="2"/>
  <c r="L143" i="2"/>
  <c r="L135" i="2"/>
  <c r="G132" i="2"/>
  <c r="L129" i="2"/>
  <c r="L128" i="2"/>
  <c r="L124" i="2"/>
  <c r="L123" i="2"/>
  <c r="J120" i="2"/>
  <c r="L120" i="2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Y4977" i="1" s="1"/>
  <c r="AB4976" i="1"/>
  <c r="AB4975" i="1"/>
  <c r="AB4974" i="1"/>
  <c r="Y4974" i="1" s="1"/>
  <c r="AB4973" i="1"/>
  <c r="Y4973" i="1" s="1"/>
  <c r="AB4972" i="1"/>
  <c r="AA4972" i="1"/>
  <c r="AB4970" i="1"/>
  <c r="Y4970" i="1" s="1"/>
  <c r="AA4967" i="1"/>
  <c r="V4966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V4889" i="1"/>
  <c r="V4888" i="1"/>
  <c r="V4887" i="1"/>
  <c r="AA4886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Y4821" i="1" s="1"/>
  <c r="V4821" i="1"/>
  <c r="AB4820" i="1"/>
  <c r="Y4820" i="1" s="1"/>
  <c r="V4820" i="1"/>
  <c r="AB4819" i="1"/>
  <c r="Y4819" i="1" s="1"/>
  <c r="V4819" i="1"/>
  <c r="AB4818" i="1"/>
  <c r="V4818" i="1"/>
  <c r="AB4817" i="1"/>
  <c r="Y4817" i="1" s="1"/>
  <c r="V4817" i="1"/>
  <c r="AB4816" i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Y4778" i="1" s="1"/>
  <c r="V4778" i="1"/>
  <c r="AB4777" i="1"/>
  <c r="Y4777" i="1" s="1"/>
  <c r="V4777" i="1"/>
  <c r="AB4776" i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V4687" i="1"/>
  <c r="AB4686" i="1"/>
  <c r="Y4686" i="1" s="1"/>
  <c r="AA4686" i="1"/>
  <c r="V4686" i="1"/>
  <c r="AB4685" i="1"/>
  <c r="Y4685" i="1" s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Y4654" i="1" s="1"/>
  <c r="V4654" i="1"/>
  <c r="AB4653" i="1"/>
  <c r="Y4653" i="1" s="1"/>
  <c r="V4653" i="1"/>
  <c r="AB4652" i="1"/>
  <c r="V4652" i="1"/>
  <c r="AB4651" i="1"/>
  <c r="Y4651" i="1" s="1"/>
  <c r="V4651" i="1"/>
  <c r="AB4650" i="1"/>
  <c r="Y4650" i="1" s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Y4525" i="1" s="1"/>
  <c r="V4525" i="1"/>
  <c r="AB4524" i="1"/>
  <c r="Y4524" i="1" s="1"/>
  <c r="V4524" i="1"/>
  <c r="AB4523" i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Y4445" i="1" s="1"/>
  <c r="AB4444" i="1"/>
  <c r="Y4444" i="1" s="1"/>
  <c r="AB4443" i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V4179" i="1"/>
  <c r="AB4178" i="1"/>
  <c r="Y4178" i="1" s="1"/>
  <c r="V4178" i="1"/>
  <c r="AB4177" i="1"/>
  <c r="V4177" i="1"/>
  <c r="AB4176" i="1"/>
  <c r="Y4176" i="1" s="1"/>
  <c r="AA4176" i="1"/>
  <c r="V4176" i="1"/>
  <c r="AB4175" i="1"/>
  <c r="V4175" i="1"/>
  <c r="AB4174" i="1"/>
  <c r="Y4174" i="1" s="1"/>
  <c r="V4174" i="1"/>
  <c r="AB4173" i="1"/>
  <c r="AB4172" i="1"/>
  <c r="Y4172" i="1" s="1"/>
  <c r="V4172" i="1"/>
  <c r="AB4171" i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Y3957" i="1" s="1"/>
  <c r="V3957" i="1"/>
  <c r="AB3956" i="1"/>
  <c r="Y3956" i="1" s="1"/>
  <c r="V3956" i="1"/>
  <c r="AB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Y3885" i="1" s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Y3877" i="1" s="1"/>
  <c r="V3877" i="1"/>
  <c r="AB3876" i="1"/>
  <c r="Y3876" i="1" s="1"/>
  <c r="AA3876" i="1"/>
  <c r="V3876" i="1"/>
  <c r="AB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Y3626" i="1" s="1"/>
  <c r="V3626" i="1"/>
  <c r="AB3625" i="1"/>
  <c r="Y3625" i="1" s="1"/>
  <c r="V3625" i="1"/>
  <c r="AB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Y3553" i="1" s="1"/>
  <c r="V3553" i="1"/>
  <c r="AB3552" i="1"/>
  <c r="Y3552" i="1" s="1"/>
  <c r="AA3552" i="1"/>
  <c r="V3552" i="1"/>
  <c r="AB3551" i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Y3456" i="1" s="1"/>
  <c r="V3456" i="1"/>
  <c r="AB3455" i="1"/>
  <c r="Y3455" i="1" s="1"/>
  <c r="AA3455" i="1"/>
  <c r="V3455" i="1"/>
  <c r="AB3454" i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Y3408" i="1" s="1"/>
  <c r="V3408" i="1"/>
  <c r="AB3407" i="1"/>
  <c r="Y3407" i="1" s="1"/>
  <c r="AA3407" i="1"/>
  <c r="V3407" i="1"/>
  <c r="AB3406" i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Y3134" i="1" s="1"/>
  <c r="V3134" i="1"/>
  <c r="AB3133" i="1"/>
  <c r="Y3133" i="1" s="1"/>
  <c r="AA3133" i="1"/>
  <c r="V3133" i="1"/>
  <c r="AB3132" i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Y2905" i="1" s="1"/>
  <c r="V2905" i="1"/>
  <c r="AB2904" i="1"/>
  <c r="Y2904" i="1" s="1"/>
  <c r="AA2904" i="1"/>
  <c r="V2904" i="1"/>
  <c r="AB2903" i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9" i="2"/>
  <c r="L108" i="2"/>
  <c r="L107" i="2"/>
  <c r="H105" i="2"/>
  <c r="J105" i="2"/>
  <c r="L105" i="2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/>
  <c r="L62" i="2"/>
  <c r="G62" i="2"/>
  <c r="AA4817" i="1"/>
  <c r="AA4338" i="1"/>
  <c r="AA4360" i="1"/>
  <c r="AA4416" i="1"/>
  <c r="AA4440" i="1"/>
  <c r="AA4454" i="1"/>
  <c r="AA4660" i="1"/>
  <c r="AA4946" i="1"/>
  <c r="AA4954" i="1"/>
  <c r="AA4655" i="1"/>
  <c r="AA4821" i="1"/>
  <c r="AA4888" i="1"/>
  <c r="AA4904" i="1"/>
  <c r="AA4912" i="1"/>
  <c r="AA492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4" i="1"/>
  <c r="AA4952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/>
  <c r="L43" i="2"/>
  <c r="L42" i="2"/>
  <c r="L41" i="2"/>
  <c r="L40" i="2"/>
  <c r="L39" i="2"/>
  <c r="L38" i="2"/>
  <c r="L37" i="2"/>
  <c r="L36" i="2"/>
  <c r="L35" i="2"/>
  <c r="L34" i="2"/>
  <c r="H33" i="2"/>
  <c r="J33" i="2"/>
  <c r="L33" i="2"/>
  <c r="L32" i="2"/>
  <c r="L31" i="2"/>
  <c r="L30" i="2"/>
  <c r="L29" i="2"/>
  <c r="L28" i="2"/>
  <c r="L27" i="2"/>
  <c r="L26" i="2"/>
  <c r="L25" i="2"/>
  <c r="L24" i="2"/>
  <c r="L23" i="2"/>
  <c r="H21" i="2"/>
  <c r="J21" i="2"/>
  <c r="L21" i="2"/>
  <c r="L20" i="2"/>
  <c r="L19" i="2"/>
  <c r="L18" i="2"/>
  <c r="L17" i="2"/>
  <c r="L16" i="2"/>
  <c r="L15" i="2"/>
  <c r="L14" i="2"/>
  <c r="L13" i="2"/>
  <c r="L11" i="2"/>
  <c r="H10" i="2"/>
  <c r="J10" i="2"/>
  <c r="L10" i="2"/>
  <c r="L9" i="2"/>
  <c r="L8" i="2"/>
  <c r="J7" i="2"/>
  <c r="L7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V2465" i="1"/>
  <c r="V2464" i="1"/>
  <c r="V2463" i="1"/>
  <c r="AA2462" i="1"/>
  <c r="V2462" i="1"/>
  <c r="AA2461" i="1"/>
  <c r="V2461" i="1"/>
  <c r="V2460" i="1"/>
  <c r="V2459" i="1"/>
  <c r="V2458" i="1"/>
  <c r="V2457" i="1"/>
  <c r="V2456" i="1"/>
  <c r="V2455" i="1"/>
  <c r="AA2454" i="1"/>
  <c r="V2454" i="1"/>
  <c r="V2453" i="1"/>
  <c r="V2452" i="1"/>
  <c r="V2451" i="1"/>
  <c r="V2450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V2386" i="1"/>
  <c r="AB2385" i="1"/>
  <c r="V2385" i="1"/>
  <c r="AB2384" i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AB2273" i="1"/>
  <c r="V2273" i="1"/>
  <c r="AB2272" i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V1952" i="1"/>
  <c r="V1951" i="1"/>
  <c r="V1950" i="1"/>
  <c r="AA1949" i="1"/>
  <c r="V1949" i="1"/>
  <c r="V1948" i="1"/>
  <c r="V1947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04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4462" i="1"/>
  <c r="AA4408" i="1"/>
  <c r="AA4344" i="1"/>
  <c r="AA3402" i="1"/>
  <c r="AA2943" i="1"/>
  <c r="AA3912" i="1"/>
  <c r="AA3982" i="1"/>
  <c r="AA4054" i="1"/>
  <c r="AA4156" i="1"/>
  <c r="AA3710" i="1"/>
  <c r="AA4753" i="1"/>
  <c r="AA4890" i="1"/>
  <c r="AA4326" i="1"/>
  <c r="AA3880" i="1"/>
  <c r="AA4097" i="1"/>
  <c r="AA4617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813" i="1"/>
  <c r="AA3138" i="1"/>
  <c r="AA3268" i="1"/>
  <c r="AA3394" i="1"/>
  <c r="AA3032" i="1"/>
  <c r="AA3410" i="1"/>
  <c r="AA3848" i="1"/>
  <c r="AA3961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697" i="1"/>
  <c r="AA3423" i="1"/>
  <c r="AA3359" i="1"/>
  <c r="AA3234" i="1"/>
  <c r="AA293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955" i="1"/>
  <c r="AA3027" i="1"/>
  <c r="AA3130" i="1"/>
  <c r="AA3194" i="1"/>
  <c r="AA3258" i="1"/>
  <c r="AA3287" i="1"/>
  <c r="AA3327" i="1"/>
  <c r="AA3379" i="1"/>
  <c r="AA3395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845" i="1"/>
  <c r="AA4604" i="1"/>
  <c r="AA4708" i="1"/>
  <c r="AA4521" i="1"/>
  <c r="AA4457" i="1"/>
  <c r="AA4025" i="1"/>
  <c r="AA3950" i="1"/>
  <c r="AA4001" i="1"/>
  <c r="AA4049" i="1"/>
  <c r="AA4089" i="1"/>
  <c r="AA4175" i="1"/>
  <c r="AA4230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403" i="1"/>
  <c r="AA3347" i="1"/>
  <c r="AA3295" i="1"/>
  <c r="AA2975" i="1"/>
  <c r="AA4310" i="1"/>
  <c r="AA4182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445" i="1"/>
  <c r="AA3449" i="1"/>
  <c r="AA3477" i="1"/>
  <c r="AA3521" i="1"/>
  <c r="AA3525" i="1"/>
  <c r="AA3544" i="1"/>
  <c r="AA3548" i="1"/>
  <c r="AA3571" i="1"/>
  <c r="AA3590" i="1"/>
  <c r="AA3614" i="1"/>
  <c r="AA3654" i="1"/>
  <c r="AA3686" i="1"/>
  <c r="AA3809" i="1"/>
  <c r="AA3817" i="1"/>
  <c r="AA3839" i="1"/>
  <c r="AA3850" i="1"/>
  <c r="AA3469" i="1"/>
  <c r="AA3169" i="1"/>
  <c r="AA3105" i="1"/>
  <c r="AA3034" i="1"/>
  <c r="AA3536" i="1"/>
  <c r="AA2931" i="1"/>
  <c r="AA2855" i="1"/>
  <c r="AA3209" i="1"/>
  <c r="AA3560" i="1"/>
  <c r="AA3910" i="1"/>
  <c r="AA4796" i="1"/>
  <c r="AA4732" i="1"/>
  <c r="AA2923" i="1"/>
  <c r="AA3075" i="1"/>
  <c r="AA3219" i="1"/>
  <c r="AA3699" i="1"/>
  <c r="AA3858" i="1"/>
  <c r="AA3117" i="1"/>
  <c r="AA2940" i="1"/>
  <c r="AA2889" i="1"/>
  <c r="AA3346" i="1"/>
  <c r="AA3378" i="1"/>
  <c r="AA3485" i="1"/>
  <c r="AA3658" i="1"/>
  <c r="AA2899" i="1"/>
  <c r="AA3765" i="1"/>
  <c r="AA4318" i="1"/>
  <c r="AA3099" i="1"/>
  <c r="AA3090" i="1"/>
  <c r="AA3125" i="1"/>
  <c r="AA3434" i="1"/>
  <c r="AA3063" i="1"/>
  <c r="AA3483" i="1"/>
  <c r="AA3273" i="1"/>
  <c r="AA3187" i="1"/>
  <c r="AA3115" i="1"/>
  <c r="AA3523" i="1"/>
  <c r="AA4278" i="1"/>
  <c r="AA3701" i="1"/>
  <c r="AA3155" i="1"/>
  <c r="AA3088" i="1"/>
  <c r="AA3453" i="1"/>
  <c r="AA3275" i="1"/>
  <c r="AA3107" i="1"/>
  <c r="AA4391" i="1"/>
  <c r="AA4728" i="1"/>
  <c r="AA4407" i="1"/>
  <c r="AA4657" i="1"/>
  <c r="AA2598" i="1"/>
  <c r="AA4444" i="1"/>
  <c r="AA4383" i="1"/>
  <c r="AA2477" i="1"/>
  <c r="AA4878" i="1"/>
  <c r="AA4847" i="1"/>
  <c r="AA4576" i="1"/>
  <c r="AA3696" i="1"/>
  <c r="AA4337" i="1"/>
  <c r="AA4142" i="1"/>
  <c r="AA3645" i="1"/>
  <c r="AA4180" i="1"/>
  <c r="AA3983" i="1"/>
  <c r="AA4442" i="1"/>
  <c r="AA3574" i="1"/>
  <c r="AA3956" i="1"/>
  <c r="AA4394" i="1"/>
  <c r="AA4268" i="1"/>
  <c r="AA4724" i="1"/>
  <c r="AA2563" i="1"/>
  <c r="AA2388" i="1"/>
  <c r="AA2343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5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8" i="1"/>
  <c r="AA3716" i="1"/>
  <c r="AA3739" i="1"/>
  <c r="AA3743" i="1"/>
  <c r="AA3747" i="1"/>
  <c r="AA3751" i="1"/>
  <c r="AA3755" i="1"/>
  <c r="AA3767" i="1"/>
  <c r="AA3812" i="1"/>
  <c r="AA3828" i="1"/>
  <c r="AA3832" i="1"/>
  <c r="AA3842" i="1"/>
  <c r="AA2806" i="1"/>
  <c r="AA2961" i="1"/>
  <c r="AA2985" i="1"/>
  <c r="AA3013" i="1"/>
  <c r="AA3021" i="1"/>
  <c r="AA3081" i="1"/>
  <c r="AA3124" i="1"/>
  <c r="AA3152" i="1"/>
  <c r="AA3176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2814" i="1"/>
  <c r="AA2866" i="1"/>
  <c r="AA2878" i="1"/>
  <c r="AA2898" i="1"/>
  <c r="AA2953" i="1"/>
  <c r="AA2981" i="1"/>
  <c r="AA2993" i="1"/>
  <c r="AA3005" i="1"/>
  <c r="AA3029" i="1"/>
  <c r="AA3104" i="1"/>
  <c r="AA3144" i="1"/>
  <c r="AA3192" i="1"/>
  <c r="AA3644" i="1"/>
  <c r="AA3208" i="1"/>
  <c r="AA2934" i="1"/>
  <c r="AA2914" i="1"/>
  <c r="AA3305" i="1"/>
  <c r="AA3874" i="1"/>
  <c r="AA3878" i="1"/>
  <c r="AA3897" i="1"/>
  <c r="AA3905" i="1"/>
  <c r="AA3948" i="1"/>
  <c r="AA4015" i="1"/>
  <c r="AA4031" i="1"/>
  <c r="AA4039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3882" i="1"/>
  <c r="AA3924" i="1"/>
  <c r="AA4590" i="1"/>
  <c r="AA4255" i="1"/>
  <c r="AA4971" i="1"/>
  <c r="AA2624" i="1"/>
  <c r="AA2539" i="1"/>
  <c r="AA1830" i="1"/>
  <c r="AA3256" i="1"/>
  <c r="AA3033" i="1"/>
  <c r="AA3073" i="1"/>
  <c r="AA3045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684" i="1"/>
  <c r="AA4614" i="1"/>
  <c r="AA4448" i="1"/>
  <c r="AA818" i="1"/>
  <c r="AA618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930" i="1"/>
  <c r="AA2198" i="1"/>
  <c r="AA2210" i="1"/>
  <c r="AA2330" i="1"/>
  <c r="AA2670" i="1"/>
  <c r="AA2672" i="1"/>
  <c r="AA2680" i="1"/>
  <c r="AA2709" i="1"/>
  <c r="AA3967" i="1"/>
  <c r="AA4264" i="1"/>
  <c r="AA4426" i="1"/>
  <c r="AA4586" i="1"/>
  <c r="AA4358" i="1"/>
  <c r="AA4676" i="1"/>
  <c r="AA4780" i="1"/>
  <c r="AA4598" i="1"/>
  <c r="AA692" i="1"/>
  <c r="AA2645" i="1"/>
  <c r="AA968" i="1"/>
  <c r="AA81" i="1"/>
  <c r="AA416" i="1"/>
  <c r="AA785" i="1"/>
  <c r="AA13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459" i="1"/>
  <c r="AA3139" i="1"/>
  <c r="AA3799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23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024" i="1"/>
  <c r="AA2235" i="1"/>
  <c r="AA1364" i="1"/>
  <c r="AA1308" i="1"/>
  <c r="AA1312" i="1"/>
  <c r="AA1452" i="1"/>
  <c r="AA1325" i="1"/>
  <c r="AA1780" i="1"/>
  <c r="AA597" i="1"/>
  <c r="AA888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72" i="1"/>
  <c r="AA1276" i="1"/>
  <c r="AA1285" i="1"/>
  <c r="AA1450" i="1"/>
  <c r="AA1464" i="1"/>
  <c r="AA1483" i="1"/>
  <c r="AA1492" i="1"/>
  <c r="AA1496" i="1"/>
  <c r="AA1500" i="1"/>
  <c r="AA1520" i="1"/>
  <c r="AA1524" i="1"/>
  <c r="AA1531" i="1"/>
  <c r="AA1539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2165" i="1"/>
  <c r="AA2173" i="1"/>
  <c r="AA2491" i="1"/>
  <c r="AA2517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2447" i="1"/>
  <c r="AA2663" i="1"/>
  <c r="AA1909" i="1"/>
  <c r="AA1620" i="1"/>
  <c r="AA1198" i="1"/>
  <c r="AA352" i="1"/>
  <c r="AA1795" i="1"/>
  <c r="AA1871" i="1"/>
  <c r="AA2061" i="1"/>
  <c r="AA2085" i="1"/>
  <c r="AA2093" i="1"/>
  <c r="AA2419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49" i="1"/>
  <c r="AA1431" i="1"/>
  <c r="AA792" i="1"/>
  <c r="AA816" i="1"/>
  <c r="AA663" i="1"/>
  <c r="AA1175" i="1"/>
  <c r="AA1466" i="1"/>
  <c r="AA1249" i="1"/>
  <c r="AA800" i="1"/>
  <c r="AA1002" i="1"/>
  <c r="AA1570" i="1"/>
  <c r="AA1734" i="1"/>
  <c r="AA612" i="1"/>
  <c r="AA798" i="1"/>
  <c r="AA780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8" i="1"/>
  <c r="AA1014" i="1"/>
  <c r="AA1200" i="1"/>
  <c r="AA1244" i="1"/>
  <c r="AA1505" i="1"/>
  <c r="AA1535" i="1"/>
  <c r="AA2097" i="1"/>
  <c r="AA2646" i="1"/>
  <c r="AA1790" i="1"/>
  <c r="AA3356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4" i="1"/>
  <c r="AA1380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623" i="1"/>
  <c r="AA2625" i="1"/>
  <c r="AA1054" i="1"/>
  <c r="AA1160" i="1"/>
  <c r="AA1193" i="1"/>
  <c r="AA469" i="1"/>
  <c r="AA2148" i="1"/>
  <c r="AA168" i="1"/>
  <c r="AA1543" i="1"/>
  <c r="AA426" i="1"/>
  <c r="AA374" i="1"/>
  <c r="AA274" i="1"/>
  <c r="AA988" i="1"/>
  <c r="AA550" i="1"/>
  <c r="AA245" i="1"/>
  <c r="AA559" i="1"/>
  <c r="AA366" i="1"/>
  <c r="AA1688" i="1"/>
  <c r="AA42" i="1"/>
  <c r="AA2215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65" i="1"/>
  <c r="AA1796" i="1"/>
  <c r="AA1806" i="1"/>
  <c r="AA1870" i="1"/>
  <c r="AA2015" i="1"/>
  <c r="AA2029" i="1"/>
  <c r="AA2037" i="1"/>
  <c r="AA2045" i="1"/>
  <c r="AA2074" i="1"/>
  <c r="AA2092" i="1"/>
  <c r="AA2102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68" i="1"/>
  <c r="AA2395" i="1"/>
  <c r="AA2416" i="1"/>
  <c r="AA2444" i="1"/>
  <c r="AA2452" i="1"/>
  <c r="AA2486" i="1"/>
  <c r="AA2492" i="1"/>
  <c r="AA2518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1396" i="1"/>
  <c r="AA2647" i="1"/>
  <c r="AA2565" i="1"/>
  <c r="AA2372" i="1"/>
  <c r="AA2132" i="1"/>
  <c r="AA2341" i="1"/>
  <c r="AA2158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084" i="1"/>
  <c r="AA1860" i="1"/>
  <c r="AA2693" i="1"/>
  <c r="AA2629" i="1"/>
  <c r="AA2076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46" i="1"/>
  <c r="AA1354" i="1"/>
  <c r="AA1361" i="1"/>
  <c r="AA1368" i="1"/>
  <c r="AA1370" i="1"/>
  <c r="AA1372" i="1"/>
  <c r="AA1381" i="1"/>
  <c r="AA1383" i="1"/>
  <c r="AA1408" i="1"/>
  <c r="AA1459" i="1"/>
  <c r="AA1559" i="1"/>
  <c r="AA1561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90" i="1"/>
  <c r="AA2128" i="1"/>
  <c r="AA2164" i="1"/>
  <c r="AA2172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89" i="1"/>
  <c r="AA1709" i="1"/>
  <c r="AA251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611" i="1"/>
  <c r="AA1665" i="1"/>
  <c r="AA1697" i="1"/>
  <c r="AA1842" i="1"/>
  <c r="AA1874" i="1"/>
  <c r="AA1888" i="1"/>
  <c r="AA1894" i="1"/>
  <c r="AA2060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56" i="1"/>
  <c r="AA1658" i="1"/>
  <c r="AA1698" i="1"/>
  <c r="AA1714" i="1"/>
  <c r="AA1726" i="1"/>
  <c r="AA1742" i="1"/>
  <c r="AA1766" i="1"/>
  <c r="AA1803" i="1"/>
  <c r="AA1839" i="1"/>
  <c r="AA1861" i="1"/>
  <c r="AA1893" i="1"/>
  <c r="AA1895" i="1"/>
  <c r="AA1944" i="1"/>
  <c r="AA2028" i="1"/>
  <c r="AA2038" i="1"/>
  <c r="AA2042" i="1"/>
  <c r="AA2044" i="1"/>
  <c r="AA2063" i="1"/>
  <c r="AA2087" i="1"/>
  <c r="AA2099" i="1"/>
  <c r="AA2109" i="1"/>
  <c r="AA2111" i="1"/>
  <c r="AA2133" i="1"/>
  <c r="AA2147" i="1"/>
  <c r="AA2171" i="1"/>
  <c r="AA2190" i="1"/>
  <c r="AA2211" i="1"/>
  <c r="AA2219" i="1"/>
  <c r="AA2237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82" i="1"/>
  <c r="AA1484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55" i="1"/>
  <c r="AA1769" i="1"/>
  <c r="AA1821" i="1"/>
  <c r="AA1840" i="1"/>
  <c r="AA1848" i="1"/>
  <c r="AA1882" i="1"/>
  <c r="AA1898" i="1"/>
  <c r="AA2013" i="1"/>
  <c r="AA2017" i="1"/>
  <c r="AA2078" i="1"/>
  <c r="AA2082" i="1"/>
  <c r="AA2116" i="1"/>
  <c r="AA2162" i="1"/>
  <c r="AA2178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2163" i="1"/>
  <c r="AA2195" i="1"/>
  <c r="AA2256" i="1"/>
  <c r="AA2287" i="1"/>
  <c r="AA2545" i="1"/>
  <c r="AA2679" i="1"/>
  <c r="AA2707" i="1"/>
  <c r="AA2711" i="1"/>
  <c r="AA2725" i="1"/>
  <c r="AA1815" i="1"/>
  <c r="AA1838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40" i="1"/>
  <c r="AA1988" i="1"/>
  <c r="AA2334" i="1"/>
  <c r="AA1998" i="1"/>
  <c r="AA3514" i="1"/>
  <c r="AA4282" i="1"/>
  <c r="AA3700" i="1"/>
  <c r="AA4012" i="1"/>
  <c r="AA3988" i="1"/>
  <c r="AA4722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15" i="1"/>
  <c r="AA2425" i="1"/>
  <c r="AA2429" i="1"/>
  <c r="AA2555" i="1"/>
  <c r="AA83" i="1"/>
  <c r="AA756" i="1"/>
  <c r="AA877" i="1"/>
  <c r="AA879" i="1"/>
  <c r="AA966" i="1"/>
  <c r="AA1058" i="1"/>
  <c r="AA1823" i="1"/>
  <c r="AA2499" i="1"/>
  <c r="AA2513" i="1"/>
  <c r="AA2515" i="1"/>
  <c r="AA2531" i="1"/>
  <c r="AA1101" i="1"/>
  <c r="AA29" i="1"/>
  <c r="AA1157" i="1"/>
  <c r="AA1626" i="1"/>
  <c r="AA1568" i="1"/>
  <c r="AA588" i="1"/>
  <c r="AA1038" i="1"/>
  <c r="AA1165" i="1"/>
  <c r="AA2682" i="1"/>
  <c r="AA2721" i="1"/>
  <c r="AA381" i="1"/>
  <c r="AA592" i="1"/>
  <c r="AA1230" i="1"/>
  <c r="AA1966" i="1"/>
  <c r="AA2006" i="1"/>
  <c r="AA2034" i="1"/>
  <c r="AA1269" i="1"/>
  <c r="AA1330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91" i="1"/>
  <c r="AA574" i="1"/>
  <c r="AA553" i="1"/>
  <c r="AA885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6445" i="1"/>
  <c r="Y6971" i="1"/>
  <c r="Y6442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162" i="1"/>
  <c r="Z6162" i="1" s="1"/>
  <c r="Y6162" i="1"/>
  <c r="X6161" i="1"/>
  <c r="Z6161" i="1" s="1"/>
  <c r="X6095" i="1"/>
  <c r="Z6095" i="1" s="1"/>
  <c r="X6094" i="1"/>
  <c r="Z6094" i="1" s="1"/>
  <c r="X5800" i="1"/>
  <c r="Z5800" i="1" s="1"/>
  <c r="X5640" i="1"/>
  <c r="Z5640" i="1" s="1"/>
  <c r="Z5367" i="1"/>
  <c r="Z5359" i="1"/>
  <c r="Z5351" i="1"/>
  <c r="Z5343" i="1"/>
  <c r="Z5335" i="1"/>
  <c r="Z5188" i="1"/>
  <c r="Z5079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53" i="2"/>
  <c r="R53" i="2" s="1"/>
  <c r="S53" i="2" s="1"/>
  <c r="Q39" i="2"/>
  <c r="R39" i="2" s="1"/>
  <c r="S39" i="2" s="1"/>
  <c r="Q26" i="2"/>
  <c r="R26" i="2" s="1"/>
  <c r="S26" i="2" s="1"/>
  <c r="Q54" i="2"/>
  <c r="R54" i="2" s="1"/>
  <c r="S54" i="2" s="1"/>
  <c r="O71" i="2"/>
  <c r="Q71" i="2" s="1"/>
  <c r="R71" i="2" s="1"/>
  <c r="S71" i="2" s="1"/>
  <c r="O27" i="2"/>
  <c r="Q27" i="2" s="1"/>
  <c r="R27" i="2" s="1"/>
  <c r="S27" i="2" s="1"/>
  <c r="O162" i="2"/>
  <c r="O160" i="2"/>
  <c r="Q160" i="2" s="1"/>
  <c r="R160" i="2" s="1"/>
  <c r="S160" i="2" s="1"/>
  <c r="O154" i="2"/>
  <c r="O141" i="2"/>
  <c r="Q141" i="2" s="1"/>
  <c r="R141" i="2" s="1"/>
  <c r="S141" i="2" s="1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123" i="2"/>
  <c r="Q123" i="2" s="1"/>
  <c r="R123" i="2" s="1"/>
  <c r="S123" i="2" s="1"/>
  <c r="O74" i="2"/>
  <c r="Q74" i="2" s="1"/>
  <c r="R74" i="2" s="1"/>
  <c r="S74" i="2" s="1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Q120" i="2" s="1"/>
  <c r="R120" i="2" s="1"/>
  <c r="S120" i="2" s="1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398" i="1"/>
  <c r="Z2656" i="1"/>
  <c r="Z2558" i="1"/>
  <c r="Z2526" i="1"/>
  <c r="Z2406" i="1"/>
  <c r="Z2101" i="1"/>
  <c r="Z2045" i="1"/>
  <c r="Z1957" i="1"/>
  <c r="Z1949" i="1"/>
  <c r="Z1901" i="1"/>
  <c r="Z1450" i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AA4658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AA5167" i="1"/>
  <c r="AA5230" i="1"/>
  <c r="AA5254" i="1"/>
  <c r="Y5278" i="1"/>
  <c r="AA5286" i="1"/>
  <c r="Y5310" i="1"/>
  <c r="AA5318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3030" i="1"/>
  <c r="Y3142" i="1"/>
  <c r="Y3286" i="1"/>
  <c r="Y3328" i="1"/>
  <c r="Y3352" i="1"/>
  <c r="Y3416" i="1"/>
  <c r="Y3714" i="1"/>
  <c r="Y4005" i="1"/>
  <c r="Y4045" i="1"/>
  <c r="Y4437" i="1"/>
  <c r="Y4453" i="1"/>
  <c r="Y4549" i="1"/>
  <c r="Y4573" i="1"/>
  <c r="Y4976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40" i="1"/>
  <c r="Y3464" i="1"/>
  <c r="Y3480" i="1"/>
  <c r="AA3504" i="1"/>
  <c r="Y3537" i="1"/>
  <c r="Y3561" i="1"/>
  <c r="Y3602" i="1"/>
  <c r="AA3626" i="1"/>
  <c r="Y3786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74" i="1"/>
  <c r="AA3714" i="1"/>
  <c r="Y3738" i="1"/>
  <c r="AA3746" i="1"/>
  <c r="AA3770" i="1"/>
  <c r="AA3909" i="1"/>
  <c r="Y3941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214" i="1"/>
  <c r="Y3230" i="1"/>
  <c r="AA3262" i="1"/>
  <c r="Y3294" i="1"/>
  <c r="Y3318" i="1"/>
  <c r="Y3360" i="1"/>
  <c r="AA337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/>
  <c r="L176" i="2"/>
  <c r="Y5253" i="1"/>
  <c r="H178" i="2"/>
  <c r="J178" i="2"/>
  <c r="L178" i="2"/>
  <c r="H180" i="2"/>
  <c r="J180" i="2"/>
  <c r="L180" i="2"/>
  <c r="Y1099" i="1"/>
  <c r="O173" i="2"/>
  <c r="Q173" i="2" s="1"/>
  <c r="R173" i="2" s="1"/>
  <c r="S173" i="2" s="1"/>
  <c r="Y2944" i="1"/>
  <c r="H175" i="2"/>
  <c r="J175" i="2"/>
  <c r="L175" i="2"/>
  <c r="O178" i="2"/>
  <c r="Q178" i="2" s="1"/>
  <c r="R178" i="2" s="1"/>
  <c r="S178" i="2" s="1"/>
  <c r="Y1158" i="1"/>
  <c r="O174" i="2"/>
  <c r="Q174" i="2" s="1"/>
  <c r="R174" i="2" s="1"/>
  <c r="S174" i="2" s="1"/>
  <c r="Y1098" i="1"/>
  <c r="O172" i="2"/>
  <c r="Q172" i="2" s="1"/>
  <c r="R172" i="2" s="1"/>
  <c r="S172" i="2" s="1"/>
  <c r="O179" i="2"/>
  <c r="Q179" i="2" s="1"/>
  <c r="R179" i="2" s="1"/>
  <c r="S179" i="2" s="1"/>
  <c r="O177" i="2"/>
  <c r="Q177" i="2" s="1"/>
  <c r="R177" i="2" s="1"/>
  <c r="S177" i="2" s="1"/>
  <c r="O175" i="2"/>
  <c r="Q175" i="2" s="1"/>
  <c r="R175" i="2" s="1"/>
  <c r="S175" i="2" s="1"/>
  <c r="Y3272" i="1"/>
  <c r="H177" i="2"/>
  <c r="J177" i="2"/>
  <c r="L177" i="2"/>
  <c r="Q88" i="2"/>
  <c r="R88" i="2" s="1"/>
  <c r="S88" i="2" s="1"/>
  <c r="O180" i="2"/>
  <c r="Q180" i="2" s="1"/>
  <c r="R180" i="2" s="1"/>
  <c r="S180" i="2" s="1"/>
  <c r="O176" i="2"/>
  <c r="Q176" i="2" s="1"/>
  <c r="R176" i="2" s="1"/>
  <c r="S176" i="2" s="1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L149" i="2"/>
  <c r="Q147" i="2"/>
  <c r="R147" i="2" s="1"/>
  <c r="S147" i="2" s="1"/>
  <c r="Q111" i="2"/>
  <c r="R111" i="2" s="1"/>
  <c r="S111" i="2" s="1"/>
  <c r="Q7" i="2"/>
  <c r="R7" i="2" s="1"/>
  <c r="S7" i="2" s="1"/>
  <c r="Q83" i="2"/>
  <c r="R83" i="2" s="1"/>
  <c r="S83" i="2" s="1"/>
  <c r="L48" i="2"/>
  <c r="Q43" i="2"/>
  <c r="R43" i="2" s="1"/>
  <c r="S43" i="2" s="1"/>
  <c r="Q33" i="2"/>
  <c r="R33" i="2" s="1"/>
  <c r="S33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Z5755" i="1" l="1"/>
  <c r="AA5755" i="1"/>
  <c r="Y1726" i="1"/>
  <c r="Z1726" i="1"/>
  <c r="Y1525" i="1"/>
  <c r="Z1525" i="1"/>
  <c r="Y1501" i="1"/>
  <c r="Z1501" i="1"/>
  <c r="Y1445" i="1"/>
  <c r="Z1445" i="1"/>
  <c r="Y1389" i="1"/>
  <c r="Z1389" i="1"/>
  <c r="Y1365" i="1"/>
  <c r="Z1365" i="1"/>
  <c r="Y1290" i="1"/>
  <c r="Z1290" i="1"/>
  <c r="Y1282" i="1"/>
  <c r="Z1282" i="1"/>
  <c r="Y1266" i="1"/>
  <c r="Z1266" i="1"/>
  <c r="Y1258" i="1"/>
  <c r="Z1258" i="1"/>
  <c r="Y1234" i="1"/>
  <c r="Z1234" i="1"/>
  <c r="Y1218" i="1"/>
  <c r="Z1218" i="1"/>
  <c r="Y1210" i="1"/>
  <c r="Z1210" i="1"/>
  <c r="AA1178" i="1"/>
  <c r="Z1178" i="1"/>
  <c r="AA1162" i="1"/>
  <c r="Z1162" i="1"/>
  <c r="AA1146" i="1"/>
  <c r="Z1146" i="1"/>
  <c r="Y1122" i="1"/>
  <c r="Z1122" i="1"/>
  <c r="Y1114" i="1"/>
  <c r="Z1114" i="1"/>
  <c r="Y1090" i="1"/>
  <c r="Z1090" i="1"/>
  <c r="Y1066" i="1"/>
  <c r="Z1066" i="1"/>
  <c r="Y1026" i="1"/>
  <c r="Z1026" i="1"/>
  <c r="Y1010" i="1"/>
  <c r="Z1010" i="1"/>
  <c r="Y994" i="1"/>
  <c r="Z994" i="1"/>
  <c r="Y986" i="1"/>
  <c r="Z986" i="1"/>
  <c r="Y962" i="1"/>
  <c r="Z962" i="1"/>
  <c r="Y954" i="1"/>
  <c r="Z954" i="1"/>
  <c r="Y930" i="1"/>
  <c r="Z930" i="1"/>
  <c r="Y922" i="1"/>
  <c r="Z922" i="1"/>
  <c r="Y906" i="1"/>
  <c r="Z906" i="1"/>
  <c r="Y890" i="1"/>
  <c r="Z890" i="1"/>
  <c r="Y874" i="1"/>
  <c r="Z874" i="1"/>
  <c r="Y866" i="1"/>
  <c r="Z866" i="1"/>
  <c r="Y858" i="1"/>
  <c r="Z858" i="1"/>
  <c r="Y850" i="1"/>
  <c r="Z850" i="1"/>
  <c r="Y818" i="1"/>
  <c r="Z818" i="1"/>
  <c r="Y794" i="1"/>
  <c r="Z794" i="1"/>
  <c r="Y786" i="1"/>
  <c r="Z786" i="1"/>
  <c r="Y754" i="1"/>
  <c r="Z754" i="1"/>
  <c r="Y746" i="1"/>
  <c r="Z746" i="1"/>
  <c r="Y738" i="1"/>
  <c r="Z738" i="1"/>
  <c r="Y722" i="1"/>
  <c r="Z722" i="1"/>
  <c r="Y714" i="1"/>
  <c r="Z714" i="1"/>
  <c r="Y690" i="1"/>
  <c r="Z690" i="1"/>
  <c r="Y666" i="1"/>
  <c r="Z666" i="1"/>
  <c r="Y650" i="1"/>
  <c r="Z650" i="1"/>
  <c r="Y626" i="1"/>
  <c r="Z626" i="1"/>
  <c r="Y618" i="1"/>
  <c r="Z618" i="1"/>
  <c r="Y594" i="1"/>
  <c r="Z594" i="1"/>
  <c r="Y586" i="1"/>
  <c r="Z586" i="1"/>
  <c r="Y562" i="1"/>
  <c r="Z562" i="1"/>
  <c r="Y554" i="1"/>
  <c r="Z554" i="1"/>
  <c r="Y538" i="1"/>
  <c r="Z538" i="1"/>
  <c r="Y530" i="1"/>
  <c r="Z530" i="1"/>
  <c r="Y498" i="1"/>
  <c r="Z498" i="1"/>
  <c r="Y450" i="1"/>
  <c r="Z450" i="1"/>
  <c r="Y434" i="1"/>
  <c r="Z434" i="1"/>
  <c r="Y426" i="1"/>
  <c r="Z426" i="1"/>
  <c r="Y418" i="1"/>
  <c r="Z418" i="1"/>
  <c r="Y394" i="1"/>
  <c r="Z394" i="1"/>
  <c r="Y370" i="1"/>
  <c r="Z370" i="1"/>
  <c r="Y354" i="1"/>
  <c r="Z354" i="1"/>
  <c r="Y346" i="1"/>
  <c r="Z346" i="1"/>
  <c r="Y330" i="1"/>
  <c r="Z330" i="1"/>
  <c r="Y314" i="1"/>
  <c r="Z314" i="1"/>
  <c r="Y298" i="1"/>
  <c r="Z298" i="1"/>
  <c r="Y202" i="1"/>
  <c r="Z202" i="1"/>
  <c r="Y186" i="1"/>
  <c r="Z186" i="1"/>
  <c r="Y178" i="1"/>
  <c r="Z178" i="1"/>
  <c r="Y154" i="1"/>
  <c r="Z154" i="1"/>
  <c r="Y138" i="1"/>
  <c r="Z138" i="1"/>
  <c r="Y122" i="1"/>
  <c r="Z122" i="1"/>
  <c r="Y114" i="1"/>
  <c r="Z114" i="1"/>
  <c r="Y98" i="1"/>
  <c r="Z98" i="1"/>
  <c r="Y90" i="1"/>
  <c r="Z90" i="1"/>
  <c r="Y66" i="1"/>
  <c r="Z66" i="1"/>
  <c r="Y50" i="1"/>
  <c r="Z50" i="1"/>
  <c r="Y26" i="1"/>
  <c r="Z26" i="1"/>
  <c r="O72" i="2"/>
  <c r="Q72" i="2" s="1"/>
  <c r="R72" i="2" s="1"/>
  <c r="S72" i="2" s="1"/>
  <c r="AA2272" i="1"/>
  <c r="AA2224" i="1"/>
  <c r="AA1493" i="1"/>
  <c r="AA2248" i="1"/>
  <c r="AA1322" i="1"/>
  <c r="AA3028" i="1"/>
  <c r="AA1525" i="1"/>
  <c r="AA1541" i="1"/>
  <c r="AA1266" i="1"/>
  <c r="AA1050" i="1"/>
  <c r="AA3108" i="1"/>
  <c r="AA3220" i="1"/>
  <c r="AA2320" i="1"/>
  <c r="AA2911" i="1"/>
  <c r="Y3857" i="1"/>
  <c r="Y3867" i="1"/>
  <c r="Y3907" i="1"/>
  <c r="Y4355" i="1"/>
  <c r="Z1509" i="1"/>
  <c r="Z1429" i="1"/>
  <c r="Z1405" i="1"/>
  <c r="Z1381" i="1"/>
  <c r="Z1356" i="1"/>
  <c r="Z1098" i="1"/>
  <c r="Z1050" i="1"/>
  <c r="Z826" i="1"/>
  <c r="Z770" i="1"/>
  <c r="Z642" i="1"/>
  <c r="Z490" i="1"/>
  <c r="Z162" i="1"/>
  <c r="Z130" i="1"/>
  <c r="Z74" i="1"/>
  <c r="Z34" i="1"/>
  <c r="AA3100" i="1"/>
  <c r="Y2248" i="1"/>
  <c r="Y2376" i="1"/>
  <c r="Y3816" i="1"/>
  <c r="Z1330" i="1"/>
  <c r="Z1306" i="1"/>
  <c r="Z1202" i="1"/>
  <c r="Z1074" i="1"/>
  <c r="Z1034" i="1"/>
  <c r="Z914" i="1"/>
  <c r="Z898" i="1"/>
  <c r="Z378" i="1"/>
  <c r="Z210" i="1"/>
  <c r="Z10" i="1"/>
  <c r="Z6259" i="1"/>
  <c r="AA6259" i="1"/>
  <c r="Z6128" i="1"/>
  <c r="AA6128" i="1"/>
  <c r="Z6040" i="1"/>
  <c r="AA6040" i="1"/>
  <c r="Z6007" i="1"/>
  <c r="AA6007" i="1"/>
  <c r="Z5809" i="1"/>
  <c r="AA5809" i="1"/>
  <c r="Z5769" i="1"/>
  <c r="AA5769" i="1"/>
  <c r="X6189" i="1"/>
  <c r="Z6189" i="1" s="1"/>
  <c r="AA3260" i="1"/>
  <c r="AA3020" i="1"/>
  <c r="AA3608" i="1"/>
  <c r="AA3624" i="1"/>
  <c r="Z3808" i="1"/>
  <c r="Z3792" i="1"/>
  <c r="Z1888" i="1"/>
  <c r="Z1517" i="1"/>
  <c r="Z1493" i="1"/>
  <c r="Z1453" i="1"/>
  <c r="Z1437" i="1"/>
  <c r="Z1130" i="1"/>
  <c r="Z834" i="1"/>
  <c r="Z802" i="1"/>
  <c r="Z778" i="1"/>
  <c r="Z762" i="1"/>
  <c r="Z674" i="1"/>
  <c r="Z546" i="1"/>
  <c r="Z522" i="1"/>
  <c r="Z402" i="1"/>
  <c r="Z362" i="1"/>
  <c r="Z170" i="1"/>
  <c r="Z18" i="1"/>
  <c r="X6205" i="1"/>
  <c r="AA2264" i="1"/>
  <c r="AA1194" i="1"/>
  <c r="AA2296" i="1"/>
  <c r="AA1461" i="1"/>
  <c r="AA1581" i="1"/>
  <c r="AA994" i="1"/>
  <c r="AA1557" i="1"/>
  <c r="AA1397" i="1"/>
  <c r="AA498" i="1"/>
  <c r="AA890" i="1"/>
  <c r="AA442" i="1"/>
  <c r="AA626" i="1"/>
  <c r="AA602" i="1"/>
  <c r="AA1799" i="1"/>
  <c r="AA538" i="1"/>
  <c r="AA1429" i="1"/>
  <c r="AA674" i="1"/>
  <c r="AA4067" i="1"/>
  <c r="AA3236" i="1"/>
  <c r="AA3308" i="1"/>
  <c r="AA2868" i="1"/>
  <c r="AA1290" i="1"/>
  <c r="AA1389" i="1"/>
  <c r="AA1952" i="1"/>
  <c r="AA2160" i="1"/>
  <c r="Y2384" i="1"/>
  <c r="AA3084" i="1"/>
  <c r="AA3600" i="1"/>
  <c r="Z3470" i="1"/>
  <c r="Z1413" i="1"/>
  <c r="Z1226" i="1"/>
  <c r="Z1154" i="1"/>
  <c r="Z1106" i="1"/>
  <c r="Z1082" i="1"/>
  <c r="Z1058" i="1"/>
  <c r="Z938" i="1"/>
  <c r="Z810" i="1"/>
  <c r="Z698" i="1"/>
  <c r="Z570" i="1"/>
  <c r="Z322" i="1"/>
  <c r="Z82" i="1"/>
  <c r="Z42" i="1"/>
  <c r="O124" i="2"/>
  <c r="Q124" i="2" s="1"/>
  <c r="R124" i="2" s="1"/>
  <c r="S124" i="2" s="1"/>
  <c r="O47" i="2"/>
  <c r="Q47" i="2" s="1"/>
  <c r="R47" i="2" s="1"/>
  <c r="S47" i="2" s="1"/>
  <c r="AA1186" i="1"/>
  <c r="AA1485" i="1"/>
  <c r="AA978" i="1"/>
  <c r="AA2384" i="1"/>
  <c r="AA1074" i="1"/>
  <c r="AA2288" i="1"/>
  <c r="AA1338" i="1"/>
  <c r="AA1509" i="1"/>
  <c r="AA714" i="1"/>
  <c r="AA874" i="1"/>
  <c r="AA3188" i="1"/>
  <c r="AA2930" i="1"/>
  <c r="AA3116" i="1"/>
  <c r="AA3800" i="1"/>
  <c r="AA3526" i="1"/>
  <c r="AA282" i="1"/>
  <c r="AA290" i="1"/>
  <c r="AA378" i="1"/>
  <c r="AA1034" i="1"/>
  <c r="AA1437" i="1"/>
  <c r="Y2392" i="1"/>
  <c r="AA2401" i="1"/>
  <c r="Y3140" i="1"/>
  <c r="AA3478" i="1"/>
  <c r="Y3584" i="1"/>
  <c r="AA5601" i="1"/>
  <c r="Z1461" i="1"/>
  <c r="Z1338" i="1"/>
  <c r="Z1314" i="1"/>
  <c r="Z946" i="1"/>
  <c r="Z882" i="1"/>
  <c r="Z842" i="1"/>
  <c r="Z578" i="1"/>
  <c r="Z474" i="1"/>
  <c r="Z386" i="1"/>
  <c r="Z194" i="1"/>
  <c r="O81" i="2"/>
  <c r="Q81" i="2" s="1"/>
  <c r="R81" i="2" s="1"/>
  <c r="S81" i="2" s="1"/>
  <c r="AA4003" i="1"/>
  <c r="AA2956" i="1"/>
  <c r="AA2857" i="1"/>
  <c r="AA2847" i="1"/>
  <c r="AA3744" i="1"/>
  <c r="AA3664" i="1"/>
  <c r="Y2200" i="1"/>
  <c r="Y2208" i="1"/>
  <c r="Y2296" i="1"/>
  <c r="AA2505" i="1"/>
  <c r="AA2810" i="1"/>
  <c r="Y2988" i="1"/>
  <c r="Y3390" i="1"/>
  <c r="AA3414" i="1"/>
  <c r="Y4752" i="1"/>
  <c r="Y4975" i="1"/>
  <c r="Z2360" i="1"/>
  <c r="Z1557" i="1"/>
  <c r="Z1373" i="1"/>
  <c r="Z1250" i="1"/>
  <c r="Z1186" i="1"/>
  <c r="Z1138" i="1"/>
  <c r="Z970" i="1"/>
  <c r="Z706" i="1"/>
  <c r="Z506" i="1"/>
  <c r="Z410" i="1"/>
  <c r="Z306" i="1"/>
  <c r="Z274" i="1"/>
  <c r="Z242" i="1"/>
  <c r="Z234" i="1"/>
  <c r="Z226" i="1"/>
  <c r="Z218" i="1"/>
  <c r="Z106" i="1"/>
  <c r="AA970" i="1"/>
  <c r="AA1373" i="1"/>
  <c r="AA2280" i="1"/>
  <c r="AA2336" i="1"/>
  <c r="AA2352" i="1"/>
  <c r="AA1824" i="1"/>
  <c r="AA1445" i="1"/>
  <c r="AA1130" i="1"/>
  <c r="AA2344" i="1"/>
  <c r="AA1218" i="1"/>
  <c r="AA1250" i="1"/>
  <c r="AA1274" i="1"/>
  <c r="AA3140" i="1"/>
  <c r="AA3196" i="1"/>
  <c r="AA770" i="1"/>
  <c r="AA1018" i="1"/>
  <c r="Y2911" i="1"/>
  <c r="Z2401" i="1"/>
  <c r="Z1421" i="1"/>
  <c r="Z1397" i="1"/>
  <c r="Z1274" i="1"/>
  <c r="Z730" i="1"/>
  <c r="Z658" i="1"/>
  <c r="Z602" i="1"/>
  <c r="Z482" i="1"/>
  <c r="Z266" i="1"/>
  <c r="Y3680" i="1"/>
  <c r="Y3720" i="1"/>
  <c r="Y3728" i="1"/>
  <c r="Y3768" i="1"/>
  <c r="Y5168" i="1"/>
  <c r="Y5198" i="1"/>
  <c r="Y5231" i="1"/>
  <c r="AA5255" i="1"/>
  <c r="Y5319" i="1"/>
  <c r="Y5375" i="1"/>
  <c r="Y5463" i="1"/>
  <c r="AA5471" i="1"/>
  <c r="Y5495" i="1"/>
  <c r="Y5657" i="1"/>
  <c r="Y5689" i="1"/>
  <c r="Y5697" i="1"/>
  <c r="Y5873" i="1"/>
  <c r="Y5923" i="1"/>
  <c r="Y5999" i="1"/>
  <c r="Y6032" i="1"/>
  <c r="Y6136" i="1"/>
  <c r="Y6211" i="1"/>
  <c r="Y6251" i="1"/>
  <c r="AA6585" i="1"/>
  <c r="Y5039" i="1"/>
  <c r="Y5097" i="1"/>
  <c r="Y5148" i="1"/>
  <c r="Y5247" i="1"/>
  <c r="Y5255" i="1"/>
  <c r="Y5279" i="1"/>
  <c r="Y5343" i="1"/>
  <c r="Y5423" i="1"/>
  <c r="Y5471" i="1"/>
  <c r="Y5503" i="1"/>
  <c r="Y5535" i="1"/>
  <c r="Y5575" i="1"/>
  <c r="Y5625" i="1"/>
  <c r="AA5665" i="1"/>
  <c r="Y5737" i="1"/>
  <c r="Y5769" i="1"/>
  <c r="Y5809" i="1"/>
  <c r="Y5849" i="1"/>
  <c r="Y6007" i="1"/>
  <c r="Y6072" i="1"/>
  <c r="Y6128" i="1"/>
  <c r="Y6171" i="1"/>
  <c r="Y6179" i="1"/>
  <c r="Y6259" i="1"/>
  <c r="AA6353" i="1"/>
  <c r="AA6417" i="1"/>
  <c r="Y6756" i="1"/>
  <c r="AA6824" i="1"/>
  <c r="Y6848" i="1"/>
  <c r="AA6856" i="1"/>
  <c r="AA6864" i="1"/>
  <c r="Y7307" i="1"/>
  <c r="AA7307" i="1"/>
  <c r="Y7272" i="1"/>
  <c r="AA7272" i="1"/>
  <c r="Y7261" i="1"/>
  <c r="O152" i="2"/>
  <c r="Q152" i="2" s="1"/>
  <c r="R152" i="2" s="1"/>
  <c r="S152" i="2" s="1"/>
  <c r="Y7244" i="1"/>
  <c r="Z7244" i="1"/>
  <c r="Y7236" i="1"/>
  <c r="AA7236" i="1"/>
  <c r="Y7228" i="1"/>
  <c r="AA7228" i="1"/>
  <c r="Y7182" i="1"/>
  <c r="AA7182" i="1"/>
  <c r="Y7166" i="1"/>
  <c r="Z7166" i="1"/>
  <c r="Y7158" i="1"/>
  <c r="AA7158" i="1"/>
  <c r="Z7142" i="1"/>
  <c r="AA7142" i="1"/>
  <c r="Z7126" i="1"/>
  <c r="Y7126" i="1"/>
  <c r="Z7118" i="1"/>
  <c r="AA7118" i="1"/>
  <c r="Z7110" i="1"/>
  <c r="AA7110" i="1"/>
  <c r="AA7102" i="1"/>
  <c r="Z7102" i="1"/>
  <c r="Z6269" i="1"/>
  <c r="AA6269" i="1"/>
  <c r="Z6253" i="1"/>
  <c r="AA6253" i="1"/>
  <c r="Z6237" i="1"/>
  <c r="AA6237" i="1"/>
  <c r="Z6213" i="1"/>
  <c r="AA6213" i="1"/>
  <c r="Z6197" i="1"/>
  <c r="AA6197" i="1"/>
  <c r="AA6181" i="1"/>
  <c r="X6181" i="1"/>
  <c r="Z6181" i="1" s="1"/>
  <c r="AA6165" i="1"/>
  <c r="X6165" i="1"/>
  <c r="Z6165" i="1" s="1"/>
  <c r="Z6157" i="1"/>
  <c r="AA6157" i="1"/>
  <c r="Z6146" i="1"/>
  <c r="AA6146" i="1"/>
  <c r="Z6138" i="1"/>
  <c r="AA6138" i="1"/>
  <c r="AA6130" i="1"/>
  <c r="Z6130" i="1"/>
  <c r="AA6098" i="1"/>
  <c r="X6098" i="1"/>
  <c r="Z6098" i="1" s="1"/>
  <c r="Z6090" i="1"/>
  <c r="AA6090" i="1"/>
  <c r="Z6082" i="1"/>
  <c r="AA6082" i="1"/>
  <c r="AA6074" i="1"/>
  <c r="Z6074" i="1"/>
  <c r="Z6066" i="1"/>
  <c r="AA6066" i="1"/>
  <c r="Z6058" i="1"/>
  <c r="AA6058" i="1"/>
  <c r="AA6042" i="1"/>
  <c r="Z6042" i="1"/>
  <c r="Z6034" i="1"/>
  <c r="AA6034" i="1"/>
  <c r="AA6026" i="1"/>
  <c r="Z6026" i="1"/>
  <c r="Z6018" i="1"/>
  <c r="AA6018" i="1"/>
  <c r="Z6009" i="1"/>
  <c r="AA6009" i="1"/>
  <c r="Z6001" i="1"/>
  <c r="AA6001" i="1"/>
  <c r="AA5985" i="1"/>
  <c r="Z5985" i="1"/>
  <c r="Z5969" i="1"/>
  <c r="AA5969" i="1"/>
  <c r="AA5960" i="1"/>
  <c r="Z5960" i="1"/>
  <c r="Z5933" i="1"/>
  <c r="AA5933" i="1"/>
  <c r="AA5925" i="1"/>
  <c r="Z5925" i="1"/>
  <c r="Z5909" i="1"/>
  <c r="AA5909" i="1"/>
  <c r="AA5901" i="1"/>
  <c r="Z5901" i="1"/>
  <c r="Z5884" i="1"/>
  <c r="AA5884" i="1"/>
  <c r="Z5875" i="1"/>
  <c r="AA5875" i="1"/>
  <c r="AA5867" i="1"/>
  <c r="Z5867" i="1"/>
  <c r="Z5859" i="1"/>
  <c r="AA5859" i="1"/>
  <c r="AA5851" i="1"/>
  <c r="Z5851" i="1"/>
  <c r="Z5835" i="1"/>
  <c r="AA5835" i="1"/>
  <c r="Z5827" i="1"/>
  <c r="AA5827" i="1"/>
  <c r="Z5811" i="1"/>
  <c r="AA5811" i="1"/>
  <c r="AA5795" i="1"/>
  <c r="Z5795" i="1"/>
  <c r="Z5787" i="1"/>
  <c r="AA5787" i="1"/>
  <c r="AA5771" i="1"/>
  <c r="Z5771" i="1"/>
  <c r="Z5763" i="1"/>
  <c r="AA5763" i="1"/>
  <c r="AA5747" i="1"/>
  <c r="Z5747" i="1"/>
  <c r="Z5739" i="1"/>
  <c r="AA5739" i="1"/>
  <c r="Z5731" i="1"/>
  <c r="AA5731" i="1"/>
  <c r="Z5723" i="1"/>
  <c r="AA5723" i="1"/>
  <c r="Z5715" i="1"/>
  <c r="AA5715" i="1"/>
  <c r="Z5707" i="1"/>
  <c r="AA5707" i="1"/>
  <c r="Z5699" i="1"/>
  <c r="AA5699" i="1"/>
  <c r="Z5691" i="1"/>
  <c r="AA5691" i="1"/>
  <c r="Z5683" i="1"/>
  <c r="AA5683" i="1"/>
  <c r="AA5675" i="1"/>
  <c r="Z5675" i="1"/>
  <c r="Z5667" i="1"/>
  <c r="AA5667" i="1"/>
  <c r="AA5651" i="1"/>
  <c r="Z5651" i="1"/>
  <c r="Z5643" i="1"/>
  <c r="AA5643" i="1"/>
  <c r="Z5635" i="1"/>
  <c r="AA5635" i="1"/>
  <c r="Z5627" i="1"/>
  <c r="AA5627" i="1"/>
  <c r="Z5619" i="1"/>
  <c r="AA5619" i="1"/>
  <c r="Z5593" i="1"/>
  <c r="AA5593" i="1"/>
  <c r="Z5585" i="1"/>
  <c r="AA5585" i="1"/>
  <c r="Z5569" i="1"/>
  <c r="AA5569" i="1"/>
  <c r="Z5561" i="1"/>
  <c r="AA5561" i="1"/>
  <c r="Z5553" i="1"/>
  <c r="Y5553" i="1"/>
  <c r="AA5553" i="1"/>
  <c r="Z5537" i="1"/>
  <c r="AA5537" i="1"/>
  <c r="Z5521" i="1"/>
  <c r="AA5521" i="1"/>
  <c r="AA5513" i="1"/>
  <c r="Z5513" i="1"/>
  <c r="Z5505" i="1"/>
  <c r="AA5505" i="1"/>
  <c r="Z5497" i="1"/>
  <c r="AA5497" i="1"/>
  <c r="AA5489" i="1"/>
  <c r="Z5489" i="1"/>
  <c r="Z5481" i="1"/>
  <c r="AA5481" i="1"/>
  <c r="Z5473" i="1"/>
  <c r="AA5473" i="1"/>
  <c r="Z5465" i="1"/>
  <c r="AA5465" i="1"/>
  <c r="Z5457" i="1"/>
  <c r="AA5457" i="1"/>
  <c r="Z5449" i="1"/>
  <c r="AA5449" i="1"/>
  <c r="Z5441" i="1"/>
  <c r="AA5441" i="1"/>
  <c r="Z5433" i="1"/>
  <c r="AA5433" i="1"/>
  <c r="AA5425" i="1"/>
  <c r="Z5425" i="1"/>
  <c r="AA5409" i="1"/>
  <c r="Z5409" i="1"/>
  <c r="Z5393" i="1"/>
  <c r="AA5393" i="1"/>
  <c r="Z5377" i="1"/>
  <c r="AA5377" i="1"/>
  <c r="AA5369" i="1"/>
  <c r="Z5369" i="1"/>
  <c r="Z5361" i="1"/>
  <c r="AA5361" i="1"/>
  <c r="Z5353" i="1"/>
  <c r="AA5353" i="1"/>
  <c r="Z5337" i="1"/>
  <c r="AA5337" i="1"/>
  <c r="AA5329" i="1"/>
  <c r="Z5329" i="1"/>
  <c r="Z5321" i="1"/>
  <c r="AA5321" i="1"/>
  <c r="Z5313" i="1"/>
  <c r="AA5313" i="1"/>
  <c r="Z5305" i="1"/>
  <c r="AA5305" i="1"/>
  <c r="Z5297" i="1"/>
  <c r="AA5297" i="1"/>
  <c r="Z5273" i="1"/>
  <c r="AA5273" i="1"/>
  <c r="Z5265" i="1"/>
  <c r="AA5265" i="1"/>
  <c r="Z5257" i="1"/>
  <c r="AA5257" i="1"/>
  <c r="Z5241" i="1"/>
  <c r="AA5241" i="1"/>
  <c r="Z5233" i="1"/>
  <c r="AA5233" i="1"/>
  <c r="Z5225" i="1"/>
  <c r="AA5225" i="1"/>
  <c r="Z5217" i="1"/>
  <c r="AA5217" i="1"/>
  <c r="AA5209" i="1"/>
  <c r="Z5209" i="1"/>
  <c r="Z5191" i="1"/>
  <c r="AA5191" i="1"/>
  <c r="Z5159" i="1"/>
  <c r="AA5159" i="1"/>
  <c r="Z5150" i="1"/>
  <c r="AA5150" i="1"/>
  <c r="Z5142" i="1"/>
  <c r="AA5142" i="1"/>
  <c r="Z5134" i="1"/>
  <c r="AA5134" i="1"/>
  <c r="Z5126" i="1"/>
  <c r="AA5126" i="1"/>
  <c r="Z5118" i="1"/>
  <c r="AA5118" i="1"/>
  <c r="Z5108" i="1"/>
  <c r="AA5108" i="1"/>
  <c r="AA5081" i="1"/>
  <c r="Z5081" i="1"/>
  <c r="Z5049" i="1"/>
  <c r="AA5049" i="1"/>
  <c r="AA5041" i="1"/>
  <c r="Z5041" i="1"/>
  <c r="Z4975" i="1"/>
  <c r="AA4975" i="1"/>
  <c r="Y4965" i="1"/>
  <c r="Z4965" i="1"/>
  <c r="Y4956" i="1"/>
  <c r="Z4956" i="1"/>
  <c r="Y4940" i="1"/>
  <c r="Z4940" i="1"/>
  <c r="Z4808" i="1"/>
  <c r="AA4808" i="1"/>
  <c r="Z4792" i="1"/>
  <c r="AA4792" i="1"/>
  <c r="Z4467" i="1"/>
  <c r="AA4467" i="1"/>
  <c r="Z4251" i="1"/>
  <c r="AA4251" i="1"/>
  <c r="Z4235" i="1"/>
  <c r="AA4235" i="1"/>
  <c r="Z4195" i="1"/>
  <c r="AA4195" i="1"/>
  <c r="Z4139" i="1"/>
  <c r="AA4139" i="1"/>
  <c r="Z4107" i="1"/>
  <c r="AA4107" i="1"/>
  <c r="AA4083" i="1"/>
  <c r="Z4083" i="1"/>
  <c r="Z4075" i="1"/>
  <c r="AA4075" i="1"/>
  <c r="Z4059" i="1"/>
  <c r="AA4059" i="1"/>
  <c r="Z4051" i="1"/>
  <c r="AA4051" i="1"/>
  <c r="Z4043" i="1"/>
  <c r="AA4043" i="1"/>
  <c r="Z4019" i="1"/>
  <c r="AA4019" i="1"/>
  <c r="AA4011" i="1"/>
  <c r="Z4011" i="1"/>
  <c r="Z3995" i="1"/>
  <c r="AA3995" i="1"/>
  <c r="Z3987" i="1"/>
  <c r="AA3987" i="1"/>
  <c r="Z3947" i="1"/>
  <c r="AA3947" i="1"/>
  <c r="AA3931" i="1"/>
  <c r="Z3931" i="1"/>
  <c r="Y3915" i="1"/>
  <c r="AA3915" i="1"/>
  <c r="Z3907" i="1"/>
  <c r="AA3907" i="1"/>
  <c r="X3899" i="1"/>
  <c r="Z3899" i="1" s="1"/>
  <c r="AA3899" i="1"/>
  <c r="X3891" i="1"/>
  <c r="Z3891" i="1" s="1"/>
  <c r="AA3891" i="1"/>
  <c r="Y3883" i="1"/>
  <c r="Z3883" i="1"/>
  <c r="AA3883" i="1"/>
  <c r="AA3875" i="1"/>
  <c r="Z3875" i="1"/>
  <c r="O78" i="2"/>
  <c r="Q78" i="2" s="1"/>
  <c r="R78" i="2" s="1"/>
  <c r="S78" i="2" s="1"/>
  <c r="Z3867" i="1"/>
  <c r="AA3867" i="1"/>
  <c r="AA3857" i="1"/>
  <c r="Z3857" i="1"/>
  <c r="AA3849" i="1"/>
  <c r="Z3849" i="1"/>
  <c r="Z3841" i="1"/>
  <c r="AA3841" i="1"/>
  <c r="Z3833" i="1"/>
  <c r="AA3833" i="1"/>
  <c r="Z3825" i="1"/>
  <c r="AA3825" i="1"/>
  <c r="Z3816" i="1"/>
  <c r="AA3816" i="1"/>
  <c r="Z3784" i="1"/>
  <c r="AA3784" i="1"/>
  <c r="Z3776" i="1"/>
  <c r="AA3776" i="1"/>
  <c r="Z3768" i="1"/>
  <c r="AA3768" i="1"/>
  <c r="Z3736" i="1"/>
  <c r="AA3736" i="1"/>
  <c r="AA3720" i="1"/>
  <c r="Z3720" i="1"/>
  <c r="Z3712" i="1"/>
  <c r="AA3712" i="1"/>
  <c r="Z3672" i="1"/>
  <c r="AA3672" i="1"/>
  <c r="AA3648" i="1"/>
  <c r="Z3648" i="1"/>
  <c r="Z3640" i="1"/>
  <c r="AA3640" i="1"/>
  <c r="Z3592" i="1"/>
  <c r="AA3592" i="1"/>
  <c r="AA3584" i="1"/>
  <c r="Z3584" i="1"/>
  <c r="Z3575" i="1"/>
  <c r="AA3575" i="1"/>
  <c r="Z3567" i="1"/>
  <c r="AA3567" i="1"/>
  <c r="Z3551" i="1"/>
  <c r="AA3551" i="1"/>
  <c r="Z3518" i="1"/>
  <c r="AA3518" i="1"/>
  <c r="Z3510" i="1"/>
  <c r="AA3510" i="1"/>
  <c r="Z3502" i="1"/>
  <c r="AA3502" i="1"/>
  <c r="Z3486" i="1"/>
  <c r="AA3486" i="1"/>
  <c r="Z3462" i="1"/>
  <c r="AA3462" i="1"/>
  <c r="Z3454" i="1"/>
  <c r="AA3454" i="1"/>
  <c r="Z3446" i="1"/>
  <c r="AA3446" i="1"/>
  <c r="Z3438" i="1"/>
  <c r="AA3438" i="1"/>
  <c r="AA3422" i="1"/>
  <c r="Z3422" i="1"/>
  <c r="Z3406" i="1"/>
  <c r="AA3406" i="1"/>
  <c r="Z3398" i="1"/>
  <c r="AA3398" i="1"/>
  <c r="Z3382" i="1"/>
  <c r="AA3382" i="1"/>
  <c r="Z3374" i="1"/>
  <c r="AA3374" i="1"/>
  <c r="Z3358" i="1"/>
  <c r="AA3358" i="1"/>
  <c r="Z3350" i="1"/>
  <c r="AA3350" i="1"/>
  <c r="Z3326" i="1"/>
  <c r="AA3326" i="1"/>
  <c r="Z3292" i="1"/>
  <c r="AA3292" i="1"/>
  <c r="Z3284" i="1"/>
  <c r="AA3284" i="1"/>
  <c r="Z3204" i="1"/>
  <c r="AA3204" i="1"/>
  <c r="Z3180" i="1"/>
  <c r="AA3180" i="1"/>
  <c r="Z3164" i="1"/>
  <c r="AA3164" i="1"/>
  <c r="AA3156" i="1"/>
  <c r="Z3156" i="1"/>
  <c r="AA3132" i="1"/>
  <c r="Z3132" i="1"/>
  <c r="Z3092" i="1"/>
  <c r="AA3092" i="1"/>
  <c r="Z3076" i="1"/>
  <c r="AA3076" i="1"/>
  <c r="AA3068" i="1"/>
  <c r="Z3068" i="1"/>
  <c r="Z3060" i="1"/>
  <c r="AA3060" i="1"/>
  <c r="Z3012" i="1"/>
  <c r="AA3012" i="1"/>
  <c r="Z3004" i="1"/>
  <c r="AA3004" i="1"/>
  <c r="Z2972" i="1"/>
  <c r="AA2972" i="1"/>
  <c r="AA2964" i="1"/>
  <c r="Z2964" i="1"/>
  <c r="Z2948" i="1"/>
  <c r="AA2948" i="1"/>
  <c r="Z2919" i="1"/>
  <c r="AA2919" i="1"/>
  <c r="Z2903" i="1"/>
  <c r="AA2903" i="1"/>
  <c r="Z2881" i="1"/>
  <c r="AA2881" i="1"/>
  <c r="Z2833" i="1"/>
  <c r="AA2833" i="1"/>
  <c r="Z2821" i="1"/>
  <c r="AA2821" i="1"/>
  <c r="Y2722" i="1"/>
  <c r="Z2722" i="1"/>
  <c r="AA2722" i="1"/>
  <c r="Y2699" i="1"/>
  <c r="AA2699" i="1"/>
  <c r="Z2699" i="1"/>
  <c r="Y2691" i="1"/>
  <c r="Z2691" i="1"/>
  <c r="AA2691" i="1"/>
  <c r="Y2683" i="1"/>
  <c r="Z2683" i="1"/>
  <c r="AA2683" i="1"/>
  <c r="Y2675" i="1"/>
  <c r="Z2675" i="1"/>
  <c r="Y2667" i="1"/>
  <c r="Z2667" i="1"/>
  <c r="AA2667" i="1"/>
  <c r="Y2659" i="1"/>
  <c r="Z2659" i="1"/>
  <c r="Y2643" i="1"/>
  <c r="Z2643" i="1"/>
  <c r="AA2643" i="1"/>
  <c r="Y2635" i="1"/>
  <c r="Z2635" i="1"/>
  <c r="Y2627" i="1"/>
  <c r="AA2627" i="1"/>
  <c r="Y2619" i="1"/>
  <c r="Z2619" i="1"/>
  <c r="AA2619" i="1"/>
  <c r="Y2611" i="1"/>
  <c r="Z2611" i="1"/>
  <c r="Y2602" i="1"/>
  <c r="Z2602" i="1"/>
  <c r="AA2602" i="1"/>
  <c r="Y2594" i="1"/>
  <c r="Z2594" i="1"/>
  <c r="AA2594" i="1"/>
  <c r="Y2586" i="1"/>
  <c r="AA2586" i="1"/>
  <c r="Y2578" i="1"/>
  <c r="Z2578" i="1"/>
  <c r="Y2569" i="1"/>
  <c r="Z2569" i="1"/>
  <c r="AA2569" i="1"/>
  <c r="Y2561" i="1"/>
  <c r="Z2561" i="1"/>
  <c r="Y2553" i="1"/>
  <c r="Z2553" i="1"/>
  <c r="AA2553" i="1"/>
  <c r="Y2537" i="1"/>
  <c r="Z2537" i="1"/>
  <c r="AA2537" i="1"/>
  <c r="Y2529" i="1"/>
  <c r="Z2529" i="1"/>
  <c r="Y2521" i="1"/>
  <c r="Z2521" i="1"/>
  <c r="Y2513" i="1"/>
  <c r="Z2513" i="1"/>
  <c r="Y2497" i="1"/>
  <c r="Z2497" i="1"/>
  <c r="AA2497" i="1"/>
  <c r="Y2489" i="1"/>
  <c r="Z2489" i="1"/>
  <c r="AA2489" i="1"/>
  <c r="Y2481" i="1"/>
  <c r="Z2481" i="1"/>
  <c r="Y2473" i="1"/>
  <c r="Z2473" i="1"/>
  <c r="Y2465" i="1"/>
  <c r="AA2465" i="1"/>
  <c r="Y2457" i="1"/>
  <c r="AA2457" i="1"/>
  <c r="Y2449" i="1"/>
  <c r="Z2449" i="1"/>
  <c r="AA2449" i="1"/>
  <c r="Y2441" i="1"/>
  <c r="AA2441" i="1"/>
  <c r="Z2441" i="1"/>
  <c r="Y2433" i="1"/>
  <c r="Z2433" i="1"/>
  <c r="Y2425" i="1"/>
  <c r="Z2425" i="1"/>
  <c r="Y2417" i="1"/>
  <c r="Z2417" i="1"/>
  <c r="Y2409" i="1"/>
  <c r="Z2409" i="1"/>
  <c r="Z2392" i="1"/>
  <c r="AA2392" i="1"/>
  <c r="Z2376" i="1"/>
  <c r="AA2376" i="1"/>
  <c r="Z2328" i="1"/>
  <c r="AA2328" i="1"/>
  <c r="Z2232" i="1"/>
  <c r="AA2232" i="1"/>
  <c r="Y2192" i="1"/>
  <c r="Z2192" i="1"/>
  <c r="AA2192" i="1"/>
  <c r="Y2184" i="1"/>
  <c r="Z2184" i="1"/>
  <c r="Y2176" i="1"/>
  <c r="Z2176" i="1"/>
  <c r="AA2176" i="1"/>
  <c r="Y2168" i="1"/>
  <c r="Z2168" i="1"/>
  <c r="AA2168" i="1"/>
  <c r="Y2152" i="1"/>
  <c r="Z2152" i="1"/>
  <c r="Y2144" i="1"/>
  <c r="Z2144" i="1"/>
  <c r="AA2144" i="1"/>
  <c r="Y2136" i="1"/>
  <c r="Z2136" i="1"/>
  <c r="Y2128" i="1"/>
  <c r="Z2128" i="1"/>
  <c r="Y2120" i="1"/>
  <c r="Z2120" i="1"/>
  <c r="AA2120" i="1"/>
  <c r="Y2112" i="1"/>
  <c r="Z2112" i="1"/>
  <c r="AA2112" i="1"/>
  <c r="Y2104" i="1"/>
  <c r="Z2104" i="1"/>
  <c r="AA2104" i="1"/>
  <c r="Y2096" i="1"/>
  <c r="Z2096" i="1"/>
  <c r="Y2088" i="1"/>
  <c r="Z2088" i="1"/>
  <c r="AA2088" i="1"/>
  <c r="Y2080" i="1"/>
  <c r="Z2080" i="1"/>
  <c r="Y2072" i="1"/>
  <c r="Z2072" i="1"/>
  <c r="Y2064" i="1"/>
  <c r="Z2064" i="1"/>
  <c r="AA2064" i="1"/>
  <c r="Y2056" i="1"/>
  <c r="Z2056" i="1"/>
  <c r="AA2056" i="1"/>
  <c r="Y2048" i="1"/>
  <c r="Z2048" i="1"/>
  <c r="AA2048" i="1"/>
  <c r="Y2040" i="1"/>
  <c r="Z2040" i="1"/>
  <c r="Y2032" i="1"/>
  <c r="Z2032" i="1"/>
  <c r="Y2024" i="1"/>
  <c r="Z2024" i="1"/>
  <c r="Y2016" i="1"/>
  <c r="Z2016" i="1"/>
  <c r="AA2016" i="1"/>
  <c r="Y2008" i="1"/>
  <c r="Z2008" i="1"/>
  <c r="AA2008" i="1"/>
  <c r="Y2000" i="1"/>
  <c r="Z2000" i="1"/>
  <c r="Y1992" i="1"/>
  <c r="Z1992" i="1"/>
  <c r="Y1984" i="1"/>
  <c r="Z1984" i="1"/>
  <c r="Y1976" i="1"/>
  <c r="Z1976" i="1"/>
  <c r="Y1968" i="1"/>
  <c r="Z1968" i="1"/>
  <c r="Y1960" i="1"/>
  <c r="Z1960" i="1"/>
  <c r="Y1944" i="1"/>
  <c r="Z1944" i="1"/>
  <c r="Y1936" i="1"/>
  <c r="Z1936" i="1"/>
  <c r="AA1936" i="1"/>
  <c r="Y1928" i="1"/>
  <c r="Z1928" i="1"/>
  <c r="AA1928" i="1"/>
  <c r="Y1920" i="1"/>
  <c r="Z1920" i="1"/>
  <c r="Y1912" i="1"/>
  <c r="Z1912" i="1"/>
  <c r="Y1904" i="1"/>
  <c r="Z1904" i="1"/>
  <c r="Y1896" i="1"/>
  <c r="Z1896" i="1"/>
  <c r="Y1880" i="1"/>
  <c r="Z1880" i="1"/>
  <c r="Y1872" i="1"/>
  <c r="Z1872" i="1"/>
  <c r="Y1864" i="1"/>
  <c r="Z1864" i="1"/>
  <c r="AA1864" i="1"/>
  <c r="Y1856" i="1"/>
  <c r="Z1856" i="1"/>
  <c r="Y1848" i="1"/>
  <c r="Z1848" i="1"/>
  <c r="Y1840" i="1"/>
  <c r="Z1840" i="1"/>
  <c r="W1832" i="1"/>
  <c r="V1832" i="1"/>
  <c r="AA4587" i="1"/>
  <c r="Y4611" i="1"/>
  <c r="Y4619" i="1"/>
  <c r="Y5257" i="1"/>
  <c r="Y5473" i="1"/>
  <c r="Y5537" i="1"/>
  <c r="Y6042" i="1"/>
  <c r="Y6221" i="1"/>
  <c r="AA4475" i="1"/>
  <c r="AA4243" i="1"/>
  <c r="AA3228" i="1"/>
  <c r="AA3979" i="1"/>
  <c r="AA4571" i="1"/>
  <c r="Y2964" i="1"/>
  <c r="Y3012" i="1"/>
  <c r="AA3334" i="1"/>
  <c r="Y3551" i="1"/>
  <c r="Y3592" i="1"/>
  <c r="Y3608" i="1"/>
  <c r="AA3632" i="1"/>
  <c r="Y3833" i="1"/>
  <c r="Y3875" i="1"/>
  <c r="Y4643" i="1"/>
  <c r="Y4719" i="1"/>
  <c r="AA5180" i="1"/>
  <c r="Y5241" i="1"/>
  <c r="AA5577" i="1"/>
  <c r="AA5659" i="1"/>
  <c r="O105" i="2"/>
  <c r="Q105" i="2" s="1"/>
  <c r="R105" i="2" s="1"/>
  <c r="S105" i="2" s="1"/>
  <c r="AA3760" i="1"/>
  <c r="AA3963" i="1"/>
  <c r="Y2785" i="1"/>
  <c r="Y2948" i="1"/>
  <c r="AA2980" i="1"/>
  <c r="AA3044" i="1"/>
  <c r="AA3316" i="1"/>
  <c r="Y3366" i="1"/>
  <c r="Y3704" i="1"/>
  <c r="AA3955" i="1"/>
  <c r="Y4387" i="1"/>
  <c r="Y4491" i="1"/>
  <c r="Y4808" i="1"/>
  <c r="AA5099" i="1"/>
  <c r="Y5393" i="1"/>
  <c r="AA5545" i="1"/>
  <c r="AA5843" i="1"/>
  <c r="AA5917" i="1"/>
  <c r="Z5779" i="1"/>
  <c r="AA3704" i="1"/>
  <c r="AA3656" i="1"/>
  <c r="AA3494" i="1"/>
  <c r="Y2903" i="1"/>
  <c r="AA2996" i="1"/>
  <c r="Y3020" i="1"/>
  <c r="AA3342" i="1"/>
  <c r="AA3535" i="1"/>
  <c r="Y3559" i="1"/>
  <c r="Y3567" i="1"/>
  <c r="AA3616" i="1"/>
  <c r="Y3939" i="1"/>
  <c r="Y4083" i="1"/>
  <c r="AA4663" i="1"/>
  <c r="Y5150" i="1"/>
  <c r="AA5200" i="1"/>
  <c r="Z5031" i="1"/>
  <c r="Z3212" i="1"/>
  <c r="AA4483" i="1"/>
  <c r="AA3971" i="1"/>
  <c r="AA3559" i="1"/>
  <c r="AA3752" i="1"/>
  <c r="AA3728" i="1"/>
  <c r="AA4940" i="1"/>
  <c r="AA3172" i="1"/>
  <c r="Y3204" i="1"/>
  <c r="Y3292" i="1"/>
  <c r="Y4459" i="1"/>
  <c r="Y4595" i="1"/>
  <c r="AA5058" i="1"/>
  <c r="AA5401" i="1"/>
  <c r="Y5960" i="1"/>
  <c r="Z2714" i="1"/>
  <c r="AA3923" i="1"/>
  <c r="AA3680" i="1"/>
  <c r="AA3688" i="1"/>
  <c r="AA4355" i="1"/>
  <c r="Y2833" i="1"/>
  <c r="Y2894" i="1"/>
  <c r="Y3076" i="1"/>
  <c r="Y3260" i="1"/>
  <c r="Y3406" i="1"/>
  <c r="Y3454" i="1"/>
  <c r="Y3494" i="1"/>
  <c r="Y3518" i="1"/>
  <c r="Y3575" i="1"/>
  <c r="Y3825" i="1"/>
  <c r="Y3899" i="1"/>
  <c r="Y5073" i="1"/>
  <c r="AA5281" i="1"/>
  <c r="Y5457" i="1"/>
  <c r="Y5747" i="1"/>
  <c r="Z5090" i="1"/>
  <c r="Z3366" i="1"/>
  <c r="X5803" i="1"/>
  <c r="Z5803" i="1" s="1"/>
  <c r="AA4035" i="1"/>
  <c r="Y3132" i="1"/>
  <c r="Y3196" i="1"/>
  <c r="AA3300" i="1"/>
  <c r="Y3382" i="1"/>
  <c r="AA3430" i="1"/>
  <c r="Y3502" i="1"/>
  <c r="Y3672" i="1"/>
  <c r="Y3760" i="1"/>
  <c r="Y3784" i="1"/>
  <c r="Y3792" i="1"/>
  <c r="Y4059" i="1"/>
  <c r="Y5049" i="1"/>
  <c r="AA5345" i="1"/>
  <c r="Y5377" i="1"/>
  <c r="Y5417" i="1"/>
  <c r="Y6213" i="1"/>
  <c r="Z3390" i="1"/>
  <c r="Y1816" i="1"/>
  <c r="Z1816" i="1"/>
  <c r="Y1807" i="1"/>
  <c r="Z1807" i="1"/>
  <c r="Y1791" i="1"/>
  <c r="Z1791" i="1"/>
  <c r="Y1775" i="1"/>
  <c r="Z1775" i="1"/>
  <c r="Y1743" i="1"/>
  <c r="Z1743" i="1"/>
  <c r="Y1718" i="1"/>
  <c r="Z1718" i="1"/>
  <c r="Y1702" i="1"/>
  <c r="Z1702" i="1"/>
  <c r="Y1694" i="1"/>
  <c r="Z1694" i="1"/>
  <c r="Y1678" i="1"/>
  <c r="Z1678" i="1"/>
  <c r="Y1670" i="1"/>
  <c r="Z1670" i="1"/>
  <c r="Y1662" i="1"/>
  <c r="Z1662" i="1"/>
  <c r="Y1654" i="1"/>
  <c r="Z1654" i="1"/>
  <c r="Y1638" i="1"/>
  <c r="Z1638" i="1"/>
  <c r="Y1630" i="1"/>
  <c r="Z1630" i="1"/>
  <c r="Y1622" i="1"/>
  <c r="Z1622" i="1"/>
  <c r="Y1614" i="1"/>
  <c r="Z1614" i="1"/>
  <c r="Y1606" i="1"/>
  <c r="Z1606" i="1"/>
  <c r="Y1598" i="1"/>
  <c r="Z1598" i="1"/>
  <c r="Y1590" i="1"/>
  <c r="Z1590" i="1"/>
  <c r="Y1573" i="1"/>
  <c r="Z1573" i="1"/>
  <c r="Y1565" i="1"/>
  <c r="Z1565" i="1"/>
  <c r="Y1549" i="1"/>
  <c r="Z1549" i="1"/>
  <c r="Y1533" i="1"/>
  <c r="Z1533" i="1"/>
  <c r="Y2256" i="1"/>
  <c r="Y2264" i="1"/>
  <c r="Y2272" i="1"/>
  <c r="Y2280" i="1"/>
  <c r="Y2288" i="1"/>
  <c r="Y2793" i="1"/>
  <c r="Y2868" i="1"/>
  <c r="Y2956" i="1"/>
  <c r="Y2980" i="1"/>
  <c r="Y3052" i="1"/>
  <c r="Y3084" i="1"/>
  <c r="Y3108" i="1"/>
  <c r="Y3212" i="1"/>
  <c r="Y3228" i="1"/>
  <c r="Y3244" i="1"/>
  <c r="Y3268" i="1"/>
  <c r="Y3342" i="1"/>
  <c r="Y3414" i="1"/>
  <c r="Y3430" i="1"/>
  <c r="Y3535" i="1"/>
  <c r="Y3632" i="1"/>
  <c r="Y3688" i="1"/>
  <c r="Y3696" i="1"/>
  <c r="Y3776" i="1"/>
  <c r="Y4115" i="1"/>
  <c r="Y4123" i="1"/>
  <c r="Y4171" i="1"/>
  <c r="Y4179" i="1"/>
  <c r="Y4275" i="1"/>
  <c r="Y4363" i="1"/>
  <c r="Y4395" i="1"/>
  <c r="Y4435" i="1"/>
  <c r="Y4451" i="1"/>
  <c r="Y4523" i="1"/>
  <c r="Y4703" i="1"/>
  <c r="Y4735" i="1"/>
  <c r="Y4768" i="1"/>
  <c r="Y5329" i="1"/>
  <c r="Y5401" i="1"/>
  <c r="Y5683" i="1"/>
  <c r="Y5779" i="1"/>
  <c r="Y5851" i="1"/>
  <c r="Y5993" i="1"/>
  <c r="Y6181" i="1"/>
  <c r="Z1751" i="1"/>
  <c r="Z1735" i="1"/>
  <c r="Z1541" i="1"/>
  <c r="Y7242" i="1"/>
  <c r="Z7242" i="1"/>
  <c r="Z7140" i="1"/>
  <c r="AA7140" i="1"/>
  <c r="Z7108" i="1"/>
  <c r="AA7108" i="1"/>
  <c r="AA1791" i="1"/>
  <c r="AA1565" i="1"/>
  <c r="Y2216" i="1"/>
  <c r="Y2224" i="1"/>
  <c r="Y2232" i="1"/>
  <c r="Y2304" i="1"/>
  <c r="Y2930" i="1"/>
  <c r="Y2940" i="1"/>
  <c r="Y2996" i="1"/>
  <c r="Y3044" i="1"/>
  <c r="Y3116" i="1"/>
  <c r="Y3180" i="1"/>
  <c r="Y3276" i="1"/>
  <c r="Y3300" i="1"/>
  <c r="Y3398" i="1"/>
  <c r="Y3462" i="1"/>
  <c r="Y3478" i="1"/>
  <c r="Y3616" i="1"/>
  <c r="Y3640" i="1"/>
  <c r="Y3664" i="1"/>
  <c r="Y3736" i="1"/>
  <c r="Y3744" i="1"/>
  <c r="Y3931" i="1"/>
  <c r="Y3963" i="1"/>
  <c r="Y4139" i="1"/>
  <c r="Y4155" i="1"/>
  <c r="Y4283" i="1"/>
  <c r="Y5118" i="1"/>
  <c r="Y5217" i="1"/>
  <c r="Y5489" i="1"/>
  <c r="Y5545" i="1"/>
  <c r="Y5691" i="1"/>
  <c r="Y6066" i="1"/>
  <c r="Y6189" i="1"/>
  <c r="Z7315" i="1"/>
  <c r="Z1759" i="1"/>
  <c r="Z1710" i="1"/>
  <c r="Z1581" i="1"/>
  <c r="AA1533" i="1"/>
  <c r="AA1751" i="1"/>
  <c r="Y2240" i="1"/>
  <c r="Y2344" i="1"/>
  <c r="Y2857" i="1"/>
  <c r="Y3004" i="1"/>
  <c r="Y3028" i="1"/>
  <c r="Y3060" i="1"/>
  <c r="Y3068" i="1"/>
  <c r="Y3092" i="1"/>
  <c r="Y3148" i="1"/>
  <c r="Y3164" i="1"/>
  <c r="Y3308" i="1"/>
  <c r="Y3326" i="1"/>
  <c r="Y3350" i="1"/>
  <c r="Y3374" i="1"/>
  <c r="Y3526" i="1"/>
  <c r="Y3648" i="1"/>
  <c r="Y3712" i="1"/>
  <c r="Y3752" i="1"/>
  <c r="Y3841" i="1"/>
  <c r="Y4195" i="1"/>
  <c r="Y4235" i="1"/>
  <c r="Y5108" i="1"/>
  <c r="Y5134" i="1"/>
  <c r="Y5353" i="1"/>
  <c r="Y5521" i="1"/>
  <c r="Y5835" i="1"/>
  <c r="Y5859" i="1"/>
  <c r="Y6122" i="1"/>
  <c r="Z1799" i="1"/>
  <c r="AA1759" i="1"/>
  <c r="Y2312" i="1"/>
  <c r="Y2320" i="1"/>
  <c r="Y2328" i="1"/>
  <c r="Y2336" i="1"/>
  <c r="Y2352" i="1"/>
  <c r="Y2360" i="1"/>
  <c r="Y2368" i="1"/>
  <c r="Y2714" i="1"/>
  <c r="Y2821" i="1"/>
  <c r="Y2847" i="1"/>
  <c r="Y2881" i="1"/>
  <c r="Y2919" i="1"/>
  <c r="Y2972" i="1"/>
  <c r="Y3036" i="1"/>
  <c r="Y3124" i="1"/>
  <c r="Y3188" i="1"/>
  <c r="Y3220" i="1"/>
  <c r="Y3236" i="1"/>
  <c r="Y3252" i="1"/>
  <c r="Y3284" i="1"/>
  <c r="Y3358" i="1"/>
  <c r="Y3422" i="1"/>
  <c r="Y3438" i="1"/>
  <c r="Y3486" i="1"/>
  <c r="Y3543" i="1"/>
  <c r="Y3800" i="1"/>
  <c r="Y3849" i="1"/>
  <c r="Y4003" i="1"/>
  <c r="Y4051" i="1"/>
  <c r="Y4099" i="1"/>
  <c r="Y5126" i="1"/>
  <c r="Y5313" i="1"/>
  <c r="Y5635" i="1"/>
  <c r="Y5667" i="1"/>
  <c r="Y5803" i="1"/>
  <c r="Y6130" i="1"/>
  <c r="Y6157" i="1"/>
  <c r="Y6277" i="1"/>
  <c r="Y6668" i="1"/>
  <c r="Y6891" i="1"/>
  <c r="Y7094" i="1"/>
  <c r="Z1783" i="1"/>
  <c r="Z1646" i="1"/>
  <c r="Z1824" i="1"/>
  <c r="AA1807" i="1"/>
  <c r="AA1646" i="1"/>
  <c r="AA1783" i="1"/>
  <c r="AA1590" i="1"/>
  <c r="AA1767" i="1"/>
  <c r="AA1816" i="1"/>
  <c r="Y2801" i="1"/>
  <c r="Y2810" i="1"/>
  <c r="Y3100" i="1"/>
  <c r="Y3156" i="1"/>
  <c r="Y3172" i="1"/>
  <c r="Y3316" i="1"/>
  <c r="Y3334" i="1"/>
  <c r="Y3446" i="1"/>
  <c r="Y3470" i="1"/>
  <c r="Y3510" i="1"/>
  <c r="Y3600" i="1"/>
  <c r="Y3624" i="1"/>
  <c r="Y3656" i="1"/>
  <c r="Y3808" i="1"/>
  <c r="Y3955" i="1"/>
  <c r="Y4251" i="1"/>
  <c r="Y4299" i="1"/>
  <c r="Y4315" i="1"/>
  <c r="Y5058" i="1"/>
  <c r="Y5099" i="1"/>
  <c r="Y5209" i="1"/>
  <c r="Y5281" i="1"/>
  <c r="Y5369" i="1"/>
  <c r="Y5611" i="1"/>
  <c r="Y5643" i="1"/>
  <c r="Y3923" i="1"/>
  <c r="Y3979" i="1"/>
  <c r="Y4011" i="1"/>
  <c r="Y4027" i="1"/>
  <c r="Y4147" i="1"/>
  <c r="Y4163" i="1"/>
  <c r="Y4371" i="1"/>
  <c r="Y4411" i="1"/>
  <c r="Y4443" i="1"/>
  <c r="Y4467" i="1"/>
  <c r="Y4499" i="1"/>
  <c r="Y4563" i="1"/>
  <c r="Y4652" i="1"/>
  <c r="Y4663" i="1"/>
  <c r="Y4671" i="1"/>
  <c r="Y4816" i="1"/>
  <c r="Y5031" i="1"/>
  <c r="Y5191" i="1"/>
  <c r="Y5449" i="1"/>
  <c r="Y5497" i="1"/>
  <c r="Y5675" i="1"/>
  <c r="Y5755" i="1"/>
  <c r="Y5811" i="1"/>
  <c r="Y5884" i="1"/>
  <c r="Y6205" i="1"/>
  <c r="Y7317" i="1"/>
  <c r="Y4067" i="1"/>
  <c r="Y4347" i="1"/>
  <c r="Y4507" i="1"/>
  <c r="Y4539" i="1"/>
  <c r="Y4571" i="1"/>
  <c r="Y4776" i="1"/>
  <c r="Y5172" i="1"/>
  <c r="Y5321" i="1"/>
  <c r="Y5433" i="1"/>
  <c r="Y5529" i="1"/>
  <c r="Y5561" i="1"/>
  <c r="Y5707" i="1"/>
  <c r="Y5731" i="1"/>
  <c r="Y5867" i="1"/>
  <c r="Y5909" i="1"/>
  <c r="Y6026" i="1"/>
  <c r="Y6058" i="1"/>
  <c r="Y6106" i="1"/>
  <c r="Y6237" i="1"/>
  <c r="Y6269" i="1"/>
  <c r="Y6652" i="1"/>
  <c r="Y3995" i="1"/>
  <c r="Y4035" i="1"/>
  <c r="Y4107" i="1"/>
  <c r="Y4187" i="1"/>
  <c r="Y4211" i="1"/>
  <c r="Y4267" i="1"/>
  <c r="Y4331" i="1"/>
  <c r="Y4475" i="1"/>
  <c r="Y4547" i="1"/>
  <c r="Y4635" i="1"/>
  <c r="Y4679" i="1"/>
  <c r="Y4711" i="1"/>
  <c r="Y4784" i="1"/>
  <c r="Y5233" i="1"/>
  <c r="Y5249" i="1"/>
  <c r="Y5265" i="1"/>
  <c r="Y5289" i="1"/>
  <c r="Y5425" i="1"/>
  <c r="Y5481" i="1"/>
  <c r="Y5505" i="1"/>
  <c r="Y5585" i="1"/>
  <c r="Y5627" i="1"/>
  <c r="Y5827" i="1"/>
  <c r="Y6245" i="1"/>
  <c r="Y7134" i="1"/>
  <c r="Y7142" i="1"/>
  <c r="Y3891" i="1"/>
  <c r="Y3947" i="1"/>
  <c r="Y3971" i="1"/>
  <c r="Y3987" i="1"/>
  <c r="Y4019" i="1"/>
  <c r="Y4043" i="1"/>
  <c r="Y4075" i="1"/>
  <c r="Y4091" i="1"/>
  <c r="Y4427" i="1"/>
  <c r="Y4515" i="1"/>
  <c r="Y4579" i="1"/>
  <c r="Y4587" i="1"/>
  <c r="Y4687" i="1"/>
  <c r="Y4800" i="1"/>
  <c r="Y5081" i="1"/>
  <c r="Y5142" i="1"/>
  <c r="Y5180" i="1"/>
  <c r="Y5305" i="1"/>
  <c r="Y5345" i="1"/>
  <c r="Y5513" i="1"/>
  <c r="Y5569" i="1"/>
  <c r="Y5659" i="1"/>
  <c r="Y5771" i="1"/>
  <c r="Y5875" i="1"/>
  <c r="Y5952" i="1"/>
  <c r="Y7055" i="1"/>
  <c r="Y5090" i="1"/>
  <c r="Y5200" i="1"/>
  <c r="Y5225" i="1"/>
  <c r="Y5273" i="1"/>
  <c r="Y5337" i="1"/>
  <c r="Y5441" i="1"/>
  <c r="Y5577" i="1"/>
  <c r="Y5601" i="1"/>
  <c r="Y5715" i="1"/>
  <c r="Y5763" i="1"/>
  <c r="Y5787" i="1"/>
  <c r="Y5977" i="1"/>
  <c r="Y6009" i="1"/>
  <c r="Y6138" i="1"/>
  <c r="Y6146" i="1"/>
  <c r="Y6261" i="1"/>
  <c r="Y6841" i="1"/>
  <c r="Y7037" i="1"/>
  <c r="Y7087" i="1"/>
  <c r="Y4792" i="1"/>
  <c r="Y5041" i="1"/>
  <c r="Y5159" i="1"/>
  <c r="Y5297" i="1"/>
  <c r="Y5361" i="1"/>
  <c r="Y5385" i="1"/>
  <c r="Y5409" i="1"/>
  <c r="Y5465" i="1"/>
  <c r="Y5619" i="1"/>
  <c r="Y5739" i="1"/>
  <c r="Y5819" i="1"/>
  <c r="Y5925" i="1"/>
  <c r="Y5985" i="1"/>
  <c r="Y6034" i="1"/>
  <c r="Y6090" i="1"/>
  <c r="Y6098" i="1"/>
  <c r="Y6165" i="1"/>
  <c r="Y6674" i="1"/>
  <c r="Y7100" i="1"/>
  <c r="Y7116" i="1"/>
  <c r="Y7140" i="1"/>
  <c r="Y2563" i="1"/>
  <c r="Z2563" i="1"/>
  <c r="Y2403" i="1"/>
  <c r="Z2403" i="1"/>
  <c r="Y2146" i="1"/>
  <c r="Z2146" i="1"/>
  <c r="Y2114" i="1"/>
  <c r="Z2114" i="1"/>
  <c r="Y1801" i="1"/>
  <c r="Z1801" i="1"/>
  <c r="Y1745" i="1"/>
  <c r="Z1745" i="1"/>
  <c r="Y1704" i="1"/>
  <c r="Z1704" i="1"/>
  <c r="Y1656" i="1"/>
  <c r="Z1656" i="1"/>
  <c r="Y1632" i="1"/>
  <c r="Z1632" i="1"/>
  <c r="Y1600" i="1"/>
  <c r="Z1600" i="1"/>
  <c r="Y1559" i="1"/>
  <c r="Z1559" i="1"/>
  <c r="Y1535" i="1"/>
  <c r="Z1535" i="1"/>
  <c r="Y1358" i="1"/>
  <c r="Z1358" i="1"/>
  <c r="Y1316" i="1"/>
  <c r="Z1316" i="1"/>
  <c r="Y1188" i="1"/>
  <c r="Z1188" i="1"/>
  <c r="Y1060" i="1"/>
  <c r="Z1060" i="1"/>
  <c r="Y996" i="1"/>
  <c r="Z996" i="1"/>
  <c r="Y956" i="1"/>
  <c r="Z956" i="1"/>
  <c r="Y916" i="1"/>
  <c r="Z916" i="1"/>
  <c r="Y860" i="1"/>
  <c r="Z860" i="1"/>
  <c r="Y796" i="1"/>
  <c r="Z796" i="1"/>
  <c r="Y764" i="1"/>
  <c r="Z764" i="1"/>
  <c r="Y684" i="1"/>
  <c r="Z684" i="1"/>
  <c r="Y508" i="1"/>
  <c r="Z508" i="1"/>
  <c r="Y340" i="1"/>
  <c r="Z340" i="1"/>
  <c r="Y292" i="1"/>
  <c r="Z292" i="1"/>
  <c r="Y252" i="1"/>
  <c r="Z252" i="1"/>
  <c r="Y188" i="1"/>
  <c r="Z188" i="1"/>
  <c r="Y124" i="1"/>
  <c r="Z124" i="1"/>
  <c r="Y92" i="1"/>
  <c r="Z92" i="1"/>
  <c r="AA5869" i="1"/>
  <c r="Z6653" i="1"/>
  <c r="AA6653" i="1"/>
  <c r="AA7309" i="1"/>
  <c r="Z2604" i="1"/>
  <c r="Z2580" i="1"/>
  <c r="Z2555" i="1"/>
  <c r="Z2451" i="1"/>
  <c r="Z2427" i="1"/>
  <c r="Z1930" i="1"/>
  <c r="Z1809" i="1"/>
  <c r="Z1729" i="1"/>
  <c r="Z1648" i="1"/>
  <c r="Z1132" i="1"/>
  <c r="Z1084" i="1"/>
  <c r="Z868" i="1"/>
  <c r="Z812" i="1"/>
  <c r="Z748" i="1"/>
  <c r="Z676" i="1"/>
  <c r="Z636" i="1"/>
  <c r="Z620" i="1"/>
  <c r="Z580" i="1"/>
  <c r="Z532" i="1"/>
  <c r="Z460" i="1"/>
  <c r="Z388" i="1"/>
  <c r="Z332" i="1"/>
  <c r="Z156" i="1"/>
  <c r="Z132" i="1"/>
  <c r="Z76" i="1"/>
  <c r="Z20" i="1"/>
  <c r="Y2645" i="1"/>
  <c r="Y7298" i="1"/>
  <c r="Z7298" i="1"/>
  <c r="Y7150" i="1"/>
  <c r="Z7150" i="1"/>
  <c r="Z6285" i="1"/>
  <c r="AA6285" i="1"/>
  <c r="Z6261" i="1"/>
  <c r="AA6261" i="1"/>
  <c r="Z6229" i="1"/>
  <c r="AA6229" i="1"/>
  <c r="Z6173" i="1"/>
  <c r="AA6173" i="1"/>
  <c r="Z6114" i="1"/>
  <c r="AA6114" i="1"/>
  <c r="Z6050" i="1"/>
  <c r="AA6050" i="1"/>
  <c r="Z5952" i="1"/>
  <c r="AA5952" i="1"/>
  <c r="Z5819" i="1"/>
  <c r="AA5819" i="1"/>
  <c r="Z5611" i="1"/>
  <c r="AA5611" i="1"/>
  <c r="Z5529" i="1"/>
  <c r="AA5529" i="1"/>
  <c r="Z2677" i="1"/>
  <c r="Z2613" i="1"/>
  <c r="Z2531" i="1"/>
  <c r="Z2475" i="1"/>
  <c r="Z2170" i="1"/>
  <c r="Z2122" i="1"/>
  <c r="Z2066" i="1"/>
  <c r="Z2042" i="1"/>
  <c r="Z2010" i="1"/>
  <c r="Z1978" i="1"/>
  <c r="Z1954" i="1"/>
  <c r="Z1906" i="1"/>
  <c r="Z1874" i="1"/>
  <c r="Z1818" i="1"/>
  <c r="Z1761" i="1"/>
  <c r="Z1696" i="1"/>
  <c r="Z1680" i="1"/>
  <c r="Z1511" i="1"/>
  <c r="Z1463" i="1"/>
  <c r="Z1439" i="1"/>
  <c r="Z1407" i="1"/>
  <c r="Z1375" i="1"/>
  <c r="Z1332" i="1"/>
  <c r="Z1300" i="1"/>
  <c r="Z1268" i="1"/>
  <c r="Z1212" i="1"/>
  <c r="Z1092" i="1"/>
  <c r="Z1036" i="1"/>
  <c r="Z820" i="1"/>
  <c r="Z756" i="1"/>
  <c r="Z708" i="1"/>
  <c r="Z540" i="1"/>
  <c r="Z500" i="1"/>
  <c r="Z436" i="1"/>
  <c r="Z396" i="1"/>
  <c r="Z364" i="1"/>
  <c r="Z196" i="1"/>
  <c r="Z108" i="1"/>
  <c r="Z28" i="1"/>
  <c r="Y2074" i="1"/>
  <c r="Y7104" i="1"/>
  <c r="Z2154" i="1"/>
  <c r="Z2098" i="1"/>
  <c r="Z1842" i="1"/>
  <c r="Z1737" i="1"/>
  <c r="Z1567" i="1"/>
  <c r="Z1519" i="1"/>
  <c r="Z1487" i="1"/>
  <c r="Z1308" i="1"/>
  <c r="Z1244" i="1"/>
  <c r="Z1180" i="1"/>
  <c r="Z1140" i="1"/>
  <c r="Z1100" i="1"/>
  <c r="Z924" i="1"/>
  <c r="Z828" i="1"/>
  <c r="Z772" i="1"/>
  <c r="Z716" i="1"/>
  <c r="Z644" i="1"/>
  <c r="Z628" i="1"/>
  <c r="Z588" i="1"/>
  <c r="Z548" i="1"/>
  <c r="Z300" i="1"/>
  <c r="Z204" i="1"/>
  <c r="Z164" i="1"/>
  <c r="Z140" i="1"/>
  <c r="Z84" i="1"/>
  <c r="AA5637" i="1"/>
  <c r="Y7136" i="1"/>
  <c r="Z2685" i="1"/>
  <c r="Z2653" i="1"/>
  <c r="Z2621" i="1"/>
  <c r="Z2507" i="1"/>
  <c r="Z2483" i="1"/>
  <c r="Z2435" i="1"/>
  <c r="Z2178" i="1"/>
  <c r="Z2130" i="1"/>
  <c r="Z2050" i="1"/>
  <c r="Z2018" i="1"/>
  <c r="Z1986" i="1"/>
  <c r="Z1938" i="1"/>
  <c r="Z1914" i="1"/>
  <c r="Z1882" i="1"/>
  <c r="Z1850" i="1"/>
  <c r="Z1826" i="1"/>
  <c r="Z1793" i="1"/>
  <c r="Z1608" i="1"/>
  <c r="Z1543" i="1"/>
  <c r="Z1471" i="1"/>
  <c r="Z1415" i="1"/>
  <c r="Z1383" i="1"/>
  <c r="Z1350" i="1"/>
  <c r="Z1340" i="1"/>
  <c r="Z1276" i="1"/>
  <c r="Z1220" i="1"/>
  <c r="Z1020" i="1"/>
  <c r="Z1004" i="1"/>
  <c r="Z964" i="1"/>
  <c r="Z836" i="1"/>
  <c r="Z780" i="1"/>
  <c r="Z724" i="1"/>
  <c r="Z444" i="1"/>
  <c r="Z404" i="1"/>
  <c r="Z372" i="1"/>
  <c r="Z308" i="1"/>
  <c r="Z212" i="1"/>
  <c r="Z172" i="1"/>
  <c r="Z116" i="1"/>
  <c r="Z36" i="1"/>
  <c r="Z6473" i="1"/>
  <c r="AA6473" i="1"/>
  <c r="AA1946" i="1"/>
  <c r="AA1986" i="1"/>
  <c r="AA2114" i="1"/>
  <c r="Y2274" i="1"/>
  <c r="AA2661" i="1"/>
  <c r="AA2669" i="1"/>
  <c r="Y6317" i="1"/>
  <c r="Y6333" i="1"/>
  <c r="Y6637" i="1"/>
  <c r="Y6701" i="1"/>
  <c r="Z7309" i="1"/>
  <c r="Z2539" i="1"/>
  <c r="Z2411" i="1"/>
  <c r="Z2106" i="1"/>
  <c r="Z1769" i="1"/>
  <c r="Z1575" i="1"/>
  <c r="Z1148" i="1"/>
  <c r="Z1108" i="1"/>
  <c r="Z1068" i="1"/>
  <c r="Z972" i="1"/>
  <c r="Z932" i="1"/>
  <c r="Z908" i="1"/>
  <c r="Z876" i="1"/>
  <c r="Z844" i="1"/>
  <c r="Z788" i="1"/>
  <c r="Z652" i="1"/>
  <c r="Z596" i="1"/>
  <c r="Z556" i="1"/>
  <c r="Z516" i="1"/>
  <c r="Z476" i="1"/>
  <c r="Z452" i="1"/>
  <c r="Z348" i="1"/>
  <c r="Z260" i="1"/>
  <c r="Z180" i="1"/>
  <c r="Z148" i="1"/>
  <c r="O4" i="2"/>
  <c r="Q4" i="2" s="1"/>
  <c r="R4" i="2" s="1"/>
  <c r="S4" i="2" s="1"/>
  <c r="Y5919" i="1"/>
  <c r="Z5219" i="1"/>
  <c r="Y5593" i="1"/>
  <c r="Y5651" i="1"/>
  <c r="Y5699" i="1"/>
  <c r="Y5723" i="1"/>
  <c r="Y5795" i="1"/>
  <c r="Y5843" i="1"/>
  <c r="Y5893" i="1"/>
  <c r="Y5917" i="1"/>
  <c r="Y5943" i="1"/>
  <c r="Y5969" i="1"/>
  <c r="Y6074" i="1"/>
  <c r="Y6509" i="1"/>
  <c r="Y6867" i="1"/>
  <c r="Y7000" i="1"/>
  <c r="Y7019" i="1"/>
  <c r="Z803" i="1"/>
  <c r="AA803" i="1"/>
  <c r="Y803" i="1" s="1"/>
  <c r="Y7012" i="1"/>
  <c r="AA7230" i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  <c r="Z6205" i="1" l="1"/>
  <c r="O118" i="2"/>
  <c r="Q118" i="2" s="1"/>
  <c r="R118" i="2" s="1"/>
  <c r="S118" i="2" s="1"/>
  <c r="Y1832" i="1"/>
  <c r="AA1832" i="1"/>
  <c r="O16" i="2"/>
  <c r="Q16" i="2" s="1"/>
  <c r="R16" i="2" s="1"/>
  <c r="S16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<sst xmlns="http://schemas.openxmlformats.org/spreadsheetml/2006/main" count="112455" uniqueCount="4508">
  <si>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</si>
  <si>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</si>
  <si>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</si>
  <si>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</si>
  <si>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</si>
  <si>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</si>
  <si>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</si>
  <si>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</si>
  <si>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</si>
  <si>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</si>
  <si>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</si>
  <si>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</si>
  <si>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</si>
  <si>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</si>
  <si>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</si>
  <si>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</si>
  <si>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</si>
  <si>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</si>
  <si>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</si>
  <si>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</si>
  <si>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</si>
  <si>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</si>
  <si>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</si>
  <si>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</si>
  <si>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</si>
  <si>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</si>
  <si>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</si>
  <si>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</si>
  <si>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</si>
  <si>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</si>
  <si>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</si>
  <si>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</si>
  <si>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</si>
  <si>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</si>
  <si>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</si>
  <si>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</si>
  <si>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</si>
  <si>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</si>
  <si>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</si>
  <si>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</si>
  <si>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</si>
  <si>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</si>
  <si>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</si>
  <si>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</si>
  <si>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</si>
  <si>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</si>
  <si>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</si>
  <si>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</si>
  <si>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</si>
  <si>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</si>
  <si>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</si>
  <si>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</si>
  <si>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</si>
  <si>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</si>
  <si>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</si>
  <si>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</si>
  <si>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</si>
  <si>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</si>
  <si>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</si>
  <si>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</si>
  <si>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</si>
  <si>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</si>
  <si>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</si>
  <si>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</si>
  <si>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</si>
  <si>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</si>
  <si>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</si>
  <si>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</si>
  <si>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</si>
  <si>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</si>
  <si>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</si>
  <si>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</si>
  <si>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</si>
  <si>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</si>
  <si>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</si>
  <si>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</si>
  <si>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</si>
  <si>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</si>
  <si>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</si>
  <si>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</si>
  <si>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</si>
  <si>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</si>
  <si>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</si>
  <si>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</si>
  <si>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</si>
  <si>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</si>
  <si>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</si>
  <si>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</si>
  <si>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</si>
  <si>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</si>
  <si>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</si>
  <si>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</si>
  <si>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</si>
  <si>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</si>
  <si>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</si>
  <si>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</si>
  <si>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</si>
  <si>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</si>
  <si>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</si>
  <si>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</si>
  <si>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</si>
  <si>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</si>
  <si>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</si>
  <si>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</si>
  <si>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</si>
  <si>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</si>
  <si>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</si>
  <si>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</si>
  <si>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</si>
  <si>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</si>
  <si>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</si>
  <si>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</si>
  <si>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</si>
  <si>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</si>
  <si>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</si>
  <si>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</si>
  <si>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</si>
  <si>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</si>
  <si>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</si>
  <si>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</si>
  <si>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</si>
  <si>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</si>
  <si>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</si>
  <si>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</si>
  <si>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</si>
  <si>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</si>
  <si>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</si>
  <si>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</si>
  <si>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</si>
  <si>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</si>
  <si>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</si>
  <si>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</si>
  <si>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</si>
  <si>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</si>
  <si>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</si>
  <si>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</si>
  <si>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</si>
  <si>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</si>
  <si>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</si>
  <si>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</si>
  <si>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</si>
  <si>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</si>
  <si>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</si>
  <si>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</si>
  <si>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</si>
  <si>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</si>
  <si>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</si>
  <si>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</si>
  <si>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</si>
  <si>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</si>
  <si>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</si>
  <si>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</si>
  <si>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</si>
  <si>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</si>
  <si>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</si>
  <si>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</si>
  <si>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</si>
  <si>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</si>
  <si>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</si>
  <si>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</si>
  <si>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</si>
  <si>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</si>
  <si>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</si>
  <si>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</si>
  <si>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</si>
  <si>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</si>
  <si>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</si>
  <si>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</si>
  <si>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</si>
  <si>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</si>
  <si>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</si>
  <si>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</si>
  <si>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</si>
  <si>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</si>
  <si>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</si>
  <si>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</si>
  <si>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</si>
  <si>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</si>
  <si>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</si>
  <si>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</si>
  <si>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</si>
  <si>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</si>
  <si>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</si>
  <si>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</si>
  <si>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</si>
  <si>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</si>
  <si>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</si>
  <si>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</si>
  <si>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</si>
  <si>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</si>
  <si>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</si>
  <si>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</si>
  <si>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</si>
  <si>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</si>
  <si>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</si>
  <si>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</si>
  <si>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</si>
  <si>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</si>
  <si>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</si>
  <si>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</si>
  <si>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</si>
  <si>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</si>
  <si>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</si>
  <si>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</si>
  <si>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</si>
  <si>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</si>
  <si>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</si>
  <si>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</si>
  <si>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</si>
  <si>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</si>
  <si>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</si>
  <si>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</si>
  <si>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</si>
  <si>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</si>
  <si>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</si>
  <si>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</si>
  <si>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</si>
  <si>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</si>
  <si>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</si>
  <si>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</si>
  <si>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</si>
  <si>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</si>
  <si>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</si>
  <si>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</si>
  <si>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</si>
  <si>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</si>
  <si>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</si>
  <si>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</si>
  <si>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</si>
  <si>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</si>
  <si>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</si>
  <si>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</si>
  <si>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</si>
  <si>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</si>
  <si>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</si>
  <si>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</si>
  <si>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</si>
  <si>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</si>
  <si>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</si>
  <si>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</si>
  <si>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</si>
  <si>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</si>
  <si>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</si>
  <si>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</si>
  <si>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</si>
  <si>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</si>
  <si>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</si>
  <si>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</si>
  <si>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</si>
  <si>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</si>
  <si>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</si>
  <si>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</si>
  <si>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</si>
  <si>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</si>
  <si>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</si>
  <si>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</si>
  <si>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</si>
  <si>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</si>
  <si>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</si>
  <si>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</si>
  <si>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</si>
  <si>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</si>
  <si>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</si>
  <si>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</si>
  <si>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</si>
  <si>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</si>
  <si>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</si>
  <si>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</si>
  <si>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</si>
  <si>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</si>
  <si>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</si>
  <si>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</si>
  <si>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</si>
  <si>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</si>
  <si>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</si>
  <si>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</si>
  <si>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</si>
  <si>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</si>
  <si>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</si>
  <si>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</si>
  <si>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</si>
  <si>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</si>
  <si>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</si>
  <si>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</si>
  <si>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</si>
  <si>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</si>
  <si>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</si>
  <si>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</si>
  <si>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</si>
  <si>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</si>
  <si>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</si>
  <si>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</si>
  <si>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</si>
  <si>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</si>
  <si>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</si>
  <si>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</si>
  <si>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</si>
  <si>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</si>
  <si>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</si>
  <si>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</si>
  <si>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</si>
  <si>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</si>
  <si>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</si>
  <si>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</si>
  <si>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</si>
  <si>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</si>
  <si>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</si>
  <si>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</si>
  <si>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</si>
  <si>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</si>
  <si>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</si>
  <si>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</si>
  <si>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</si>
  <si>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</si>
  <si>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</si>
  <si>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</si>
  <si>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</si>
  <si>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</si>
  <si>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</si>
  <si>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</si>
  <si>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</si>
  <si>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</si>
  <si>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</si>
  <si>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</si>
  <si>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</si>
  <si>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</si>
  <si>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</si>
  <si>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</si>
  <si>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</si>
  <si>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</si>
  <si>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</si>
  <si>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</si>
  <si>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</si>
  <si>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</si>
  <si>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</si>
  <si>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</si>
  <si>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</si>
  <si>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</si>
  <si>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</si>
  <si>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</si>
  <si>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</si>
  <si>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</si>
  <si>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</si>
  <si>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</si>
  <si>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</si>
  <si>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</si>
  <si>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</si>
  <si>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</si>
  <si>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</si>
  <si>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</si>
  <si>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</si>
  <si>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</si>
  <si>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</si>
  <si>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</si>
  <si>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</si>
  <si>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</si>
  <si>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</si>
  <si>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</si>
  <si>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</si>
  <si>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</si>
  <si>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</si>
  <si>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</si>
  <si>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</si>
  <si>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</si>
  <si>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</si>
  <si>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</si>
  <si>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</si>
  <si>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</si>
  <si>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</si>
  <si>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</si>
  <si>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</si>
  <si>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</si>
  <si>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</si>
  <si>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</si>
  <si>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</si>
  <si>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</si>
  <si>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</si>
  <si>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</si>
  <si>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</si>
  <si>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</si>
  <si>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</si>
  <si>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</si>
  <si>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</si>
  <si>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</si>
  <si>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</si>
  <si>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</si>
  <si>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</si>
  <si>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</si>
  <si>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</si>
  <si>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</si>
  <si>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</si>
  <si>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</si>
  <si>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</si>
  <si>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</si>
  <si>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</si>
  <si>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</si>
  <si>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</si>
  <si>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</si>
  <si>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</si>
  <si>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</si>
  <si>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</si>
  <si>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</si>
  <si>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</si>
  <si>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</si>
  <si>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</si>
  <si>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</si>
  <si>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</si>
  <si>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</si>
  <si>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</si>
  <si>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</si>
  <si>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</si>
  <si>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</si>
  <si>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</si>
  <si>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</si>
  <si>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</si>
  <si>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</si>
  <si>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</si>
  <si>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</si>
  <si>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</si>
  <si>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</si>
  <si>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</si>
  <si>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</si>
  <si>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</si>
  <si>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</si>
  <si>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</si>
  <si>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</si>
  <si>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</si>
  <si>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</si>
  <si>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</si>
  <si>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</si>
  <si>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</si>
  <si>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</si>
  <si>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</si>
  <si>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</si>
  <si>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</si>
  <si>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</si>
  <si>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</si>
  <si>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</si>
  <si>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</si>
  <si>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</si>
  <si>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</si>
  <si>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</si>
  <si>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</si>
  <si>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</si>
  <si>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</si>
  <si>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</si>
  <si>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</si>
  <si>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</si>
  <si>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</si>
  <si>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</si>
  <si>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</si>
  <si>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</si>
  <si>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</si>
  <si>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</si>
  <si>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</si>
  <si>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</si>
  <si>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</si>
  <si>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</si>
  <si>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</si>
  <si>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</si>
  <si>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</si>
  <si>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</si>
  <si>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</si>
  <si>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</si>
  <si>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</si>
  <si>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</si>
  <si>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</si>
  <si>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</si>
  <si>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</si>
  <si>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</si>
  <si>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</si>
  <si>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</si>
  <si>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</si>
  <si>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</si>
  <si>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</si>
  <si>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</si>
  <si>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</si>
  <si>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</si>
  <si>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</si>
  <si>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</si>
  <si>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</si>
  <si>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</si>
  <si>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</si>
  <si>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</si>
  <si>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</si>
  <si>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</si>
  <si>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</si>
  <si>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</si>
  <si>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</si>
  <si>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</si>
  <si>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</si>
  <si>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</si>
  <si>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</si>
  <si>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</si>
  <si>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</si>
  <si>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</si>
  <si>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</si>
  <si>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</si>
  <si>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</si>
  <si>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</si>
  <si>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</si>
  <si>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</si>
  <si>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</si>
  <si>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</si>
  <si>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</si>
  <si>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</si>
  <si>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</si>
  <si>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</si>
  <si>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</si>
  <si>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</si>
  <si>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</si>
  <si>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</si>
  <si>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</si>
  <si>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</si>
  <si>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</si>
  <si>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</si>
  <si>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</si>
  <si>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</si>
  <si>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</si>
  <si>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</si>
  <si>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</si>
  <si>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</si>
  <si>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</si>
  <si>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</si>
  <si>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</si>
  <si>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</si>
  <si>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</si>
  <si>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</si>
  <si>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</si>
  <si>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</si>
  <si>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</si>
  <si>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</si>
  <si>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</si>
  <si>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</si>
  <si>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</si>
  <si>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</si>
  <si>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</si>
  <si>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</si>
  <si>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</si>
  <si>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</si>
  <si>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</si>
  <si>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</si>
  <si>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</si>
  <si>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</si>
  <si>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</si>
  <si>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</si>
  <si>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</si>
  <si>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</si>
  <si>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</si>
  <si>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</si>
  <si>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</si>
  <si>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</si>
  <si>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</si>
  <si>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</si>
  <si>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</si>
  <si>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</si>
  <si>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</si>
  <si>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</si>
  <si>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</si>
  <si>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</si>
  <si>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</si>
  <si>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</si>
  <si>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</si>
  <si>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</si>
  <si>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</si>
  <si>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</si>
  <si>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</si>
  <si>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</si>
  <si>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</si>
  <si>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</si>
  <si>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</si>
  <si>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</si>
  <si>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</si>
  <si>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</si>
  <si>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</si>
  <si>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</si>
  <si>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</si>
  <si>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</si>
  <si>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</si>
  <si>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</si>
  <si>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</si>
  <si>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</si>
  <si>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</si>
  <si>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</si>
  <si>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</si>
  <si>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</si>
  <si>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</si>
  <si>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</si>
  <si>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</si>
  <si>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</si>
  <si>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</si>
  <si>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</si>
  <si>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</si>
  <si>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</si>
  <si>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</si>
  <si>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</si>
  <si>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</si>
  <si>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</si>
  <si>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</si>
  <si>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</si>
  <si>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</si>
  <si>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</si>
  <si>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</si>
  <si>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</si>
  <si>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</si>
  <si>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</si>
  <si>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</si>
  <si>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</si>
  <si>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</si>
  <si>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</si>
  <si>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</si>
  <si>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</si>
  <si>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</si>
  <si>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</si>
  <si>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</si>
  <si>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</si>
  <si>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</si>
  <si>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</si>
  <si>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</si>
  <si>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</si>
  <si>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</si>
  <si>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</si>
  <si>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</si>
  <si>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</si>
  <si>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</si>
  <si>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</si>
  <si>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</si>
  <si>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</si>
  <si>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</si>
  <si>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</si>
  <si>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</si>
  <si>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</si>
  <si>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</si>
  <si>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</si>
  <si>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</si>
  <si>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</si>
  <si>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</si>
  <si>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</si>
  <si>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</si>
  <si>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</si>
  <si>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</si>
  <si>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</si>
  <si>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</si>
  <si>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</si>
  <si>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</si>
  <si>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</si>
  <si>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</si>
  <si>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</si>
  <si>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</si>
  <si>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</si>
  <si>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</si>
  <si>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</si>
  <si>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</si>
  <si>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</si>
  <si>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</si>
  <si>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</si>
  <si>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</si>
  <si>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</si>
  <si>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</si>
  <si>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</si>
  <si>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</si>
  <si>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</si>
  <si>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</si>
  <si>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</si>
  <si>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</si>
  <si>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</si>
  <si>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</si>
  <si>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</si>
  <si>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</si>
  <si>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</si>
  <si>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</si>
  <si>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</si>
  <si>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</si>
  <si>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</si>
  <si>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</si>
  <si>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</si>
  <si>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</si>
  <si>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</si>
  <si>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</si>
  <si>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</si>
  <si>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</si>
  <si>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</si>
  <si>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</si>
  <si>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</si>
  <si>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</si>
  <si>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</si>
  <si>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</si>
  <si>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</si>
  <si>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</si>
  <si>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</si>
  <si>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</si>
  <si>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</si>
  <si>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</si>
  <si>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</si>
  <si>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</si>
  <si>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</si>
  <si>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</si>
  <si>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</si>
  <si>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</si>
  <si>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</si>
  <si>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</si>
  <si>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</si>
  <si>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</si>
  <si>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</si>
  <si>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</si>
  <si>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</si>
  <si>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</si>
  <si>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</si>
  <si>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</si>
  <si>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</si>
  <si>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</si>
  <si>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</si>
  <si>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</si>
  <si>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</si>
  <si>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</si>
  <si>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</si>
  <si>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</si>
  <si>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</si>
  <si>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</si>
  <si>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</si>
  <si>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</si>
  <si>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</si>
  <si>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</si>
  <si>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</si>
  <si>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</si>
  <si>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</si>
  <si>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</si>
  <si>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</si>
  <si>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</si>
  <si>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</si>
  <si>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</si>
  <si>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</si>
  <si>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</si>
  <si>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</si>
  <si>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</si>
  <si>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</si>
  <si>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</si>
  <si>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</si>
  <si>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</si>
  <si>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</si>
  <si>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</si>
  <si>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</si>
  <si>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</si>
  <si>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</si>
  <si>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</si>
  <si>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</si>
  <si>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</si>
  <si>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</si>
  <si>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</si>
  <si>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</si>
  <si>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</si>
  <si>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</si>
  <si>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</si>
  <si>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</si>
  <si>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</si>
  <si>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</si>
  <si>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</si>
  <si>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</si>
  <si>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</si>
  <si>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</si>
  <si>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</si>
  <si>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</si>
  <si>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</si>
  <si>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</si>
  <si>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</si>
  <si>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</si>
  <si>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</si>
  <si>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</si>
  <si>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</si>
  <si>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</si>
  <si>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</si>
  <si>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</si>
  <si>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</si>
  <si>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</si>
  <si>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</si>
  <si>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</si>
  <si>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</si>
  <si>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</si>
  <si>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</si>
  <si>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</si>
  <si>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</si>
  <si>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</si>
  <si>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</si>
  <si>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</si>
  <si>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</si>
  <si>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</si>
  <si>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</si>
  <si>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</si>
  <si>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</si>
  <si>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</si>
  <si>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</si>
  <si>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</si>
  <si>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</si>
  <si>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</si>
  <si>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</si>
  <si>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</si>
  <si>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</si>
  <si>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</si>
  <si>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</si>
  <si>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</si>
  <si>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</si>
  <si>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</si>
  <si>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</si>
  <si>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</si>
  <si>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</si>
  <si>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</si>
  <si>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</si>
  <si>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</si>
  <si>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</si>
  <si>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</si>
  <si>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</si>
  <si>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</si>
  <si>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</si>
  <si>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</si>
  <si>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</si>
  <si>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</si>
  <si>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</si>
  <si>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</si>
  <si>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</si>
  <si>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</si>
  <si>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</si>
  <si>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</si>
  <si>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</si>
  <si>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</si>
  <si>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</si>
  <si>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</si>
  <si>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</si>
  <si>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</si>
  <si>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</si>
  <si>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</si>
  <si>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</si>
  <si>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</si>
  <si>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</si>
  <si>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</si>
  <si>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</si>
  <si>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</si>
  <si>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</si>
  <si>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</si>
  <si>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</si>
  <si>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</si>
  <si>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</si>
  <si>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</si>
  <si>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</si>
  <si>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</si>
  <si>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</si>
  <si>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</si>
  <si>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</si>
  <si>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</si>
  <si>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</si>
  <si>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</si>
  <si>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</si>
  <si>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</si>
  <si>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</si>
  <si>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</si>
  <si>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</si>
  <si>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</si>
  <si>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</si>
  <si>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</si>
  <si>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</si>
  <si>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</si>
  <si>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</si>
  <si>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</si>
  <si>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</si>
  <si>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</si>
  <si>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</si>
  <si>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</si>
  <si>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</si>
  <si>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</si>
  <si>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</si>
  <si>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</si>
  <si>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</si>
  <si>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</si>
  <si>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</si>
  <si>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</si>
  <si>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</si>
  <si>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</si>
  <si>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</si>
  <si>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</si>
  <si>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</si>
  <si>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</si>
  <si>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</si>
  <si>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</si>
  <si>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</si>
  <si>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</si>
  <si>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</si>
  <si>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</si>
  <si>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</si>
  <si>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</si>
  <si>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</si>
  <si>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</si>
  <si>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</si>
  <si>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</si>
  <si>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</si>
  <si>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</si>
  <si>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</si>
  <si>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</si>
  <si>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</si>
  <si>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</si>
  <si>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</si>
  <si>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</si>
  <si>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</si>
  <si>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</si>
  <si>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</si>
  <si>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</si>
  <si>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</si>
  <si>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</si>
  <si>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</si>
  <si>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</si>
  <si>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</si>
  <si>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</si>
  <si>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</si>
  <si>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</si>
  <si>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</si>
  <si>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</si>
  <si>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</si>
  <si>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</si>
  <si>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</si>
  <si>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</si>
  <si>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</si>
  <si>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</si>
  <si>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</si>
  <si>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</si>
  <si>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</si>
  <si>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</si>
  <si>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</si>
  <si>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</si>
  <si>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</si>
  <si>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</si>
  <si>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</si>
  <si>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</si>
  <si>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</si>
  <si>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</si>
  <si>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</si>
  <si>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</si>
  <si>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</si>
  <si>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</si>
  <si>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</si>
  <si>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</si>
  <si>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</si>
  <si>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</si>
  <si>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</si>
  <si>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</si>
  <si>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</si>
  <si>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</si>
  <si>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</si>
  <si>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</si>
  <si>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</si>
  <si>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</si>
  <si>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</si>
  <si>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</si>
  <si>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</si>
  <si>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</si>
  <si>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</si>
  <si>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</si>
  <si>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</si>
  <si>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</si>
  <si>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</si>
  <si>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</si>
  <si>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</si>
  <si>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</si>
  <si>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</si>
  <si>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</si>
  <si>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</si>
  <si>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</si>
  <si>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</si>
  <si>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</si>
  <si>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</si>
  <si>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</si>
  <si>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</si>
  <si>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</si>
  <si>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</si>
  <si>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</si>
  <si>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</si>
  <si>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</si>
  <si>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</si>
  <si>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</si>
  <si>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</si>
  <si>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</si>
  <si>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</si>
  <si>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</si>
  <si>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</si>
  <si>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</si>
  <si>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</si>
  <si>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</si>
  <si>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</si>
  <si>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</si>
  <si>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</si>
  <si>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</si>
  <si>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</si>
  <si>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</si>
  <si>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</si>
  <si>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</si>
  <si>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</si>
  <si>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</si>
  <si>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</si>
  <si>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</si>
  <si>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</si>
  <si>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</si>
  <si>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</si>
  <si>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</si>
  <si>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</si>
  <si>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</si>
  <si>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</si>
  <si>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</si>
  <si>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</si>
  <si>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</si>
  <si>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</si>
  <si>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</si>
  <si>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</si>
  <si>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</si>
  <si>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</si>
  <si>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</si>
  <si>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</si>
  <si>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</si>
  <si>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</si>
  <si>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</si>
  <si>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</si>
  <si>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</si>
  <si>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</si>
  <si>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</si>
  <si>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</si>
  <si>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</si>
  <si>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</si>
  <si>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</si>
  <si>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</si>
  <si>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</si>
  <si>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</si>
  <si>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</si>
  <si>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</si>
  <si>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</si>
  <si>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</si>
  <si>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</si>
  <si>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</si>
  <si>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</si>
  <si>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</si>
  <si>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</si>
  <si>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</si>
  <si>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</si>
  <si>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</si>
  <si>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</si>
  <si>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</si>
  <si>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</si>
  <si>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</si>
  <si>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</si>
  <si>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</si>
  <si>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</si>
  <si>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</si>
  <si>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</si>
  <si>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</si>
  <si>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</si>
  <si>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</si>
  <si>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</si>
  <si>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</si>
  <si>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</si>
  <si>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</si>
  <si>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</si>
  <si>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</si>
  <si>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</si>
  <si>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</si>
  <si>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</si>
  <si>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</si>
  <si>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</si>
  <si>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</si>
  <si>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</si>
  <si>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</si>
  <si>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</si>
  <si>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</si>
  <si>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</si>
  <si>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</si>
  <si>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</si>
  <si>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</si>
  <si>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</si>
  <si>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</si>
  <si>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</si>
  <si>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</si>
  <si>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</si>
  <si>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</si>
  <si>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</si>
  <si>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</si>
  <si>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</si>
  <si>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</si>
  <si>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</si>
  <si>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</si>
  <si>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</si>
  <si>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</si>
  <si>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</si>
  <si>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</si>
  <si>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</si>
  <si>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</si>
  <si>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</si>
  <si>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</si>
  <si>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</si>
  <si>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</si>
  <si>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</si>
  <si>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</si>
  <si>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</si>
  <si>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</si>
  <si>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</si>
  <si>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</si>
  <si>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</si>
  <si>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</si>
  <si>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</si>
  <si>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</si>
  <si>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</si>
  <si>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</si>
  <si>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</si>
  <si>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</si>
  <si>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</si>
  <si>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</si>
  <si>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</si>
  <si>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</si>
  <si>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</si>
  <si>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</si>
  <si>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</si>
  <si>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</si>
  <si>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</si>
  <si>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</si>
  <si>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</si>
  <si>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</si>
  <si>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</si>
  <si>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</si>
  <si>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</si>
  <si>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</si>
  <si>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</si>
  <si>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</si>
  <si>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</si>
  <si>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</si>
  <si>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</si>
  <si>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</si>
  <si>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</si>
  <si>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</si>
  <si>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</si>
  <si>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</si>
  <si>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</si>
  <si>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</si>
  <si>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</si>
  <si>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</si>
  <si>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</si>
  <si>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</si>
  <si>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</si>
  <si>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</si>
  <si>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</si>
  <si>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</si>
  <si>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</si>
  <si>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</si>
  <si>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</si>
  <si>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</si>
  <si>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</si>
  <si>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</si>
  <si>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</si>
  <si>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</si>
  <si>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</si>
  <si>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</si>
  <si>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</si>
  <si>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</si>
  <si>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</si>
  <si>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</si>
  <si>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</si>
  <si>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</si>
  <si>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</si>
  <si>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</si>
  <si>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</si>
  <si>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</si>
  <si>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</si>
  <si>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</si>
  <si>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</si>
  <si>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</si>
  <si>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</si>
  <si>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</si>
  <si>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</si>
  <si>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</si>
  <si>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</si>
  <si>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</si>
  <si>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</si>
  <si>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</si>
  <si>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</si>
  <si>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</si>
  <si>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</si>
  <si>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</si>
  <si>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</si>
  <si>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</si>
  <si>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</si>
  <si>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</si>
  <si>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</si>
  <si>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</si>
  <si>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</si>
  <si>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</si>
  <si>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</si>
  <si>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</si>
  <si>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</si>
  <si>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</si>
  <si>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</si>
  <si>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</si>
  <si>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</si>
  <si>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</si>
  <si>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</si>
  <si>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</si>
  <si>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</si>
  <si>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</si>
  <si>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</si>
  <si>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</si>
  <si>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</si>
  <si>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</si>
  <si>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</si>
  <si>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</si>
  <si>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</si>
  <si>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</si>
  <si>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</si>
  <si>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</si>
  <si>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</si>
  <si>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</si>
  <si>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</si>
  <si>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</si>
  <si>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</si>
  <si>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</si>
  <si>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</si>
  <si>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</si>
  <si>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</si>
  <si>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</si>
  <si>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</si>
  <si>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</si>
  <si>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</si>
  <si>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</si>
  <si>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</si>
  <si>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</si>
  <si>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</si>
  <si>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</si>
  <si>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</si>
  <si>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</si>
  <si>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</si>
  <si>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</si>
  <si>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</si>
  <si>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</si>
  <si>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</si>
  <si>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</si>
  <si>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</si>
  <si>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</si>
  <si>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</si>
  <si>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</si>
  <si>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</si>
  <si>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</si>
  <si>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</si>
  <si>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</si>
  <si>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</si>
  <si>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</si>
  <si>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</si>
  <si>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</si>
  <si>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</si>
  <si>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</si>
  <si>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</si>
  <si>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</si>
  <si>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</si>
  <si>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</si>
  <si>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</si>
  <si>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</si>
  <si>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</si>
  <si>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</si>
  <si>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</si>
  <si>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</si>
  <si>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</si>
  <si>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</si>
  <si>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</si>
  <si>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</si>
  <si>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</si>
  <si>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</si>
  <si>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</si>
  <si>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</si>
  <si>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</si>
  <si>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</si>
  <si>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</si>
  <si>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</si>
  <si>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</si>
  <si>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</si>
  <si>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</si>
  <si>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</si>
  <si>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</si>
  <si>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</si>
  <si>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</si>
  <si>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</si>
  <si>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</si>
  <si>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</si>
  <si>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</si>
  <si>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</si>
  <si>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</si>
  <si>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</si>
  <si>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</si>
  <si>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</si>
  <si>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</si>
  <si>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</si>
  <si>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</si>
  <si>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</si>
  <si>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</si>
  <si>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</si>
  <si>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</si>
  <si>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</si>
  <si>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</si>
  <si>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</si>
  <si>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</si>
  <si>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</si>
  <si>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</si>
  <si>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</si>
  <si>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</si>
  <si>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</si>
  <si>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</si>
  <si>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</si>
  <si>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</si>
  <si>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</si>
  <si>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</si>
  <si>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</si>
  <si>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</si>
  <si>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</si>
  <si>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</si>
  <si>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</si>
  <si>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</si>
  <si>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</si>
  <si>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</si>
  <si>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</si>
  <si>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</si>
  <si>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</si>
  <si>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</si>
  <si>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</si>
  <si>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</si>
  <si>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</si>
  <si>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</si>
  <si>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</si>
  <si>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</si>
  <si>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</si>
  <si>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</si>
  <si>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</si>
  <si>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</si>
  <si>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</si>
  <si>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</si>
  <si>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</si>
  <si>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</si>
  <si>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</si>
  <si>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</si>
  <si>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</si>
  <si>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</si>
  <si>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</si>
  <si>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</si>
  <si>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</si>
  <si>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</si>
  <si>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</si>
  <si>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</si>
  <si>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</si>
  <si>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</si>
  <si>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</si>
  <si>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</si>
  <si>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</si>
  <si>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</si>
  <si>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</si>
  <si>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</si>
  <si>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</si>
  <si>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</si>
  <si>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</si>
  <si>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</si>
  <si>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</si>
  <si>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</si>
  <si>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</si>
  <si>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</si>
  <si>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</si>
  <si>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</si>
  <si>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</si>
  <si>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</si>
  <si>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</si>
  <si>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</si>
  <si>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</si>
  <si>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</si>
  <si>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</si>
  <si>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</si>
  <si>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</si>
  <si>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</si>
  <si>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</si>
  <si>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</si>
  <si>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</si>
  <si>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</si>
  <si>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</si>
  <si>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</si>
  <si>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</si>
  <si>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</si>
  <si>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</si>
  <si>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</si>
  <si>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</si>
  <si>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</si>
  <si>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</si>
  <si>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</si>
  <si>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</si>
  <si>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</si>
  <si>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</si>
  <si>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</si>
  <si>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</si>
  <si>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</si>
  <si>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</si>
  <si>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</si>
  <si>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</si>
  <si>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</si>
  <si>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</si>
  <si>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</si>
  <si>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</si>
  <si>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</si>
  <si>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</si>
  <si>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</si>
  <si>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</si>
  <si>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</si>
  <si>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</si>
  <si>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</si>
  <si>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</si>
  <si>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</si>
  <si>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</si>
  <si>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</si>
  <si>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</si>
  <si>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</si>
  <si>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</si>
  <si>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</si>
  <si>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</si>
  <si>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</si>
  <si>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</si>
  <si>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</si>
  <si>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</si>
  <si>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</si>
  <si>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</si>
  <si>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</si>
  <si>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</si>
  <si>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</si>
  <si>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</si>
  <si>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</si>
  <si>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</si>
  <si>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</si>
  <si>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</si>
  <si>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</si>
  <si>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</si>
  <si>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</si>
  <si>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</si>
  <si>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</si>
  <si>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</si>
  <si>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</si>
  <si>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</si>
  <si>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</si>
  <si>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</si>
  <si>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</si>
  <si>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</si>
  <si>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</si>
  <si>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</si>
  <si>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</si>
  <si>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</si>
  <si>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</si>
  <si>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</si>
  <si>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</si>
  <si>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</si>
  <si>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</si>
  <si>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</si>
  <si>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</si>
  <si>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</si>
  <si>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</si>
  <si>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</si>
  <si>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</si>
  <si>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</si>
  <si>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</si>
  <si>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</si>
  <si>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</si>
  <si>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</si>
  <si>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</si>
  <si>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</si>
  <si>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</si>
  <si>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</si>
  <si>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</si>
  <si>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</si>
  <si>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</si>
  <si>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</si>
  <si>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</si>
  <si>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</si>
  <si>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</si>
  <si>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</si>
  <si>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</si>
  <si>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</si>
  <si>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</si>
  <si>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</si>
  <si>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</si>
  <si>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</si>
  <si>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</si>
  <si>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</si>
  <si>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</si>
  <si>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</si>
  <si>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</si>
  <si>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</si>
  <si>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</si>
  <si>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</si>
  <si>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</si>
  <si>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</si>
  <si>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</si>
  <si>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</si>
  <si>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</si>
  <si>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</si>
  <si>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</si>
  <si>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</si>
  <si>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</si>
  <si>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</si>
  <si>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</si>
  <si>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</si>
  <si>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</si>
  <si>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</si>
  <si>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</si>
  <si>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</si>
  <si>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</si>
  <si>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</si>
  <si>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</si>
  <si>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</si>
  <si>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</si>
  <si>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</si>
  <si>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</si>
  <si>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</si>
  <si>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</si>
  <si>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</si>
  <si>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</si>
  <si>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</si>
  <si>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</si>
  <si>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</si>
  <si>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</si>
  <si>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</si>
  <si>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</si>
  <si>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</si>
  <si>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</si>
  <si>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</si>
  <si>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</si>
  <si>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</si>
  <si>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</si>
  <si>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</si>
  <si>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</si>
  <si>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</si>
  <si>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</si>
  <si>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</si>
  <si>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</si>
  <si>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</si>
  <si>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</si>
  <si>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</si>
  <si>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</si>
  <si>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</si>
  <si>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</si>
  <si>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</si>
  <si>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</si>
  <si>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</si>
  <si>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</si>
  <si>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</si>
  <si>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</si>
  <si>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</si>
  <si>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</si>
  <si>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</si>
  <si>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</si>
  <si>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</si>
  <si>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</si>
  <si>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</si>
  <si>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</si>
  <si>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</si>
  <si>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</si>
  <si>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</si>
  <si>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</si>
  <si>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</si>
  <si>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</si>
  <si>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</si>
  <si>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</si>
  <si>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</si>
  <si>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</si>
  <si>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</si>
  <si>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</si>
  <si>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</si>
  <si>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</si>
  <si>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</si>
  <si>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</si>
  <si>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</si>
  <si>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</si>
  <si>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</si>
  <si>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</si>
  <si>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</si>
  <si>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</si>
  <si>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</si>
  <si>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</si>
  <si>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</si>
  <si>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</si>
  <si>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</si>
  <si>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</si>
  <si>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</si>
  <si>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</si>
  <si>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</si>
  <si>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</si>
  <si>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</si>
  <si>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</si>
  <si>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</si>
  <si>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</si>
  <si>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</si>
  <si>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</si>
  <si>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</si>
  <si>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</si>
  <si>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</si>
  <si>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</si>
  <si>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</si>
  <si>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</si>
  <si>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</si>
  <si>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</si>
  <si>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</si>
  <si>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</si>
  <si>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</si>
  <si>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</si>
  <si>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</si>
  <si>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</si>
  <si>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</si>
  <si>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</si>
  <si>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</si>
  <si>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</si>
  <si>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</si>
  <si>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</si>
  <si>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</si>
  <si>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</si>
  <si>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</si>
  <si>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</si>
  <si>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</si>
  <si>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</si>
  <si>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</si>
  <si>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</si>
  <si>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</si>
  <si>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</si>
  <si>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</si>
  <si>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</si>
  <si>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</si>
  <si>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</si>
  <si>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</si>
  <si>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</si>
  <si>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</si>
  <si>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</si>
  <si>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</si>
  <si>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</si>
  <si>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</si>
  <si>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</si>
  <si>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</si>
  <si>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</si>
  <si>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</si>
  <si>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</si>
  <si>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</si>
  <si>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</si>
  <si>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</si>
  <si>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</si>
  <si>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</si>
  <si>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</si>
  <si>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</si>
  <si>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</si>
  <si>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</si>
  <si>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</si>
  <si>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</si>
  <si>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</si>
  <si>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</si>
  <si>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</si>
  <si>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</si>
  <si>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</si>
  <si>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</si>
  <si>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</si>
  <si>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</si>
  <si>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</si>
  <si>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</si>
  <si>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</si>
  <si>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</si>
  <si>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</si>
  <si>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</si>
  <si>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</si>
  <si>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</si>
  <si>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</si>
  <si>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</si>
  <si>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</si>
  <si>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</si>
  <si>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</si>
  <si>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</si>
  <si>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</si>
  <si>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</si>
  <si>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</si>
  <si>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</si>
  <si>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</si>
  <si>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</si>
  <si>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</si>
  <si>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</si>
  <si>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</si>
  <si>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</si>
  <si>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</si>
  <si>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</si>
  <si>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</si>
  <si>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</si>
  <si>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</si>
  <si>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</si>
  <si>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</si>
  <si>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</si>
  <si>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</si>
  <si>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</si>
  <si>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</si>
  <si>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</si>
  <si>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</si>
  <si>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</si>
  <si>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</si>
  <si>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</si>
  <si>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</si>
  <si>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</si>
  <si>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</si>
  <si>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</si>
  <si>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</si>
  <si>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</si>
  <si>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</si>
  <si>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</si>
  <si>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</si>
  <si>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</si>
  <si>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</si>
  <si>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</si>
  <si>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</si>
  <si>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</si>
  <si>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</si>
  <si>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</si>
  <si>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</si>
  <si>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</si>
  <si>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</si>
  <si>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</si>
  <si>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</si>
  <si>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</si>
  <si>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</si>
  <si>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</si>
  <si>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</si>
  <si>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</si>
  <si>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</si>
  <si>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</si>
  <si>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</si>
  <si>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</si>
  <si>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</si>
  <si>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</si>
  <si>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</si>
  <si>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</si>
  <si>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</si>
  <si>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</si>
  <si>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</si>
  <si>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</si>
  <si>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</si>
  <si>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</si>
  <si>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</si>
  <si>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</si>
  <si>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</si>
  <si>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</si>
  <si>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</si>
  <si>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</si>
  <si>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</si>
  <si>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</si>
  <si>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</si>
  <si>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</si>
  <si>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</si>
  <si>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</si>
  <si>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</si>
  <si>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</si>
  <si>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</si>
  <si>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</si>
  <si>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</si>
  <si>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</si>
  <si>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</si>
  <si>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</si>
  <si>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</si>
  <si>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</si>
  <si>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</si>
  <si>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</si>
  <si>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</si>
  <si>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</si>
  <si>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</si>
  <si>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</si>
  <si>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</si>
  <si>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</si>
  <si>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</si>
  <si>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</si>
  <si>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</si>
  <si>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</si>
  <si>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</si>
  <si>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</si>
  <si>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</si>
  <si>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</si>
  <si>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</si>
  <si>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</si>
  <si>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</si>
  <si>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</si>
  <si>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</si>
  <si>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</si>
  <si>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</si>
  <si>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</si>
  <si>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</si>
  <si>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</si>
  <si>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</si>
  <si>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</si>
  <si>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</si>
  <si>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</si>
  <si>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</si>
  <si>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</si>
  <si>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</si>
  <si>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</si>
  <si>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</si>
  <si>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</si>
  <si>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</si>
  <si>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</si>
  <si>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</si>
  <si>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</si>
  <si>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</si>
  <si>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</si>
  <si>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</si>
  <si>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</si>
  <si>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</si>
  <si>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</si>
  <si>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</si>
  <si>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</si>
  <si>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</si>
  <si>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</si>
  <si>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</si>
  <si>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</si>
  <si>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</si>
  <si>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</si>
  <si>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</si>
  <si>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</si>
  <si>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</si>
  <si>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</si>
  <si>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</si>
  <si>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</si>
  <si>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</si>
  <si>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</si>
  <si>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</si>
  <si>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</si>
  <si>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</si>
  <si>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</si>
  <si>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</si>
  <si>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</si>
  <si>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</si>
  <si>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</si>
  <si>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</si>
  <si>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</si>
  <si>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</si>
  <si>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</si>
  <si>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</si>
  <si>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</si>
  <si>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</si>
  <si>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</si>
  <si>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</si>
  <si>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</si>
  <si>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</si>
  <si>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</si>
  <si>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</si>
  <si>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</si>
  <si>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</si>
  <si>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</si>
  <si>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</si>
  <si>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</si>
  <si>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</si>
  <si>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</si>
  <si>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</si>
  <si>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</si>
  <si>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</si>
  <si>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</si>
  <si>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</si>
  <si>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</si>
  <si>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</si>
  <si>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</si>
  <si>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</si>
  <si>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</si>
  <si>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</si>
  <si>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</si>
  <si>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</si>
  <si>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</si>
  <si>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</si>
  <si>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</si>
  <si>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</si>
  <si>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</si>
  <si>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</si>
  <si>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</si>
  <si>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</si>
  <si>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</si>
  <si>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</si>
  <si>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</si>
  <si>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</si>
  <si>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</si>
  <si>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</si>
  <si>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</si>
  <si>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</si>
  <si>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</si>
  <si>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</si>
  <si>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</si>
  <si>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</si>
  <si>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</si>
  <si>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</si>
  <si>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</si>
  <si>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</si>
  <si>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</si>
  <si>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</si>
  <si>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</si>
  <si>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</si>
  <si>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</si>
  <si>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</si>
  <si>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</si>
  <si>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</si>
  <si>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</si>
  <si>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</si>
  <si>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</si>
  <si>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</si>
  <si>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</si>
  <si>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</si>
  <si>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</si>
  <si>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</si>
  <si>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</si>
  <si>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</si>
  <si>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</si>
  <si>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</si>
  <si>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</si>
  <si>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</si>
  <si>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</si>
  <si>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</si>
  <si>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</si>
  <si>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</si>
  <si>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</si>
  <si>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</si>
  <si>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</si>
  <si>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</si>
  <si>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</si>
  <si>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</si>
  <si>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</si>
  <si>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</si>
  <si>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</si>
  <si>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</si>
  <si>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</si>
  <si>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</si>
  <si>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</si>
  <si>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</si>
  <si>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</si>
  <si>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</si>
  <si>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</si>
  <si>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</si>
  <si>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</si>
  <si>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</si>
  <si>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</si>
  <si>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</si>
  <si>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</si>
  <si>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</si>
  <si>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</si>
  <si>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</si>
  <si>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</si>
  <si>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</si>
  <si>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</si>
  <si>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</si>
  <si>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</si>
  <si>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</si>
  <si>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</si>
  <si>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</si>
  <si>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</si>
  <si>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</si>
  <si>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</si>
  <si>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</si>
  <si>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</si>
  <si>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</si>
  <si>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</si>
  <si>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</si>
  <si>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</si>
  <si>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</si>
  <si>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</si>
  <si>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</si>
  <si>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</si>
  <si>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</si>
  <si>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</si>
  <si>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</si>
  <si>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</si>
  <si>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</si>
  <si>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</si>
  <si>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</si>
  <si>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</si>
  <si>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</si>
  <si>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</si>
  <si>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</si>
  <si>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</si>
  <si>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</si>
  <si>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</si>
  <si>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</si>
  <si>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</si>
  <si>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</si>
  <si>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</si>
  <si>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</si>
  <si>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</si>
  <si>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</si>
  <si>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</si>
  <si>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</si>
  <si>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</si>
  <si>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</si>
  <si>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</si>
  <si>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</si>
  <si>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</si>
  <si>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</si>
  <si>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</si>
  <si>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</si>
  <si>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</si>
  <si>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</si>
  <si>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</si>
  <si>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</si>
  <si>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</si>
  <si>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</si>
  <si>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</si>
  <si>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</si>
  <si>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</si>
  <si>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</si>
  <si>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</si>
  <si>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</si>
  <si>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</si>
  <si>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</si>
  <si>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</si>
  <si>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</si>
  <si>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</si>
  <si>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</si>
  <si>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</si>
  <si>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</si>
  <si>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</si>
  <si>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</si>
  <si>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</si>
  <si>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</si>
  <si>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</si>
  <si>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</si>
  <si>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</si>
  <si>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</si>
  <si>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</si>
  <si>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</si>
  <si>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</si>
  <si>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</si>
  <si>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</si>
  <si>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</si>
  <si>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</si>
  <si>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</si>
  <si>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</si>
  <si>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</si>
  <si>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</si>
  <si>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</si>
  <si>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</si>
  <si>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</si>
  <si>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</si>
  <si>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</si>
  <si>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</si>
  <si>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</si>
  <si>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</si>
  <si>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</si>
  <si>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</si>
  <si>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</si>
  <si>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</si>
  <si>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</si>
  <si>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</si>
  <si>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</si>
  <si>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</si>
  <si>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</si>
  <si>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</si>
  <si>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</si>
  <si>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</si>
  <si>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</si>
  <si>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</si>
  <si>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</si>
  <si>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</si>
  <si>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</si>
  <si>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</si>
  <si>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</si>
  <si>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</si>
  <si>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</si>
  <si>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</si>
  <si>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</si>
  <si>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</si>
  <si>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</si>
  <si>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</si>
  <si>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</si>
  <si>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</si>
  <si>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</si>
  <si>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</si>
  <si>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</si>
  <si>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</si>
  <si>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</si>
  <si>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</si>
  <si>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</si>
  <si>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</si>
  <si>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</si>
  <si>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</si>
  <si>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</si>
  <si>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</si>
  <si>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</si>
  <si>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</si>
  <si>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</si>
  <si>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</si>
  <si>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</si>
  <si>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</si>
  <si>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</si>
  <si>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</si>
  <si>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</si>
  <si>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</si>
  <si>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</si>
  <si>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</si>
  <si>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</si>
  <si>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</si>
  <si>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</si>
  <si>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</si>
  <si>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</si>
  <si>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</si>
  <si>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</si>
  <si>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</si>
  <si>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</si>
  <si>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</si>
  <si>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</si>
  <si>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</si>
  <si>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</si>
  <si>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</si>
  <si>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</si>
  <si>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</si>
  <si>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</si>
  <si>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</si>
  <si>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</si>
  <si>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</si>
  <si>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</si>
  <si>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</si>
  <si>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</si>
  <si>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</si>
  <si>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</si>
  <si>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</si>
  <si>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</si>
  <si>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</si>
  <si>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</si>
  <si>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</si>
  <si>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</si>
  <si>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</si>
  <si>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</si>
  <si>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</si>
  <si>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</si>
  <si>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</si>
  <si>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</si>
  <si>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</si>
  <si>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</si>
  <si>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</si>
  <si>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</si>
  <si>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</si>
  <si>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</si>
  <si>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</si>
  <si>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</si>
  <si>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</si>
  <si>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</si>
  <si>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</si>
  <si>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</si>
  <si>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</si>
  <si>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</si>
  <si>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</si>
  <si>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</si>
  <si>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</si>
  <si>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</si>
  <si>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</si>
  <si>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</si>
  <si>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</si>
  <si>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</si>
  <si>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</si>
  <si>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</si>
  <si>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</si>
  <si>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</si>
  <si>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</si>
  <si>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</si>
  <si>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</si>
  <si>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</si>
  <si>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</si>
  <si>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</si>
  <si>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</si>
  <si>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</si>
  <si>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</si>
  <si>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</si>
  <si>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</si>
  <si>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</si>
  <si>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</si>
  <si>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</si>
  <si>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</si>
  <si>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</si>
  <si>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</si>
  <si>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</si>
  <si>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</si>
  <si>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</si>
  <si>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</si>
  <si>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</si>
  <si>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</si>
  <si>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</si>
  <si>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</si>
  <si>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</si>
  <si>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</si>
  <si>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</si>
  <si>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</si>
  <si>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</si>
  <si>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</si>
  <si>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</si>
  <si>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</si>
  <si>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</si>
  <si>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</si>
  <si>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</si>
  <si>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</si>
  <si>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</si>
  <si>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</si>
  <si>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</si>
  <si>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</si>
  <si>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</si>
  <si>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</si>
  <si>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</si>
  <si>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</si>
  <si>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</si>
  <si>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</si>
  <si>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</si>
  <si>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</si>
  <si>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</si>
  <si>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</si>
  <si>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</si>
  <si>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</si>
  <si>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</si>
  <si>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</si>
  <si>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</si>
  <si>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</si>
  <si>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</si>
  <si>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</si>
  <si>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</si>
  <si>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</si>
  <si>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</si>
  <si>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</si>
  <si>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</si>
  <si>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</si>
  <si>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</si>
  <si>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</si>
  <si>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</si>
  <si>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</si>
  <si>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</si>
  <si>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</si>
  <si>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</si>
  <si>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</si>
  <si>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</si>
  <si>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</si>
  <si>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</si>
  <si>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</si>
  <si>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</si>
  <si>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</si>
  <si>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</si>
  <si>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</si>
  <si>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</si>
  <si>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</si>
  <si>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</si>
  <si>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</si>
  <si>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</si>
  <si>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</si>
  <si>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</si>
  <si>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</si>
  <si>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</si>
  <si>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</si>
  <si>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</si>
  <si>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</si>
  <si>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</si>
  <si>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</si>
  <si>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</si>
  <si>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</si>
  <si>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</si>
  <si>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</si>
  <si>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</si>
  <si>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</si>
  <si>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</si>
  <si>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</si>
  <si>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</si>
  <si>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</si>
  <si>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</si>
  <si>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</si>
  <si>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</si>
  <si>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</si>
  <si>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</si>
  <si>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</si>
  <si>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</si>
  <si>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</si>
  <si>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</si>
  <si>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</si>
  <si>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</si>
  <si>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</si>
  <si>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</si>
  <si>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</si>
  <si>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</si>
  <si>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</si>
  <si>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</si>
  <si>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</si>
  <si>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</si>
  <si>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</si>
  <si>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</si>
  <si>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</si>
  <si>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</si>
  <si>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</si>
  <si>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</si>
  <si>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</si>
  <si>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</si>
  <si>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</si>
  <si>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</si>
  <si>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</si>
  <si>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</si>
  <si>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</si>
  <si>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</si>
  <si>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</si>
  <si>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</si>
  <si>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</si>
  <si>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</si>
  <si>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</si>
  <si>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</si>
  <si>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</si>
  <si>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</si>
  <si>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</si>
  <si>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</si>
  <si>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</si>
  <si>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</si>
  <si>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</si>
  <si>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</si>
  <si>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</si>
  <si>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</si>
  <si>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</si>
  <si>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</si>
  <si>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</si>
  <si>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</si>
  <si>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</si>
  <si>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</si>
  <si>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</si>
  <si>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</si>
  <si>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</si>
  <si>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</si>
  <si>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</si>
  <si>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</si>
  <si>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</si>
  <si>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</si>
  <si>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</si>
  <si>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</si>
  <si>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</si>
  <si>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</si>
  <si>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</si>
  <si>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</si>
  <si>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</si>
  <si>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</si>
  <si>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</si>
  <si>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</si>
  <si>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</si>
  <si>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</si>
  <si>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</si>
  <si>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</si>
  <si>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</si>
  <si>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</si>
  <si>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</si>
  <si>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</si>
  <si>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</si>
  <si>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</si>
  <si>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</si>
  <si>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</si>
  <si>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</si>
  <si>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</si>
  <si>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</si>
  <si>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</si>
  <si>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</si>
  <si>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</si>
  <si>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</si>
  <si>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</si>
  <si>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</si>
  <si>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</si>
  <si>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</si>
  <si>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</si>
  <si>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</si>
  <si>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</si>
  <si>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</si>
  <si>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</si>
  <si>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</si>
  <si>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</si>
  <si>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</si>
  <si>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</si>
  <si>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</si>
  <si>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</si>
  <si>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</si>
  <si>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</si>
  <si>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</si>
  <si>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</si>
  <si>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</si>
  <si>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</si>
  <si>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</si>
  <si>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</si>
  <si>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</si>
  <si>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</si>
  <si>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</si>
  <si>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</si>
  <si>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</si>
  <si>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</si>
  <si>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</si>
  <si>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</si>
  <si>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</si>
  <si>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</si>
  <si>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</si>
  <si>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</si>
  <si>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</si>
  <si>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</si>
  <si>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</si>
  <si>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</si>
  <si>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</si>
  <si>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</si>
  <si>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</si>
  <si>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</si>
  <si>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</si>
  <si>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</si>
  <si>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</si>
  <si>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</si>
  <si>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</si>
  <si>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</si>
  <si>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</si>
  <si>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</si>
  <si>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</si>
  <si>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</si>
  <si>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</si>
  <si>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</si>
  <si>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</si>
  <si>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</si>
  <si>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</si>
  <si>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</si>
  <si>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</si>
  <si>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</si>
  <si>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</si>
  <si>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</si>
  <si>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</si>
  <si>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</si>
  <si>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</si>
  <si>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</si>
  <si>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</si>
  <si>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</si>
  <si>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</si>
  <si>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</si>
  <si>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</si>
  <si>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</si>
  <si>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</si>
  <si>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</si>
  <si>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</si>
  <si>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</si>
  <si>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</si>
  <si>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</si>
  <si>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</si>
  <si>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</si>
  <si>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</si>
  <si>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</si>
  <si>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</si>
  <si>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</si>
  <si>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</si>
  <si>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</si>
  <si>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</si>
  <si>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</si>
  <si>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</si>
  <si>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</si>
  <si>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</si>
  <si>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</si>
  <si>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</si>
  <si>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</si>
  <si>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</si>
  <si>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</si>
  <si>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</si>
  <si>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</si>
  <si>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</si>
  <si>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</si>
  <si>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</si>
  <si>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</si>
  <si>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</si>
  <si>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</si>
  <si>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</si>
  <si>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</si>
  <si>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</si>
  <si>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</si>
  <si>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</si>
  <si>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</si>
  <si>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</si>
  <si>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</si>
  <si>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</si>
  <si>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</si>
  <si>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</si>
  <si>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</si>
  <si>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</si>
  <si>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</si>
  <si>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</si>
  <si>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</si>
  <si>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</si>
  <si>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</si>
  <si>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</si>
  <si>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</si>
  <si>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</si>
  <si>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</si>
  <si>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</si>
  <si>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</si>
  <si>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</si>
  <si>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</si>
  <si>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</si>
  <si>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</si>
  <si>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</si>
  <si>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</si>
  <si>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</si>
  <si>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</si>
  <si>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</si>
  <si>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</si>
  <si>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</si>
  <si>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</si>
  <si>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</si>
  <si>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</si>
  <si>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</si>
  <si>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</si>
  <si>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</si>
  <si>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</si>
  <si>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</si>
  <si>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</si>
  <si>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</si>
  <si>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</si>
  <si>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</si>
  <si>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</si>
  <si>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</si>
  <si>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</si>
  <si>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</si>
  <si>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</si>
  <si>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</si>
  <si>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</si>
  <si>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</si>
  <si>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</si>
  <si>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</si>
  <si>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</si>
  <si>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</si>
  <si>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</si>
  <si>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</si>
  <si>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</si>
  <si>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</si>
  <si>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</si>
  <si>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</si>
  <si>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</si>
  <si>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</si>
  <si>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</si>
  <si>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</si>
  <si>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</si>
  <si>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</si>
  <si>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</si>
  <si>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</si>
  <si>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</si>
  <si>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</si>
  <si>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</si>
  <si>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</si>
  <si>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</si>
  <si>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</si>
  <si>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</si>
  <si>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</si>
  <si>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</si>
  <si>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</si>
  <si>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</si>
  <si>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</si>
  <si>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</si>
  <si>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</si>
  <si>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</si>
  <si>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</si>
  <si>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</si>
  <si>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</si>
  <si>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</si>
  <si>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</si>
  <si>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</si>
  <si>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</si>
  <si>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</si>
  <si>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</si>
  <si>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</si>
  <si>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</si>
  <si>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</si>
  <si>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</si>
  <si>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</si>
  <si>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</si>
  <si>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</si>
  <si>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</si>
  <si>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</si>
  <si>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</si>
  <si>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</si>
  <si>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</si>
  <si>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</si>
  <si>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</si>
  <si>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</si>
  <si>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</si>
  <si>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</si>
  <si>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</si>
  <si>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</si>
  <si>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</si>
  <si>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</si>
  <si>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</si>
  <si>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</si>
  <si>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</si>
  <si>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</si>
  <si>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</si>
  <si>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</si>
  <si>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</si>
  <si>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</si>
  <si>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</si>
  <si>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</si>
  <si>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</si>
  <si>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</si>
  <si>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</si>
  <si>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</si>
  <si>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</si>
  <si>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</si>
  <si>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</si>
  <si>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</si>
  <si>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</si>
  <si>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</si>
  <si>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</si>
  <si>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</si>
  <si>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</si>
  <si>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</si>
  <si>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</si>
  <si>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</si>
  <si>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</si>
  <si>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</si>
  <si>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</si>
  <si>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</si>
  <si>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</si>
  <si>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</si>
  <si>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</si>
  <si>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</si>
  <si>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</si>
  <si>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</si>
  <si>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</si>
  <si>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</si>
  <si>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</si>
  <si>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</si>
  <si>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</si>
  <si>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</si>
  <si>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</si>
  <si>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</si>
  <si>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</si>
  <si>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</si>
  <si>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</si>
  <si>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</si>
  <si>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</si>
  <si>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</si>
  <si>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</si>
  <si>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</si>
  <si>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</si>
  <si>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</si>
  <si>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</si>
  <si>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</si>
  <si>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</si>
  <si>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</si>
  <si>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</si>
  <si>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</si>
  <si>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</si>
  <si>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</si>
  <si>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</si>
  <si>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</si>
  <si>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</si>
  <si>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</si>
  <si>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</si>
  <si>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</si>
  <si>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</si>
  <si>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</si>
  <si>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</si>
  <si>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</si>
  <si>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</si>
  <si>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</si>
  <si>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</si>
  <si>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</si>
  <si>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</si>
  <si>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</si>
  <si>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</si>
  <si>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</si>
  <si>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</si>
  <si>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</si>
  <si>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</si>
  <si>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</si>
  <si>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</si>
  <si>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</si>
  <si>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</si>
  <si>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</si>
  <si>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</si>
  <si>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</si>
  <si>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</si>
  <si>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</si>
  <si>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</si>
  <si>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</si>
  <si>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</si>
  <si>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</si>
  <si>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</si>
  <si>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</si>
  <si>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</si>
  <si>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</si>
  <si>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</si>
  <si>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</si>
  <si>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</si>
  <si>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</si>
  <si>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</si>
  <si>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</si>
  <si>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</si>
  <si>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</si>
  <si>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</si>
  <si>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</si>
  <si>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</si>
  <si>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</si>
  <si>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</si>
  <si>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</si>
  <si>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</si>
  <si>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</si>
  <si>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</si>
  <si>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</si>
  <si>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</si>
  <si>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</si>
  <si>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</si>
  <si>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</si>
  <si>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</si>
  <si>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</si>
  <si>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</si>
  <si>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</si>
  <si>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</si>
  <si>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</si>
  <si>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</si>
  <si>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</si>
  <si>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</si>
  <si>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</si>
  <si>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</si>
  <si>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</si>
  <si>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</si>
  <si>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</si>
  <si>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</si>
  <si>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</si>
  <si>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</si>
  <si>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</si>
  <si>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</si>
  <si>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</si>
  <si>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</si>
  <si>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</si>
  <si>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</si>
  <si>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</si>
  <si>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</si>
  <si>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</si>
  <si>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</si>
  <si>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</si>
  <si>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</si>
  <si>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</si>
  <si>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</si>
  <si>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</si>
  <si>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</si>
  <si>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</si>
  <si>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</si>
  <si>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</si>
  <si>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</si>
  <si>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</si>
  <si>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</si>
  <si>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</si>
  <si>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</si>
  <si>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</si>
  <si>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</si>
  <si>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</si>
  <si>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</si>
  <si>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</si>
  <si>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</si>
  <si>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</si>
  <si>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</si>
  <si>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</si>
  <si>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</si>
  <si>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</si>
  <si>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</si>
  <si>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</si>
  <si>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</si>
  <si>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</si>
  <si>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</si>
  <si>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</si>
  <si>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</si>
  <si>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</si>
  <si>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</si>
  <si>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</si>
  <si>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</si>
  <si>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</si>
  <si>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</si>
  <si>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</si>
  <si>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</si>
  <si>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</si>
  <si>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</si>
  <si>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</si>
  <si>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</si>
  <si>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</si>
  <si>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</si>
  <si>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</si>
  <si>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</si>
  <si>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</si>
  <si>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</si>
  <si>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</si>
  <si>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</si>
  <si>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</si>
  <si>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</si>
  <si>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</si>
  <si>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</si>
  <si>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</si>
  <si>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</si>
  <si>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</si>
  <si>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</si>
  <si>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</si>
  <si>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</si>
  <si>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</si>
  <si>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</si>
  <si>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</si>
  <si>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</si>
  <si>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</si>
  <si>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</si>
  <si>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</si>
  <si>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</si>
  <si>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</si>
  <si>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</si>
  <si>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</si>
  <si>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</si>
  <si>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</si>
  <si>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</si>
  <si>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</si>
  <si>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</si>
  <si>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</si>
  <si>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</si>
  <si>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</si>
  <si>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</si>
  <si>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</si>
  <si>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</si>
  <si>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</si>
  <si>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</si>
  <si>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</si>
  <si>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</si>
  <si>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</si>
  <si>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</si>
  <si>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</si>
  <si>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</si>
  <si>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</si>
  <si>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</si>
  <si>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</si>
  <si>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</si>
  <si>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</si>
  <si>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</si>
  <si>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</si>
  <si>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</si>
  <si>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</si>
  <si>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</si>
  <si>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</si>
  <si>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</si>
  <si>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</si>
  <si>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</si>
  <si>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</si>
  <si>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</si>
  <si>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</si>
  <si>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</si>
  <si>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</si>
  <si>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</si>
  <si>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</si>
  <si>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</si>
  <si>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</si>
  <si>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</si>
  <si>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</si>
  <si>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</si>
  <si>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</si>
  <si>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</si>
  <si>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</si>
  <si>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</si>
  <si>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</si>
  <si>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</si>
  <si>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</si>
  <si>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</si>
  <si>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</si>
  <si>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</si>
  <si>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</si>
  <si>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</si>
  <si>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</si>
  <si>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</si>
  <si>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</si>
  <si>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</si>
  <si>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</si>
  <si>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</si>
  <si>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</si>
  <si>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</si>
  <si>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</si>
  <si>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</si>
  <si>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</si>
  <si>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</si>
  <si>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</si>
  <si>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</si>
  <si>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</si>
  <si>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</si>
  <si>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</si>
  <si>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</si>
  <si>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</si>
  <si>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</si>
  <si>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</si>
  <si>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</si>
  <si>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</si>
  <si>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</si>
  <si>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</si>
  <si>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</si>
  <si>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</si>
  <si>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</si>
  <si>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</si>
  <si>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</si>
  <si>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</si>
  <si>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</si>
  <si>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</si>
  <si>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</si>
  <si>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</si>
  <si>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</si>
  <si>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</si>
  <si>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</si>
  <si>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</si>
  <si>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</si>
  <si>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</si>
  <si>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</si>
  <si>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</si>
  <si>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</si>
  <si>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</si>
  <si>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</si>
  <si>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</si>
  <si>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</si>
  <si>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</si>
  <si>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</si>
  <si>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</si>
  <si>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</si>
  <si>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</si>
  <si>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</si>
  <si>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</si>
  <si>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</si>
  <si>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</si>
  <si>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</si>
  <si>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</si>
  <si>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</si>
  <si>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</si>
  <si>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</si>
  <si>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</si>
  <si>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</si>
  <si>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</si>
  <si>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</si>
  <si>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</si>
  <si>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</si>
  <si>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</si>
  <si>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</si>
  <si>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</si>
  <si>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</si>
  <si>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</si>
  <si>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</si>
  <si>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</si>
  <si>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</si>
  <si>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</si>
  <si>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</si>
  <si>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</si>
  <si>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</si>
  <si>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</si>
  <si>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</si>
  <si>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</si>
  <si>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</si>
  <si>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</si>
  <si>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</si>
  <si>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</si>
  <si>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</si>
  <si>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</si>
  <si>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</si>
  <si>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</si>
  <si>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</si>
  <si>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</si>
  <si>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</si>
  <si>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</si>
  <si>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</si>
  <si>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</si>
  <si>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</si>
  <si>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</si>
  <si>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</si>
  <si>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</si>
  <si>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</si>
  <si>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</si>
  <si>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</si>
  <si>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</si>
  <si>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</si>
  <si>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</si>
  <si>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</si>
  <si>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</si>
  <si>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</si>
  <si>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</si>
  <si>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</si>
  <si>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</si>
  <si>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</si>
  <si>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</si>
  <si>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</si>
  <si>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</si>
  <si>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</si>
  <si>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</si>
  <si>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</si>
  <si>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</si>
  <si>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</si>
  <si>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</si>
  <si>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</si>
  <si>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</si>
  <si>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</si>
  <si>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</si>
  <si>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</si>
  <si>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</si>
  <si>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</si>
  <si>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</si>
  <si>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</si>
  <si>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</si>
  <si>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</si>
  <si>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</si>
  <si>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</si>
  <si>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</si>
  <si>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</si>
  <si>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</si>
  <si>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</si>
  <si>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</si>
  <si>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</si>
  <si>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</si>
  <si>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</si>
  <si>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</si>
  <si>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</si>
  <si>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</si>
  <si>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</si>
  <si>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</si>
  <si>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</si>
  <si>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</si>
  <si>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</si>
  <si>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</si>
  <si>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</si>
  <si>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</si>
  <si>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</si>
  <si>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</si>
  <si>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</si>
  <si>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</si>
  <si>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</si>
  <si>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</si>
  <si>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</si>
  <si>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</si>
  <si>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</si>
  <si>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</si>
  <si>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</si>
  <si>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</si>
  <si>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</si>
  <si>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</si>
  <si>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</si>
  <si>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</si>
  <si>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</si>
  <si>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</si>
  <si>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</si>
  <si>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</si>
  <si>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</si>
  <si>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</si>
  <si>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</si>
  <si>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</si>
  <si>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</si>
  <si>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</si>
  <si>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</si>
  <si>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</si>
  <si>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</si>
  <si>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</si>
  <si>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</si>
  <si>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</si>
  <si>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</si>
  <si>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</si>
  <si>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</si>
  <si>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</si>
  <si>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</si>
  <si>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</si>
  <si>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</si>
  <si>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</si>
  <si>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</si>
  <si>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</si>
  <si>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</si>
  <si>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</si>
  <si>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</si>
  <si>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</si>
  <si>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</si>
  <si>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</si>
  <si>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</si>
  <si>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</si>
  <si>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</si>
  <si>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</si>
  <si>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</si>
  <si>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</si>
  <si>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</si>
  <si>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</si>
  <si>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</si>
  <si>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</si>
  <si>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</si>
  <si>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</si>
  <si>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</si>
  <si>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</si>
  <si>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</si>
  <si>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</si>
  <si>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</si>
  <si>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</si>
  <si>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</si>
  <si>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</si>
  <si>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</si>
  <si>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</si>
  <si>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</si>
  <si>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</si>
  <si>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</si>
  <si>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</si>
  <si>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</si>
  <si>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</si>
  <si>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</si>
  <si>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</si>
  <si>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</si>
  <si>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</si>
  <si>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</si>
  <si>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</si>
  <si>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</si>
  <si>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</si>
  <si>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</si>
  <si>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</si>
  <si>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</si>
  <si>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</si>
  <si>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</si>
  <si>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</si>
  <si>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</si>
  <si>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</si>
  <si>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</si>
  <si>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</si>
  <si>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</si>
  <si>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</si>
  <si>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</si>
  <si>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</si>
  <si>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</si>
  <si>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</si>
  <si>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</si>
  <si>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</si>
  <si>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</si>
  <si>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</si>
  <si>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</si>
  <si>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</si>
  <si>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</si>
  <si>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</si>
  <si>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</si>
  <si>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</si>
  <si>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</si>
  <si>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</si>
  <si>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</si>
  <si>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</si>
  <si>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</si>
  <si>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</si>
  <si>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</si>
  <si>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</si>
  <si>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</si>
  <si>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</si>
  <si>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</si>
  <si>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</si>
  <si>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</si>
  <si>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</si>
  <si>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</si>
  <si>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</si>
  <si>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</si>
  <si>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</si>
  <si>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</si>
  <si>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</si>
  <si>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</si>
  <si>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</si>
  <si>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</si>
  <si>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</si>
  <si>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</si>
  <si>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</si>
  <si>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</si>
  <si>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</si>
  <si>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</si>
  <si>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</si>
  <si>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</si>
  <si>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</si>
  <si>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</si>
  <si>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</si>
  <si>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</si>
  <si>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</si>
  <si>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</si>
  <si>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</si>
  <si>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</si>
  <si>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</si>
  <si>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</si>
  <si>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</si>
  <si>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</si>
  <si>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</si>
  <si>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</si>
  <si>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</si>
  <si>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</si>
  <si>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</si>
  <si>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</si>
  <si>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</si>
  <si>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</si>
  <si>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</si>
  <si>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</si>
  <si>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</si>
  <si>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</si>
  <si>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</si>
  <si>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</si>
  <si>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</si>
  <si>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</si>
  <si>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</si>
  <si>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</si>
  <si>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</si>
  <si>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</si>
  <si>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</si>
  <si>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</si>
  <si>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</si>
  <si>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</si>
  <si>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</si>
  <si>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</si>
  <si>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</si>
  <si>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</si>
  <si>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</si>
  <si>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</si>
  <si>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</si>
  <si>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</si>
  <si>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</si>
  <si>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</si>
  <si>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</si>
  <si>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</si>
  <si>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</si>
  <si>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</si>
  <si>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</si>
  <si>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</si>
  <si>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</si>
  <si>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</si>
  <si>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</si>
  <si>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</si>
  <si>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</si>
  <si>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</si>
  <si>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</si>
  <si>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</si>
  <si>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</si>
  <si>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</si>
  <si>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</si>
  <si>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</si>
  <si>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</si>
  <si>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</si>
  <si>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</si>
  <si>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</si>
  <si>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</si>
  <si>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</si>
  <si>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</si>
  <si>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</si>
  <si>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</si>
  <si>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</si>
  <si>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</si>
  <si>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</si>
  <si>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</si>
  <si>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</si>
  <si>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</si>
  <si>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</si>
  <si>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</si>
  <si>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</si>
  <si>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</si>
  <si>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</si>
  <si>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</si>
  <si>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</si>
  <si>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</si>
  <si>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</si>
  <si>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</si>
  <si>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</si>
  <si>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</si>
  <si>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</si>
  <si>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</si>
  <si>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</si>
  <si>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</si>
  <si>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</si>
  <si>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</si>
  <si>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</si>
  <si>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</si>
  <si>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</si>
  <si>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</si>
  <si>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</si>
  <si>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</si>
  <si>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</si>
  <si>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</si>
  <si>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</si>
  <si>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</si>
  <si>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</si>
  <si>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</si>
  <si>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</si>
  <si>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</si>
  <si>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</si>
  <si>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</si>
  <si>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</si>
  <si>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</si>
  <si>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</si>
  <si>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</si>
  <si>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</si>
  <si>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</si>
  <si>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</si>
  <si>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</si>
  <si>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</si>
  <si>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</si>
  <si>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</si>
  <si>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</si>
  <si>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</si>
  <si>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</si>
  <si>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</si>
  <si>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</si>
  <si>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</si>
  <si>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</si>
  <si>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</si>
  <si>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</si>
  <si>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</si>
  <si>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</si>
  <si>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</si>
  <si>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</si>
  <si>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</si>
  <si>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</si>
  <si>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</si>
  <si>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</si>
  <si>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</si>
  <si>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</si>
  <si>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</si>
  <si>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</si>
  <si>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</si>
  <si>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</si>
  <si>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</si>
  <si>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</si>
  <si>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</si>
  <si>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</si>
  <si>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</si>
  <si>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</si>
  <si>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</si>
  <si>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</si>
  <si>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</si>
  <si>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</si>
  <si>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</si>
  <si>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</si>
  <si>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</si>
  <si>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</si>
  <si>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</si>
  <si>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</si>
  <si>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</si>
  <si>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</si>
  <si>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</si>
  <si>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</si>
  <si>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</si>
  <si>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</si>
  <si>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</si>
  <si>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</si>
  <si>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</si>
  <si>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</si>
  <si>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</si>
  <si>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</si>
  <si>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</si>
  <si>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</si>
  <si>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</si>
  <si>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</si>
  <si>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</si>
  <si>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</si>
  <si>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</si>
  <si>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</si>
  <si>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</si>
  <si>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</si>
  <si>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</si>
  <si>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</si>
  <si>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</si>
  <si>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</si>
  <si>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</si>
  <si>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</si>
  <si>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</si>
  <si>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</si>
  <si>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</si>
  <si>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</si>
  <si>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</si>
  <si>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</si>
  <si>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</si>
  <si>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</si>
  <si>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</si>
  <si>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</si>
  <si>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</si>
  <si>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</si>
  <si>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</si>
  <si>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</si>
  <si>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</si>
  <si>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</si>
  <si>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</si>
  <si>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</si>
  <si>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</si>
  <si>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</si>
  <si>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</si>
  <si>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</si>
  <si>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</si>
  <si>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</si>
  <si>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</si>
  <si>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</si>
  <si>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</si>
  <si>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</si>
  <si>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</si>
  <si>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</si>
  <si>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</si>
  <si>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</si>
  <si>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</si>
  <si>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</si>
  <si>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</si>
  <si>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</si>
  <si>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</si>
  <si>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</si>
  <si>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</si>
  <si>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</si>
  <si>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</si>
  <si>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</si>
  <si>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</si>
  <si>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</si>
  <si>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</si>
  <si>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</si>
  <si>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</si>
  <si>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</si>
  <si>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</si>
  <si>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</si>
  <si>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</si>
  <si>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</si>
  <si>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</si>
  <si>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</si>
  <si>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</si>
  <si>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</si>
  <si>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</si>
  <si>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</si>
  <si>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</si>
  <si>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</si>
  <si>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</si>
  <si>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</si>
  <si>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</si>
  <si>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</si>
  <si>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</si>
  <si>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</si>
  <si>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</si>
  <si>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</si>
  <si>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</si>
  <si>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</si>
  <si>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</si>
  <si>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</si>
  <si>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</si>
  <si>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</si>
  <si>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</si>
  <si>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</si>
  <si>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</si>
  <si>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</si>
  <si>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</si>
  <si>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</si>
  <si>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</si>
  <si>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</si>
  <si>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</si>
  <si>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</si>
  <si>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</si>
  <si>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</si>
  <si>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</si>
  <si>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</si>
  <si>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</si>
  <si>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</si>
  <si>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</si>
  <si>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</si>
  <si>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</si>
  <si>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</si>
  <si>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</si>
  <si>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</si>
  <si>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</si>
  <si>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</si>
  <si>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</si>
  <si>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</si>
  <si>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</si>
  <si>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</si>
  <si>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</si>
  <si>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</si>
  <si>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</si>
  <si>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</si>
  <si>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</si>
  <si>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</si>
  <si>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</si>
  <si>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</si>
  <si>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</si>
  <si>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</si>
  <si>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</si>
  <si>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</si>
  <si>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</si>
  <si>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</si>
  <si>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</si>
  <si>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</si>
  <si>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</si>
  <si>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</si>
  <si>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</si>
  <si>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</si>
  <si>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</si>
  <si>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</si>
  <si>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</si>
  <si>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</si>
  <si>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</si>
  <si>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</si>
  <si>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</si>
  <si>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</si>
  <si>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</si>
  <si>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</si>
  <si>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</si>
  <si>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</si>
  <si>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</si>
  <si>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</si>
  <si>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</si>
  <si>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</si>
  <si>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</si>
  <si>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</si>
  <si>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</si>
  <si>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</si>
  <si>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</si>
  <si>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</si>
  <si>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</si>
  <si>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</si>
  <si>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</si>
  <si>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</si>
  <si>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</si>
  <si>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</si>
  <si>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</si>
  <si>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</si>
  <si>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</si>
  <si>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</si>
  <si>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</si>
  <si>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</si>
  <si>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</si>
  <si>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</si>
  <si>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</si>
  <si>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</si>
  <si>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</si>
  <si>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</si>
  <si>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</si>
  <si>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</si>
  <si>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</si>
  <si>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</si>
  <si>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</si>
  <si>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</si>
  <si>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</si>
  <si>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</si>
  <si>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</si>
  <si>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</si>
  <si>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</si>
  <si>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</si>
  <si>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</si>
  <si>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</si>
  <si>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</si>
  <si>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</si>
  <si>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</si>
  <si>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</si>
  <si>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</si>
  <si>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</si>
  <si>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</si>
  <si>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</si>
  <si>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</si>
  <si>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</si>
  <si>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</si>
  <si>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</si>
  <si>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</si>
  <si>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</si>
  <si>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</si>
  <si>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</si>
  <si>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</si>
  <si>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</si>
  <si>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</si>
  <si>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</si>
  <si>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</si>
  <si>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</si>
  <si>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</si>
  <si>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</si>
  <si>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</si>
  <si>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</si>
  <si>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</si>
  <si>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</si>
  <si>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</si>
  <si>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</si>
  <si>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</si>
  <si>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</si>
  <si>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</si>
  <si>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</si>
  <si>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</si>
  <si>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</si>
  <si>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</si>
  <si>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</si>
  <si>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</si>
  <si>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</si>
  <si>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</si>
  <si>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</si>
  <si>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</si>
  <si>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</si>
  <si>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</si>
  <si>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</si>
  <si>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</si>
  <si>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</si>
  <si>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</si>
  <si>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</si>
  <si>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</si>
  <si>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</si>
  <si>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</si>
  <si>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</si>
  <si>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</si>
  <si>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</si>
  <si>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</si>
  <si>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</si>
  <si>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</si>
  <si>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</si>
  <si>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</si>
  <si>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</si>
  <si>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</si>
  <si>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</si>
  <si>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</si>
  <si>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</si>
  <si>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</si>
  <si>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</si>
  <si>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</si>
  <si>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</si>
  <si>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</si>
  <si>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</si>
  <si>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</si>
  <si>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</si>
  <si>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</si>
  <si>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</si>
  <si>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</si>
  <si>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</si>
  <si>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</si>
  <si>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</si>
  <si>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</si>
  <si>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</si>
  <si>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</si>
  <si>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</si>
  <si>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</si>
  <si>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</si>
  <si>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</si>
  <si>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</si>
  <si>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</si>
  <si>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</si>
  <si>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</si>
  <si>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</si>
  <si>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</si>
  <si>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</si>
  <si>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</si>
  <si>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</si>
  <si>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</si>
  <si>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</si>
  <si>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</si>
  <si>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</si>
  <si>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</si>
  <si>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</si>
  <si>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</si>
  <si>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</si>
  <si>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</si>
  <si>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</si>
  <si>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</si>
  <si>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</si>
  <si>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</si>
  <si>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</si>
  <si>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</si>
  <si>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</si>
  <si>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</si>
  <si>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</si>
  <si>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</si>
  <si>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</si>
  <si>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</si>
  <si>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</si>
  <si>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</si>
  <si>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</si>
  <si>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</si>
  <si>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</si>
  <si>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</si>
  <si>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</si>
  <si>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</si>
  <si>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</si>
  <si>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</si>
  <si>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</si>
  <si>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</si>
  <si>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</si>
  <si>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</si>
  <si>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</si>
  <si>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</si>
  <si>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</si>
  <si>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</si>
  <si>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</si>
  <si>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</si>
  <si>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</si>
  <si>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</si>
  <si>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</si>
  <si>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</si>
  <si>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</si>
  <si>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</si>
  <si>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</si>
  <si>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</si>
  <si>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</si>
  <si>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</si>
  <si>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</si>
  <si>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</si>
  <si>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</si>
  <si>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</si>
  <si>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</si>
  <si>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</si>
  <si>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</si>
  <si>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</si>
  <si>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</si>
  <si>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</si>
  <si>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</si>
  <si>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</si>
  <si>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</si>
  <si>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</si>
  <si>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</si>
  <si>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</si>
  <si>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</si>
  <si>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</si>
  <si>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</si>
  <si>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</si>
  <si>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</si>
  <si>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</si>
  <si>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</si>
  <si>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</si>
  <si>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</si>
  <si>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</si>
  <si>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</si>
  <si>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</si>
  <si>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</si>
  <si>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</si>
  <si>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</si>
  <si>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</si>
  <si>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</si>
  <si>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</si>
  <si>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</si>
  <si>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</si>
  <si>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</si>
  <si>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</si>
  <si>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</si>
  <si>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</si>
  <si>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</si>
  <si>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</si>
  <si>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</si>
  <si>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</si>
  <si>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</si>
  <si>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</si>
  <si>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</si>
  <si>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</si>
  <si>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</si>
  <si>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</si>
  <si>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</si>
  <si>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</si>
  <si>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</si>
  <si>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</si>
  <si>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</si>
  <si>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</si>
  <si>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</si>
  <si>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</si>
  <si>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</si>
  <si>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</si>
  <si>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</si>
  <si>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</si>
  <si>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</si>
  <si>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</si>
  <si>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</si>
  <si>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</si>
  <si>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</si>
  <si>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</si>
  <si>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</si>
  <si>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</si>
  <si>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</si>
  <si>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</si>
  <si>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</si>
  <si>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</si>
  <si>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</si>
  <si>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</si>
  <si>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</si>
  <si>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</si>
  <si>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</si>
  <si>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</si>
  <si>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</si>
  <si>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</si>
  <si>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</si>
  <si>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</si>
  <si>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</si>
  <si>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</si>
  <si>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</si>
  <si>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</si>
  <si>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</si>
  <si>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</si>
  <si>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</si>
  <si>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</si>
  <si>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</si>
  <si>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</si>
  <si>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</si>
  <si>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</si>
  <si>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</si>
  <si>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</si>
  <si>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</si>
  <si>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</si>
  <si>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</si>
  <si>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</si>
  <si>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</si>
  <si>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</si>
  <si>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</si>
  <si>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</si>
  <si>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</si>
  <si>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</si>
  <si>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</si>
  <si>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</si>
  <si>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</si>
  <si>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</si>
  <si>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</si>
  <si>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</si>
  <si>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</si>
  <si>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</si>
  <si>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</si>
  <si>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</si>
  <si>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</si>
  <si>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</si>
  <si>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</si>
  <si>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</si>
  <si>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</si>
  <si>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</si>
  <si>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</si>
  <si>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</si>
  <si>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</si>
  <si>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</si>
  <si>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</si>
  <si>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</si>
  <si>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</si>
  <si>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</si>
  <si>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</si>
  <si>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</si>
  <si>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</si>
  <si>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</si>
  <si>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</si>
  <si>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</si>
  <si>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</si>
  <si>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</si>
  <si>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</si>
  <si>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</si>
  <si>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</si>
  <si>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</si>
  <si>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</si>
  <si>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</si>
  <si>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</si>
  <si>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</si>
  <si>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</si>
  <si>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</si>
  <si>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</si>
  <si>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</si>
  <si>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</si>
  <si>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</si>
  <si>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</si>
  <si>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</si>
  <si>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</si>
  <si>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</si>
  <si>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</si>
  <si>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</si>
  <si>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</si>
  <si>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</si>
  <si>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</si>
  <si>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</si>
  <si>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</si>
  <si>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</si>
  <si>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</si>
  <si>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</si>
  <si>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</si>
  <si>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</si>
  <si>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</si>
  <si>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</si>
  <si>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</si>
  <si>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</si>
  <si>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</si>
  <si>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</si>
  <si>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</si>
  <si>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</si>
  <si>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</si>
  <si>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</si>
  <si>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</si>
  <si>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</si>
  <si>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</si>
  <si>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</si>
  <si>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</si>
  <si>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</si>
  <si>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</si>
  <si>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</si>
  <si>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</si>
  <si>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</si>
  <si>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</si>
  <si>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</si>
  <si>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</si>
  <si>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</si>
  <si>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</si>
  <si>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</si>
  <si>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</si>
  <si>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</si>
  <si>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</si>
  <si>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</si>
  <si>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</si>
  <si>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</si>
  <si>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</si>
  <si>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</si>
  <si>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</si>
  <si>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</si>
  <si>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</si>
  <si>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</si>
  <si>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</si>
  <si>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</si>
  <si>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</si>
  <si>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</si>
  <si>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</si>
  <si>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</si>
  <si>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</si>
  <si>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</si>
  <si>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</si>
  <si>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</si>
  <si>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</si>
  <si>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</si>
  <si>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</si>
  <si>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</si>
  <si>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</si>
  <si>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</si>
  <si>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</si>
  <si>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</si>
  <si>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</si>
  <si>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</si>
  <si>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</si>
  <si>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</si>
  <si>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</si>
  <si>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</si>
  <si>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</si>
  <si>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</si>
  <si>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</si>
  <si>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</si>
  <si>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</si>
  <si>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</si>
  <si>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</si>
  <si>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</si>
  <si>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</si>
  <si>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</si>
  <si>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</si>
  <si>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</si>
  <si>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</si>
  <si>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</si>
  <si>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</si>
  <si>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</si>
  <si>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</si>
  <si>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</si>
  <si>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</si>
  <si>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</si>
  <si>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</si>
  <si>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</si>
  <si>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</si>
  <si>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</si>
  <si>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</si>
  <si>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</si>
  <si>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</si>
  <si>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</si>
  <si>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</si>
  <si>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</si>
  <si>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</si>
  <si>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</si>
  <si>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</si>
  <si>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</si>
  <si>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</si>
  <si>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</si>
  <si>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</si>
  <si>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</si>
  <si>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</si>
  <si>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</si>
  <si>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</si>
  <si>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</si>
  <si>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</si>
  <si>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</si>
  <si>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</si>
  <si>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</si>
  <si>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</si>
  <si>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</si>
  <si>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</si>
  <si>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</si>
  <si>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</si>
  <si>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</si>
  <si>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</si>
  <si>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</si>
  <si>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</si>
  <si>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</si>
  <si>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</si>
  <si>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</si>
  <si>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</si>
  <si>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</si>
  <si>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</si>
  <si>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</si>
  <si>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</si>
  <si>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</si>
  <si>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</si>
  <si>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</si>
  <si>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</si>
  <si>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</si>
  <si>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</si>
  <si>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</si>
  <si>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</si>
  <si>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</si>
  <si>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</si>
  <si>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</si>
  <si>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</si>
  <si>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</si>
  <si>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</si>
  <si>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</si>
  <si>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</si>
  <si>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</si>
  <si>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</si>
  <si>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</si>
  <si>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</si>
  <si>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</si>
  <si>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</si>
  <si>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</si>
  <si>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</si>
  <si>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</si>
  <si>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</si>
  <si>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</si>
  <si>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</si>
  <si>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</si>
  <si>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</si>
  <si>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</si>
  <si>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</si>
  <si>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</si>
  <si>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</si>
  <si>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</si>
  <si>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</si>
  <si>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</si>
  <si>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</si>
  <si>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</si>
  <si>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</si>
  <si>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</si>
  <si>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</si>
  <si>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</si>
  <si>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</si>
  <si>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</si>
  <si>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</si>
  <si>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</si>
  <si>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</si>
  <si>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</si>
  <si>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</si>
  <si>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</si>
  <si>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</si>
  <si>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</si>
  <si>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</si>
  <si>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</si>
  <si>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</si>
  <si>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</si>
  <si>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</si>
  <si>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</si>
  <si>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</si>
  <si>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</si>
  <si>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</si>
  <si>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</si>
  <si>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</si>
  <si>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</si>
  <si>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</si>
  <si>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</si>
  <si>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</si>
  <si>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</si>
  <si>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</si>
  <si>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</si>
  <si>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</si>
  <si>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</si>
  <si>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</si>
  <si>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</si>
  <si>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</si>
  <si>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</si>
  <si>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</si>
  <si>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</si>
  <si>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</si>
  <si>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</si>
  <si>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</si>
  <si>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</si>
  <si>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</si>
  <si>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</si>
  <si>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</si>
  <si>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</si>
  <si>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</si>
  <si>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</si>
  <si>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</si>
  <si>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</si>
  <si>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</si>
  <si>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</si>
  <si>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</si>
  <si>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</si>
  <si>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</si>
  <si>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</si>
  <si>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</si>
  <si>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</si>
  <si>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</si>
  <si>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</si>
  <si>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</si>
  <si>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</si>
  <si>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</si>
  <si>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</si>
  <si>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</si>
  <si>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</si>
  <si>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</si>
  <si>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</si>
  <si>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</si>
  <si>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</si>
  <si>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</si>
  <si>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</si>
  <si>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</si>
  <si>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</si>
  <si>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</si>
  <si>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</si>
  <si>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</si>
  <si>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</si>
  <si>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</si>
  <si>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</si>
  <si>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</si>
  <si>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</si>
  <si>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</si>
  <si>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</si>
  <si>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</si>
  <si>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</si>
  <si>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</si>
  <si>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</si>
  <si>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</si>
  <si>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</si>
  <si>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</si>
  <si>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</si>
  <si>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</si>
  <si>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</si>
  <si>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</si>
  <si>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</si>
  <si>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</si>
  <si>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</si>
  <si>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</si>
  <si>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</si>
  <si>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</si>
  <si>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</si>
  <si>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</si>
  <si>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</si>
  <si>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</si>
  <si>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</si>
  <si>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</si>
  <si>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</si>
  <si>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</si>
  <si>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</si>
  <si>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</si>
  <si>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</si>
  <si>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</si>
  <si>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</si>
  <si>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</si>
  <si>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</si>
  <si>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</si>
  <si>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</si>
  <si>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</si>
  <si>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</si>
  <si>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</si>
  <si>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</si>
  <si>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</si>
  <si>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</si>
  <si>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</si>
  <si>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</si>
  <si>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</si>
  <si>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</si>
  <si>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</si>
  <si>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</si>
  <si>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</si>
  <si>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</si>
  <si>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</si>
  <si>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</si>
  <si>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</si>
  <si>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</si>
  <si>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</si>
  <si>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</si>
  <si>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</si>
  <si>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</si>
  <si>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</si>
  <si>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</si>
  <si>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</si>
  <si>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</si>
  <si>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</si>
  <si>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</si>
  <si>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</si>
  <si>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</si>
  <si>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</si>
  <si>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</si>
  <si>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</si>
  <si>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</si>
  <si>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</si>
  <si>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</si>
  <si>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</si>
  <si>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</si>
  <si>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</si>
  <si>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</si>
  <si>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</si>
  <si>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</si>
  <si>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</si>
  <si>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</si>
  <si>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</si>
  <si>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</si>
  <si>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</si>
  <si>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</si>
  <si>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</si>
  <si>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</si>
  <si>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</si>
  <si>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</si>
  <si>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</si>
  <si>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</si>
  <si>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</si>
  <si>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</si>
  <si>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</si>
  <si>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</si>
  <si>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</si>
  <si>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</si>
  <si>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</si>
  <si>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</si>
  <si>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</si>
  <si>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</si>
  <si>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</si>
  <si>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</si>
  <si>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</si>
  <si>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</si>
  <si>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</si>
  <si>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</si>
  <si>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</si>
  <si>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</si>
  <si>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</si>
  <si>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</si>
  <si>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</si>
  <si>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</si>
  <si>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</si>
  <si>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</si>
  <si>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</si>
  <si>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</si>
  <si>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</si>
  <si>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</si>
  <si>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</si>
  <si>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</si>
  <si>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</si>
  <si>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</si>
  <si>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</si>
  <si>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</si>
  <si>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</si>
  <si>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</si>
  <si>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</si>
  <si>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</si>
  <si>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</si>
  <si>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</si>
  <si>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</si>
  <si>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</si>
  <si>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</si>
  <si>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</si>
  <si>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</si>
  <si>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</si>
  <si>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</si>
  <si>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</si>
  <si>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</si>
  <si>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</si>
  <si>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</si>
  <si>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</si>
  <si>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</si>
  <si>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</si>
  <si>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</si>
  <si>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</si>
  <si>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</si>
  <si>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</si>
  <si>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</si>
  <si>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</si>
  <si>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</si>
  <si>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</si>
  <si>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</si>
  <si>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</si>
  <si>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</si>
  <si>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</si>
  <si>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</si>
  <si>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</si>
  <si>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</si>
  <si>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</si>
  <si>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</si>
  <si>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</si>
  <si>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</si>
  <si>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</si>
  <si>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</si>
  <si>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</si>
  <si>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</si>
  <si>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</si>
  <si>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</si>
  <si>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</si>
  <si>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</si>
  <si>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</si>
  <si>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</si>
  <si>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</si>
  <si>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</si>
  <si>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</si>
  <si>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</si>
  <si>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</si>
  <si>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</si>
  <si>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</si>
  <si>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</si>
  <si>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</si>
  <si>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</si>
  <si>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</si>
  <si>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</si>
  <si>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</si>
  <si>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</si>
  <si>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</si>
  <si>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</si>
  <si>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</si>
  <si>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</si>
  <si>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</si>
  <si>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</si>
  <si>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</si>
  <si>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</si>
  <si>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</si>
  <si>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</si>
  <si>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</si>
  <si>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</si>
  <si>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</si>
  <si>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</si>
  <si>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</si>
  <si>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</si>
  <si>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</si>
  <si>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</si>
  <si>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</si>
  <si>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</si>
  <si>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</si>
  <si>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</si>
  <si>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</si>
  <si>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</si>
  <si>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</si>
  <si>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</si>
  <si>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</si>
  <si>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</si>
  <si>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</si>
  <si>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</si>
  <si>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</si>
  <si>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</si>
  <si>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</si>
  <si>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</si>
  <si>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</si>
  <si>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</si>
  <si>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</si>
  <si>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</si>
  <si>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</si>
  <si>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</si>
  <si>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</si>
  <si>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</si>
  <si>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</si>
  <si>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</si>
  <si>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</si>
  <si>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</si>
  <si>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</si>
  <si>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</si>
  <si>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</si>
  <si>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</si>
  <si>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</si>
  <si>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</si>
  <si>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</si>
  <si>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</si>
  <si>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</si>
  <si>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</si>
  <si>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</si>
  <si>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</si>
  <si>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</si>
  <si>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</si>
  <si>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</si>
  <si>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</si>
  <si>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</si>
  <si>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</si>
  <si>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</si>
  <si>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</si>
  <si>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</si>
  <si>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</si>
  <si>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</si>
  <si>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</si>
  <si>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</si>
  <si>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</si>
  <si>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</si>
  <si>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</si>
  <si>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</si>
  <si>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</si>
  <si>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</si>
  <si>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</si>
  <si>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</si>
  <si>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</si>
  <si>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</si>
  <si>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</si>
  <si>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</si>
  <si>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</si>
  <si>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</si>
  <si>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</si>
  <si>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</si>
  <si>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</si>
  <si>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</si>
  <si>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</si>
  <si>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</si>
  <si>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</si>
  <si>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</si>
  <si>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</si>
  <si>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</si>
  <si>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</si>
  <si>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</si>
  <si>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</si>
  <si>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</si>
  <si>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</si>
  <si>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</si>
  <si>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</si>
  <si>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</si>
  <si>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</si>
  <si>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</si>
  <si>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</si>
  <si>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</si>
  <si>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</si>
  <si>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</si>
  <si>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</si>
  <si>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</si>
  <si>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</si>
  <si>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</si>
  <si>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</si>
  <si>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</si>
  <si>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</si>
  <si>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</si>
  <si>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</si>
  <si>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</si>
  <si>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</si>
  <si>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</si>
  <si>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</si>
  <si>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</si>
  <si>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</si>
  <si>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</si>
  <si>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</si>
  <si>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</si>
  <si>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</si>
  <si>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</si>
  <si>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</si>
  <si>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</si>
  <si>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</si>
  <si>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</si>
  <si>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</si>
  <si>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</si>
  <si>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</si>
  <si>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</si>
  <si>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</si>
  <si>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</si>
  <si>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</si>
  <si>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</si>
  <si>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</si>
  <si>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</si>
  <si>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</si>
  <si>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</si>
  <si>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</si>
  <si>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</si>
  <si>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</si>
  <si>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</si>
  <si>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</si>
  <si>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</si>
  <si>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</si>
  <si>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</si>
  <si>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</si>
  <si>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</si>
  <si>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</si>
  <si>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</si>
  <si>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</si>
  <si>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</si>
  <si>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</si>
  <si>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</si>
  <si>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</si>
  <si>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</si>
  <si>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</si>
  <si>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</si>
  <si>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</si>
  <si>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</si>
  <si>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</si>
  <si>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</si>
  <si>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</si>
  <si>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</si>
  <si>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</si>
  <si>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</si>
  <si>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</si>
  <si>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</si>
  <si>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</si>
  <si>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</si>
  <si>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</si>
  <si>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</si>
  <si>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</si>
  <si>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</si>
  <si>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</si>
  <si>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</si>
  <si>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</si>
  <si>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</si>
  <si>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</si>
  <si>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</si>
  <si>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</si>
  <si>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</si>
  <si>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</si>
  <si>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</si>
  <si>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</si>
  <si>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</si>
  <si>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</si>
  <si>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</si>
  <si>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</si>
  <si>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</si>
  <si>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</si>
  <si>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</si>
  <si>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</si>
  <si>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</si>
  <si>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</si>
  <si>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</si>
  <si>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</si>
  <si>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</si>
  <si>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</si>
  <si>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</si>
  <si>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</si>
  <si>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</si>
  <si>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</si>
  <si>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</si>
  <si>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</si>
  <si>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</si>
  <si>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</si>
  <si>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</si>
  <si>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</si>
  <si>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</si>
  <si>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</si>
  <si>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</si>
  <si>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</si>
  <si>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</si>
  <si>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</si>
  <si>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</si>
  <si>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</si>
  <si>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</si>
  <si>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</si>
  <si>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</si>
  <si>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</si>
  <si>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</si>
  <si>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</si>
  <si>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</si>
  <si>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</si>
  <si>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</si>
  <si>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</si>
  <si>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</si>
  <si>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</si>
  <si>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</si>
  <si>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</si>
  <si>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</si>
  <si>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</si>
  <si>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</si>
  <si>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</si>
  <si>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</si>
  <si>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返货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</si>
</sst>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\-\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I7468"/>
  <sheetViews>
    <sheetView tabSelected="1" zoomScaleNormal="100" workbookViewId="0">
      <pane ySplit="1" topLeftCell="A2" activePane="bottomLeft" state="frozen"/>
      <selection activeCell="B1" sqref="B1"/>
      <selection pane="bottomLeft" activeCell="U7468" sqref="U7468"/>
    </sheetView>
  </sheetViews>
  <sheetFormatPr defaultColWidth="9" defaultRowHeight="14"/>
  <cols>
    <col min="2" max="3" width="9" customWidth="1"/>
    <col min="4" max="4" width="5.90625" customWidth="1"/>
    <col min="5" max="5" width="18.453125" customWidth="1"/>
    <col min="6" max="6" width="21.26953125" customWidth="1"/>
    <col min="7" max="7" width="21" customWidth="1"/>
    <col min="8" max="8" width="18.90625" style="128" customWidth="1"/>
    <col min="9" max="9" width="6.453125" customWidth="1"/>
    <col min="10" max="10" width="8.90625" customWidth="1"/>
    <col min="11" max="11" width="9" customWidth="1"/>
    <col min="12" max="12" width="7" customWidth="1"/>
    <col min="13" max="13" width="6.36328125" customWidth="1"/>
    <col min="14" max="14" width="7.36328125" customWidth="1"/>
    <col min="15" max="15" width="9" customWidth="1"/>
    <col min="16" max="16" width="7.6328125" customWidth="1"/>
    <col min="17" max="17" width="5.90625" customWidth="1"/>
    <col min="18" max="18" width="5.453125" customWidth="1"/>
    <col min="19" max="19" width="11.7265625" customWidth="1"/>
    <col min="20" max="20" width="12.90625" customWidth="1"/>
    <col min="21" max="21" width="12.6328125" customWidth="1"/>
    <col min="22" max="22" width="11.36328125" customWidth="1"/>
    <col min="23" max="23" width="12.6328125" customWidth="1"/>
    <col min="24" max="24" width="10.453125" bestFit="1" customWidth="1"/>
    <col min="25" max="25" width="12.6328125" bestFit="1" customWidth="1"/>
    <col min="26" max="26" width="12.6328125" style="130" customWidth="1"/>
    <col min="27" max="27" width="12" bestFit="1" customWidth="1"/>
    <col min="28" max="28" width="12.453125" customWidth="1"/>
    <col min="30" max="32" width="9" customWidth="1"/>
  </cols>
  <sheetData>
    <row r="1" spans="1:3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4482</v>
      </c>
      <c r="Z1" s="129" t="s">
        <v>4479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4475</v>
      </c>
    </row>
    <row r="2" spans="1:35" ht="14.25" hidden="1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3333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hidden="1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hidden="1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hidden="1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hidden="1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hidden="1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hidden="1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hidden="1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hidden="1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3333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hidden="1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hidden="1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hidden="1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hidden="1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hidden="1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hidden="1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3333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hidden="1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3333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hidden="1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3333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hidden="1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3333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hidden="1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3333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hidden="1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3333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hidden="1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3333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hidden="1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3333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hidden="1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3333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hidden="1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3333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hidden="1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3333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hidden="1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3333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hidden="1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3333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hidden="1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3333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hidden="1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3333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hidden="1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3333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hidden="1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3333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hidden="1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hidden="1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hidden="1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3333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hidden="1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3333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hidden="1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3333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hidden="1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3333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hidden="1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3333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hidden="1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3333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hidden="1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3333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hidden="1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3333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hidden="1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3333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hidden="1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hidden="1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hidden="1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hidden="1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hidden="1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hidden="1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3333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hidden="1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3333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hidden="1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3333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hidden="1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hidden="1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3333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hidden="1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3333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hidden="1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3333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hidden="1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3333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hidden="1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3333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hidden="1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3333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hidden="1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3333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hidden="1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3333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hidden="1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3333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hidden="1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3333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hidden="1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3333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hidden="1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3333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hidden="1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3333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hidden="1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hidden="1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hidden="1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hidden="1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hidden="1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hidden="1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hidden="1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hidden="1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hidden="1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3333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hidden="1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3333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hidden="1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3333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hidden="1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hidden="1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3333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hidden="1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3333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hidden="1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hidden="1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hidden="1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hidden="1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3333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hidden="1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3333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hidden="1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3333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hidden="1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3333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hidden="1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3333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hidden="1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3333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hidden="1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3333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hidden="1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3333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hidden="1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hidden="1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hidden="1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hidden="1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3333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hidden="1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3333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hidden="1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3333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hidden="1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3333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hidden="1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hidden="1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hidden="1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hidden="1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hidden="1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hidden="1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3318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hidden="1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3318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hidden="1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3318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hidden="1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3318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hidden="1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hidden="1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hidden="1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hidden="1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3333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hidden="1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3333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hidden="1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hidden="1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hidden="1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3333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hidden="1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3333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hidden="1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3333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hidden="1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hidden="1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3333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hidden="1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hidden="1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hidden="1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hidden="1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hidden="1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hidden="1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3333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hidden="1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3333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hidden="1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hidden="1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hidden="1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hidden="1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hidden="1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hidden="1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hidden="1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hidden="1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hidden="1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3333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hidden="1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3333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hidden="1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hidden="1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hidden="1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hidden="1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hidden="1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3321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hidden="1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3333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hidden="1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hidden="1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hidden="1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3333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hidden="1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3333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hidden="1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hidden="1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hidden="1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hidden="1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3333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hidden="1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3333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hidden="1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3333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hidden="1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3333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hidden="1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3333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hidden="1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3333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hidden="1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3333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hidden="1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3333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hidden="1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3333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hidden="1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3333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hidden="1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3333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hidden="1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hidden="1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3333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hidden="1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hidden="1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3333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hidden="1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hidden="1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hidden="1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hidden="1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3333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hidden="1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3333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hidden="1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hidden="1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hidden="1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hidden="1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3333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hidden="1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hidden="1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hidden="1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hidden="1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3333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hidden="1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hidden="1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hidden="1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hidden="1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hidden="1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3333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hidden="1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3333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hidden="1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3646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hidden="1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hidden="1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hidden="1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3333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hidden="1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3333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hidden="1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hidden="1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hidden="1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3333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hidden="1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3333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hidden="1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3333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hidden="1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3333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hidden="1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3333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hidden="1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3333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hidden="1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3333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hidden="1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hidden="1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hidden="1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hidden="1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hidden="1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hidden="1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hidden="1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3646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hidden="1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3333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hidden="1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3333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hidden="1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3333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hidden="1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hidden="1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hidden="1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hidden="1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hidden="1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hidden="1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hidden="1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hidden="1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hidden="1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3654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hidden="1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hidden="1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hidden="1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3333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hidden="1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3333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hidden="1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3333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hidden="1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3333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hidden="1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hidden="1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hidden="1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hidden="1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hidden="1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hidden="1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hidden="1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3333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hidden="1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hidden="1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hidden="1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hidden="1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hidden="1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hidden="1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hidden="1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hidden="1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3333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hidden="1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hidden="1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hidden="1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3333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hidden="1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3333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hidden="1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hidden="1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hidden="1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hidden="1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hidden="1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hidden="1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hidden="1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hidden="1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hidden="1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3333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hidden="1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3333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hidden="1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3333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hidden="1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3333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hidden="1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3333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hidden="1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hidden="1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3333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hidden="1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hidden="1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hidden="1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3333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hidden="1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3333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hidden="1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3333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hidden="1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hidden="1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hidden="1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hidden="1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hidden="1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3333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hidden="1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hidden="1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hidden="1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hidden="1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hidden="1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hidden="1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hidden="1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hidden="1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hidden="1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hidden="1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hidden="1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3333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hidden="1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hidden="1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hidden="1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hidden="1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hidden="1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3333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hidden="1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3333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hidden="1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3333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hidden="1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3333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hidden="1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3333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hidden="1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3333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hidden="1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3333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hidden="1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3333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hidden="1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3333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hidden="1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3333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hidden="1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3333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hidden="1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3333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hidden="1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3333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hidden="1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hidden="1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hidden="1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hidden="1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hidden="1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hidden="1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hidden="1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hidden="1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hidden="1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hidden="1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hidden="1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hidden="1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hidden="1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hidden="1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hidden="1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hidden="1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hidden="1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hidden="1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hidden="1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3333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hidden="1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3333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hidden="1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3333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hidden="1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3333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hidden="1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3333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hidden="1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3333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hidden="1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hidden="1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hidden="1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hidden="1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hidden="1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hidden="1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hidden="1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hidden="1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3333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hidden="1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3333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hidden="1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hidden="1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hidden="1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hidden="1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3333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hidden="1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3333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hidden="1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hidden="1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hidden="1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hidden="1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hidden="1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hidden="1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hidden="1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hidden="1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hidden="1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hidden="1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hidden="1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hidden="1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3333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hidden="1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hidden="1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3333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hidden="1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hidden="1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hidden="1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hidden="1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hidden="1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hidden="1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hidden="1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hidden="1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hidden="1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hidden="1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3333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hidden="1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3333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hidden="1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3333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hidden="1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3333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hidden="1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hidden="1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3333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hidden="1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3333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hidden="1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3333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hidden="1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3333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hidden="1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3333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hidden="1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hidden="1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hidden="1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3333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hidden="1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3333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hidden="1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3333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hidden="1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3333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hidden="1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3333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hidden="1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3333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hidden="1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hidden="1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hidden="1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3333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hidden="1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hidden="1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hidden="1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hidden="1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3333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hidden="1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hidden="1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3333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hidden="1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3333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hidden="1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3333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hidden="1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3333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hidden="1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hidden="1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hidden="1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hidden="1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hidden="1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hidden="1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hidden="1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hidden="1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3333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hidden="1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3333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hidden="1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3333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hidden="1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3333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hidden="1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hidden="1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3333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hidden="1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3333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hidden="1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3333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hidden="1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hidden="1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hidden="1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hidden="1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hidden="1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hidden="1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hidden="1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hidden="1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hidden="1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hidden="1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hidden="1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hidden="1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hidden="1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hidden="1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hidden="1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hidden="1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hidden="1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hidden="1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hidden="1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3333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hidden="1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3333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hidden="1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hidden="1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hidden="1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hidden="1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3333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hidden="1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3333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hidden="1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3333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hidden="1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3333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hidden="1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3333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hidden="1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hidden="1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3333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hidden="1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3333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hidden="1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hidden="1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3333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hidden="1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hidden="1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hidden="1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hidden="1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hidden="1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hidden="1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hidden="1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hidden="1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hidden="1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hidden="1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hidden="1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hidden="1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hidden="1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3333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hidden="1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3333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hidden="1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3333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hidden="1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3333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hidden="1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hidden="1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hidden="1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hidden="1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3333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hidden="1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3333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hidden="1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3333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hidden="1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3333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hidden="1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hidden="1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3333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hidden="1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3333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hidden="1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3333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hidden="1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hidden="1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hidden="1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hidden="1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hidden="1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3333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hidden="1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hidden="1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3333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hidden="1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3333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hidden="1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hidden="1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hidden="1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3333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hidden="1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3333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hidden="1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3333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hidden="1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3333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hidden="1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3333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hidden="1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3333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hidden="1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hidden="1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hidden="1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3333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hidden="1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3333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hidden="1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hidden="1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hidden="1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3333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hidden="1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3333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hidden="1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3333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hidden="1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hidden="1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hidden="1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hidden="1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3333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hidden="1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hidden="1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hidden="1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hidden="1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hidden="1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3333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hidden="1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hidden="1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hidden="1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3333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hidden="1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3333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hidden="1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3333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hidden="1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3333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hidden="1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3333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hidden="1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3333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hidden="1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3333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hidden="1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3333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hidden="1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3333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hidden="1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3333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hidden="1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3333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hidden="1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3333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hidden="1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3333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hidden="1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3333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hidden="1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3333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hidden="1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3333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hidden="1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3333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hidden="1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3333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hidden="1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3333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hidden="1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3333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hidden="1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3333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hidden="1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3333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hidden="1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3333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hidden="1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3333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hidden="1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3333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hidden="1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3333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hidden="1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3333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hidden="1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3333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hidden="1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3333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hidden="1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3333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hidden="1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3333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hidden="1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3333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hidden="1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3333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hidden="1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3333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hidden="1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3333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hidden="1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3333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hidden="1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3333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hidden="1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3333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hidden="1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3333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hidden="1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3333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hidden="1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3333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hidden="1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3333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hidden="1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3333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hidden="1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3333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hidden="1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3333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hidden="1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3333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hidden="1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3333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hidden="1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3333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hidden="1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3333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hidden="1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3333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hidden="1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3333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hidden="1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3333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hidden="1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3333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hidden="1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3333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hidden="1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3333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hidden="1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hidden="1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3333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hidden="1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3333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hidden="1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hidden="1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hidden="1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hidden="1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3333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hidden="1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3333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hidden="1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3333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hidden="1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3333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hidden="1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3333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hidden="1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3333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hidden="1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hidden="1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hidden="1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3333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hidden="1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3333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hidden="1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3333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hidden="1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3333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hidden="1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3333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hidden="1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hidden="1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3333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hidden="1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3333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hidden="1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hidden="1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hidden="1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hidden="1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hidden="1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hidden="1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hidden="1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hidden="1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3333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hidden="1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hidden="1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hidden="1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3333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hidden="1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3333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hidden="1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3333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hidden="1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3333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hidden="1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hidden="1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hidden="1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hidden="1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hidden="1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hidden="1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hidden="1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hidden="1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3333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hidden="1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3333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hidden="1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hidden="1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hidden="1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hidden="1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hidden="1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hidden="1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3333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hidden="1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hidden="1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3333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hidden="1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3333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hidden="1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3333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hidden="1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3333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hidden="1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3333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hidden="1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3333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hidden="1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3333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hidden="1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3333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hidden="1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hidden="1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hidden="1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3333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hidden="1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3333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hidden="1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3333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hidden="1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3333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hidden="1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3333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hidden="1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hidden="1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hidden="1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hidden="1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hidden="1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hidden="1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hidden="1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hidden="1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hidden="1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hidden="1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3333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hidden="1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3333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hidden="1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hidden="1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hidden="1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hidden="1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hidden="1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hidden="1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hidden="1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hidden="1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3333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hidden="1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3333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hidden="1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hidden="1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hidden="1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hidden="1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hidden="1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hidden="1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hidden="1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3333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hidden="1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hidden="1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3333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hidden="1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hidden="1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hidden="1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hidden="1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hidden="1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hidden="1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hidden="1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3333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hidden="1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3333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hidden="1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3333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hidden="1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3333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hidden="1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hidden="1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3333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hidden="1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hidden="1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3333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hidden="1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hidden="1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hidden="1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3333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hidden="1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hidden="1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hidden="1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hidden="1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hidden="1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3333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hidden="1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3333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hidden="1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3333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hidden="1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hidden="1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hidden="1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hidden="1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hidden="1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hidden="1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hidden="1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hidden="1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hidden="1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hidden="1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hidden="1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3333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hidden="1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3333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hidden="1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3333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hidden="1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3333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hidden="1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hidden="1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hidden="1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hidden="1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3333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hidden="1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hidden="1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hidden="1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hidden="1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3333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hidden="1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3333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hidden="1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hidden="1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hidden="1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3333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hidden="1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3333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hidden="1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hidden="1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hidden="1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hidden="1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hidden="1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hidden="1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3333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hidden="1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hidden="1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hidden="1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hidden="1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hidden="1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hidden="1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hidden="1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hidden="1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hidden="1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3333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hidden="1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3333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hidden="1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hidden="1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3333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hidden="1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3333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hidden="1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3333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hidden="1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hidden="1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3333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hidden="1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3333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hidden="1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3333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hidden="1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3333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hidden="1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3333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hidden="1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hidden="1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hidden="1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hidden="1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hidden="1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hidden="1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3333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hidden="1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3333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hidden="1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3333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hidden="1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3333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hidden="1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3333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hidden="1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hidden="1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hidden="1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hidden="1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hidden="1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hidden="1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hidden="1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hidden="1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hidden="1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hidden="1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hidden="1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hidden="1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hidden="1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3333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hidden="1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hidden="1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hidden="1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hidden="1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3333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hidden="1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hidden="1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hidden="1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hidden="1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hidden="1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hidden="1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hidden="1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hidden="1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hidden="1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3333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hidden="1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hidden="1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hidden="1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hidden="1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hidden="1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hidden="1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3333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hidden="1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hidden="1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hidden="1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hidden="1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hidden="1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hidden="1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hidden="1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3333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hidden="1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hidden="1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3333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hidden="1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hidden="1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3333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hidden="1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hidden="1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hidden="1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hidden="1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hidden="1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3333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hidden="1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3333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hidden="1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hidden="1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hidden="1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hidden="1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hidden="1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3333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hidden="1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3333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hidden="1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3333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hidden="1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hidden="1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hidden="1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hidden="1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hidden="1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hidden="1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hidden="1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4507</v>
      </c>
      <c r="P796" s="10">
        <v>0.03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23730.825242718351</v>
      </c>
      <c r="X796" s="14"/>
      <c r="Y796" s="14">
        <f t="shared" si="94"/>
        <v>23730.825242718351</v>
      </c>
      <c r="Z796" s="16">
        <f t="shared" si="93"/>
        <v>23730.825242718351</v>
      </c>
      <c r="AA796" s="14">
        <f t="shared" si="95"/>
        <v>711.92475728155114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hidden="1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4507</v>
      </c>
      <c r="P797" s="10">
        <v>0.03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52.223300970969994</v>
      </c>
      <c r="X797" s="14"/>
      <c r="Y797" s="14">
        <f t="shared" si="94"/>
        <v>0</v>
      </c>
      <c r="Z797" s="16">
        <f t="shared" si="93"/>
        <v>52.223300970969994</v>
      </c>
      <c r="AA797" s="14">
        <f t="shared" si="95"/>
        <v>1.5666990291291043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hidden="1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hidden="1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hidden="1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hidden="1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hidden="1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hidden="1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4506</v>
      </c>
      <c r="P803" s="10">
        <v>0.06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1756157.0492</v>
      </c>
      <c r="Z803" s="16">
        <f t="shared" si="93"/>
        <v>1868252.18</v>
      </c>
      <c r="AA803" s="112">
        <f>W803*P803</f>
        <v>112095.1308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hidden="1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hidden="1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hidden="1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hidden="1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hidden="1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hidden="1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hidden="1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hidden="1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hidden="1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hidden="1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hidden="1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hidden="1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hidden="1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hidden="1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hidden="1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hidden="1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hidden="1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hidden="1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4504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hidden="1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hidden="1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3333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hidden="1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hidden="1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hidden="1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hidden="1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hidden="1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hidden="1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hidden="1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3322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hidden="1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hidden="1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hidden="1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hidden="1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hidden="1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hidden="1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hidden="1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hidden="1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hidden="1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hidden="1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hidden="1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hidden="1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hidden="1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3333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hidden="1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hidden="1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hidden="1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hidden="1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hidden="1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hidden="1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3333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hidden="1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3333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hidden="1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3333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hidden="1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hidden="1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hidden="1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hidden="1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3333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hidden="1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hidden="1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3333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hidden="1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3333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hidden="1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hidden="1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hidden="1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hidden="1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hidden="1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3333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hidden="1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3333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hidden="1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hidden="1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hidden="1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hidden="1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3333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hidden="1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hidden="1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hidden="1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hidden="1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hidden="1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3333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hidden="1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hidden="1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hidden="1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hidden="1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hidden="1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3333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hidden="1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hidden="1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hidden="1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hidden="1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3333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hidden="1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3333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hidden="1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hidden="1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hidden="1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hidden="1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3333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hidden="1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3333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hidden="1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3333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hidden="1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3333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hidden="1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3333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hidden="1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3333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hidden="1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hidden="1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3333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hidden="1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3333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hidden="1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hidden="1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hidden="1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3333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hidden="1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3333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hidden="1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hidden="1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hidden="1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hidden="1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hidden="1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hidden="1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hidden="1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hidden="1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3333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hidden="1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hidden="1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3333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hidden="1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3333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hidden="1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3333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hidden="1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3333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hidden="1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3333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hidden="1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3333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hidden="1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3333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hidden="1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3333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hidden="1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3333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hidden="1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3333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hidden="1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3333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hidden="1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3333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hidden="1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3333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hidden="1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3333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hidden="1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3333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hidden="1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3333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hidden="1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3333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hidden="1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3333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hidden="1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3333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hidden="1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3333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hidden="1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3333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hidden="1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3333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hidden="1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3333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hidden="1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3333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hidden="1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3333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hidden="1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3333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hidden="1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3333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hidden="1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3333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hidden="1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3333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hidden="1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3333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hidden="1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3333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hidden="1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3333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hidden="1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3333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hidden="1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3333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hidden="1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3333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hidden="1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3333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hidden="1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hidden="1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hidden="1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hidden="1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hidden="1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hidden="1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hidden="1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hidden="1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hidden="1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hidden="1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hidden="1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hidden="1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3322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hidden="1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hidden="1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hidden="1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hidden="1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hidden="1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hidden="1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hidden="1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hidden="1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hidden="1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hidden="1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hidden="1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3333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hidden="1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hidden="1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hidden="1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hidden="1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hidden="1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hidden="1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3333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hidden="1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4477</v>
      </c>
      <c r="G975" s="8" t="s">
        <v>4476</v>
      </c>
      <c r="H975" s="118" t="s">
        <v>36</v>
      </c>
      <c r="I975" s="8" t="s">
        <v>37</v>
      </c>
      <c r="J975" s="74" t="s">
        <v>3333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hidden="1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3333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hidden="1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3333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hidden="1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3333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hidden="1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hidden="1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3333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hidden="1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hidden="1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hidden="1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3333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hidden="1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3333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hidden="1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3318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hidden="1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3333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hidden="1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hidden="1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hidden="1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3333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hidden="1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hidden="1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hidden="1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hidden="1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3333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hidden="1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hidden="1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hidden="1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hidden="1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hidden="1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3333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hidden="1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hidden="1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3333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hidden="1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3333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hidden="1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hidden="1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3333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hidden="1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3333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hidden="1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3333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hidden="1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hidden="1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3333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hidden="1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hidden="1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hidden="1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3333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hidden="1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3333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hidden="1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3333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hidden="1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3333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hidden="1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hidden="1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hidden="1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hidden="1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3333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hidden="1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3333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hidden="1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3333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hidden="1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hidden="1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3333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hidden="1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3333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hidden="1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3333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hidden="1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3333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hidden="1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hidden="1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3333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hidden="1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hidden="1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3333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hidden="1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3333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hidden="1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3631</v>
      </c>
      <c r="H1030" s="118" t="s">
        <v>36</v>
      </c>
      <c r="I1030" s="8" t="s">
        <v>37</v>
      </c>
      <c r="J1030" s="74" t="s">
        <v>3333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hidden="1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3333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hidden="1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hidden="1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hidden="1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hidden="1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hidden="1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hidden="1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hidden="1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hidden="1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hidden="1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hidden="1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hidden="1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hidden="1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hidden="1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hidden="1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hidden="1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hidden="1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hidden="1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hidden="1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hidden="1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hidden="1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3333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hidden="1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3333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hidden="1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hidden="1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hidden="1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hidden="1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3333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hidden="1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hidden="1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hidden="1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hidden="1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3333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hidden="1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hidden="1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hidden="1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hidden="1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hidden="1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hidden="1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hidden="1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hidden="1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hidden="1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hidden="1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hidden="1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hidden="1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hidden="1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hidden="1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3333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hidden="1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3333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hidden="1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3333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hidden="1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3333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hidden="1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hidden="1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hidden="1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hidden="1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3333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hidden="1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3333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hidden="1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3333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hidden="1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hidden="1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hidden="1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3333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hidden="1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3333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hidden="1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3333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hidden="1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hidden="1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hidden="1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hidden="1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3333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hidden="1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3333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hidden="1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3333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hidden="1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hidden="1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hidden="1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hidden="1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hidden="1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hidden="1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hidden="1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hidden="1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hidden="1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4499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hidden="1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4499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hidden="1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hidden="1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hidden="1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hidden="1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hidden="1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hidden="1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hidden="1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hidden="1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4499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hidden="1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4499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hidden="1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hidden="1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hidden="1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hidden="1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hidden="1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hidden="1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hidden="1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3314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hidden="1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hidden="1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hidden="1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hidden="1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4005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hidden="1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4005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hidden="1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hidden="1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hidden="1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hidden="1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hidden="1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hidden="1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hidden="1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hidden="1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hidden="1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hidden="1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hidden="1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hidden="1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hidden="1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hidden="1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hidden="1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hidden="1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4499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hidden="1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3657</v>
      </c>
      <c r="P1142" s="9">
        <v>0</v>
      </c>
      <c r="Q1142" s="11" t="s">
        <v>63</v>
      </c>
      <c r="R1142" s="108" t="s">
        <v>4499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hidden="1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4499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hidden="1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hidden="1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4499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hidden="1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4499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hidden="1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hidden="1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4499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hidden="1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4499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hidden="1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4499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hidden="1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4499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hidden="1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4499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hidden="1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hidden="1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hidden="1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hidden="1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hidden="1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hidden="1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hidden="1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3315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hidden="1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hidden="1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4499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hidden="1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4499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hidden="1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3320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4499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hidden="1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4499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hidden="1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hidden="1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hidden="1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4499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hidden="1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4499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hidden="1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4499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hidden="1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4499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hidden="1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4499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hidden="1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4499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hidden="1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hidden="1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hidden="1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hidden="1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hidden="1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hidden="1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4499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hidden="1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hidden="1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hidden="1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hidden="1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hidden="1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hidden="1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hidden="1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hidden="1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hidden="1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hidden="1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hidden="1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hidden="1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hidden="1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hidden="1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4499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hidden="1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hidden="1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hidden="1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hidden="1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hidden="1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hidden="1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hidden="1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hidden="1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hidden="1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hidden="1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hidden="1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hidden="1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hidden="1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hidden="1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hidden="1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hidden="1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hidden="1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hidden="1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hidden="1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hidden="1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hidden="1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hidden="1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hidden="1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hidden="1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hidden="1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hidden="1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hidden="1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hidden="1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hidden="1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hidden="1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hidden="1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hidden="1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hidden="1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hidden="1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hidden="1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hidden="1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hidden="1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hidden="1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hidden="1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hidden="1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hidden="1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hidden="1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hidden="1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hidden="1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hidden="1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hidden="1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hidden="1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hidden="1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hidden="1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hidden="1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hidden="1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hidden="1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hidden="1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hidden="1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hidden="1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hidden="1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hidden="1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hidden="1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hidden="1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hidden="1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hidden="1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hidden="1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hidden="1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hidden="1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hidden="1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hidden="1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hidden="1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hidden="1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hidden="1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4502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hidden="1" customHeight="1">
      <c r="A1262" s="7">
        <v>43831</v>
      </c>
      <c r="B1262" s="8" t="s">
        <v>4503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4502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hidden="1" customHeight="1">
      <c r="A1263" s="7">
        <v>43831</v>
      </c>
      <c r="B1263" s="8" t="s">
        <v>4503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4502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hidden="1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hidden="1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hidden="1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hidden="1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hidden="1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hidden="1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hidden="1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4492</v>
      </c>
      <c r="M1270" s="9"/>
      <c r="N1270" s="8" t="s">
        <v>40</v>
      </c>
      <c r="O1270" s="8" t="s">
        <v>4502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hidden="1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hidden="1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hidden="1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hidden="1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hidden="1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hidden="1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hidden="1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hidden="1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hidden="1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hidden="1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hidden="1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hidden="1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hidden="1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hidden="1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hidden="1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hidden="1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hidden="1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hidden="1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hidden="1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hidden="1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hidden="1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hidden="1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hidden="1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hidden="1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hidden="1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hidden="1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hidden="1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hidden="1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hidden="1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hidden="1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hidden="1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hidden="1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hidden="1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hidden="1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hidden="1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hidden="1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hidden="1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hidden="1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hidden="1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hidden="1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hidden="1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hidden="1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hidden="1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hidden="1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hidden="1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hidden="1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hidden="1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hidden="1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hidden="1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hidden="1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hidden="1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hidden="1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hidden="1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hidden="1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hidden="1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hidden="1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hidden="1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hidden="1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hidden="1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hidden="1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hidden="1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hidden="1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hidden="1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hidden="1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hidden="1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hidden="1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hidden="1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hidden="1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hidden="1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hidden="1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hidden="1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hidden="1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hidden="1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hidden="1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hidden="1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hidden="1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hidden="1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hidden="1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hidden="1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hidden="1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hidden="1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hidden="1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hidden="1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hidden="1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hidden="1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hidden="1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hidden="1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hidden="1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hidden="1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hidden="1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hidden="1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hidden="1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hidden="1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hidden="1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hidden="1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hidden="1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hidden="1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hidden="1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hidden="1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hidden="1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hidden="1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hidden="1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hidden="1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hidden="1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hidden="1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hidden="1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hidden="1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hidden="1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hidden="1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hidden="1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hidden="1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hidden="1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hidden="1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hidden="1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hidden="1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hidden="1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hidden="1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hidden="1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hidden="1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hidden="1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hidden="1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hidden="1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hidden="1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hidden="1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hidden="1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hidden="1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hidden="1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hidden="1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hidden="1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hidden="1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hidden="1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hidden="1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hidden="1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hidden="1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hidden="1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hidden="1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hidden="1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hidden="1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hidden="1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hidden="1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hidden="1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hidden="1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hidden="1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hidden="1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hidden="1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hidden="1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hidden="1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hidden="1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hidden="1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hidden="1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hidden="1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hidden="1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hidden="1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hidden="1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hidden="1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hidden="1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hidden="1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hidden="1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hidden="1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hidden="1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hidden="1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hidden="1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hidden="1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hidden="1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hidden="1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hidden="1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hidden="1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hidden="1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hidden="1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hidden="1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hidden="1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hidden="1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hidden="1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hidden="1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hidden="1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hidden="1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hidden="1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hidden="1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hidden="1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hidden="1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hidden="1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hidden="1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3319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hidden="1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hidden="1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3319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hidden="1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hidden="1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hidden="1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hidden="1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hidden="1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hidden="1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hidden="1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hidden="1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hidden="1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hidden="1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hidden="1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hidden="1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hidden="1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hidden="1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hidden="1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hidden="1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hidden="1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hidden="1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hidden="1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hidden="1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hidden="1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hidden="1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hidden="1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hidden="1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hidden="1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hidden="1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hidden="1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hidden="1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hidden="1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hidden="1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hidden="1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hidden="1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hidden="1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hidden="1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hidden="1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hidden="1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hidden="1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hidden="1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hidden="1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hidden="1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hidden="1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hidden="1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hidden="1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hidden="1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hidden="1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hidden="1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hidden="1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hidden="1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hidden="1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hidden="1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hidden="1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hidden="1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hidden="1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hidden="1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hidden="1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hidden="1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hidden="1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hidden="1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hidden="1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hidden="1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hidden="1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hidden="1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hidden="1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hidden="1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hidden="1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hidden="1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hidden="1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hidden="1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hidden="1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hidden="1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hidden="1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hidden="1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hidden="1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hidden="1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hidden="1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hidden="1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hidden="1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hidden="1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hidden="1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hidden="1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hidden="1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hidden="1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hidden="1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hidden="1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3333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hidden="1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3333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hidden="1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hidden="1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hidden="1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hidden="1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hidden="1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hidden="1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3333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hidden="1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hidden="1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hidden="1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3333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hidden="1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3333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hidden="1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3333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hidden="1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hidden="1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hidden="1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hidden="1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3333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hidden="1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3333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hidden="1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3333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hidden="1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3333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hidden="1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3333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hidden="1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3333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hidden="1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3333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hidden="1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3333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hidden="1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3333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hidden="1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3333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hidden="1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3333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hidden="1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3333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hidden="1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3333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hidden="1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3333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hidden="1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3333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hidden="1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3333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hidden="1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3333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hidden="1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3333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hidden="1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3333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hidden="1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3333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hidden="1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3333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hidden="1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3333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hidden="1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3333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hidden="1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3333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hidden="1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3333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hidden="1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3333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hidden="1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hidden="1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4490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hidden="1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hidden="1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hidden="1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hidden="1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hidden="1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hidden="1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hidden="1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hidden="1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hidden="1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hidden="1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hidden="1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hidden="1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hidden="1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hidden="1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hidden="1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hidden="1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hidden="1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hidden="1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hidden="1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hidden="1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hidden="1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hidden="1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hidden="1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hidden="1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hidden="1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hidden="1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hidden="1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hidden="1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hidden="1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hidden="1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hidden="1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hidden="1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hidden="1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hidden="1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hidden="1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hidden="1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hidden="1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hidden="1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hidden="1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hidden="1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hidden="1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hidden="1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hidden="1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hidden="1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hidden="1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hidden="1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hidden="1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hidden="1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hidden="1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hidden="1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hidden="1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hidden="1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hidden="1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hidden="1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hidden="1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hidden="1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hidden="1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hidden="1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hidden="1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hidden="1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hidden="1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hidden="1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hidden="1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hidden="1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hidden="1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hidden="1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hidden="1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hidden="1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hidden="1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hidden="1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hidden="1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hidden="1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hidden="1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hidden="1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hidden="1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hidden="1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hidden="1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hidden="1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hidden="1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hidden="1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hidden="1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hidden="1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hidden="1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hidden="1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hidden="1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hidden="1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hidden="1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hidden="1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hidden="1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hidden="1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hidden="1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hidden="1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hidden="1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hidden="1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hidden="1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hidden="1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hidden="1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hidden="1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hidden="1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hidden="1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hidden="1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hidden="1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hidden="1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hidden="1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hidden="1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hidden="1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hidden="1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hidden="1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hidden="1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hidden="1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hidden="1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hidden="1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hidden="1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hidden="1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hidden="1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hidden="1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hidden="1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hidden="1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hidden="1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hidden="1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hidden="1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hidden="1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hidden="1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hidden="1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hidden="1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hidden="1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hidden="1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hidden="1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hidden="1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hidden="1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hidden="1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hidden="1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hidden="1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hidden="1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hidden="1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hidden="1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hidden="1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hidden="1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hidden="1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hidden="1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hidden="1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hidden="1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hidden="1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hidden="1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hidden="1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hidden="1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hidden="1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hidden="1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hidden="1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hidden="1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hidden="1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hidden="1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hidden="1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hidden="1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hidden="1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hidden="1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hidden="1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hidden="1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hidden="1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hidden="1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hidden="1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hidden="1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hidden="1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hidden="1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hidden="1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hidden="1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hidden="1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hidden="1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hidden="1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hidden="1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hidden="1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hidden="1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hidden="1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hidden="1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hidden="1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hidden="1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hidden="1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hidden="1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4488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hidden="1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hidden="1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hidden="1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hidden="1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hidden="1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hidden="1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hidden="1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hidden="1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hidden="1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hidden="1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hidden="1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hidden="1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hidden="1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hidden="1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hidden="1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hidden="1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hidden="1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hidden="1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hidden="1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hidden="1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hidden="1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hidden="1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hidden="1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hidden="1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hidden="1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hidden="1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hidden="1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hidden="1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hidden="1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hidden="1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hidden="1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hidden="1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hidden="1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hidden="1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hidden="1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hidden="1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hidden="1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hidden="1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hidden="1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hidden="1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hidden="1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hidden="1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hidden="1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hidden="1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hidden="1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hidden="1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hidden="1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hidden="1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hidden="1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hidden="1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hidden="1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hidden="1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hidden="1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hidden="1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hidden="1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hidden="1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hidden="1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hidden="1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hidden="1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hidden="1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hidden="1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hidden="1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hidden="1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hidden="1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hidden="1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hidden="1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hidden="1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hidden="1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hidden="1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hidden="1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hidden="1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hidden="1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hidden="1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hidden="1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hidden="1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3317</v>
      </c>
      <c r="AF1834" s="16"/>
      <c r="AG1834" s="16" t="s">
        <v>51</v>
      </c>
      <c r="AH1834" s="10">
        <v>0</v>
      </c>
      <c r="AI1834">
        <v>5</v>
      </c>
    </row>
    <row r="1835" spans="1:35" ht="14.25" hidden="1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hidden="1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hidden="1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hidden="1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hidden="1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hidden="1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hidden="1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hidden="1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hidden="1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hidden="1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hidden="1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hidden="1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hidden="1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hidden="1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hidden="1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hidden="1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hidden="1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hidden="1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hidden="1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hidden="1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hidden="1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hidden="1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hidden="1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hidden="1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hidden="1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hidden="1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hidden="1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hidden="1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hidden="1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hidden="1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hidden="1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hidden="1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hidden="1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hidden="1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hidden="1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hidden="1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hidden="1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hidden="1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hidden="1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hidden="1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hidden="1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hidden="1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hidden="1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hidden="1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hidden="1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hidden="1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hidden="1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hidden="1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hidden="1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hidden="1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hidden="1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hidden="1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hidden="1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hidden="1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hidden="1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hidden="1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hidden="1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hidden="1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hidden="1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hidden="1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hidden="1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hidden="1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hidden="1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hidden="1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hidden="1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hidden="1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hidden="1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hidden="1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hidden="1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hidden="1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hidden="1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hidden="1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hidden="1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hidden="1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hidden="1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hidden="1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hidden="1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hidden="1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hidden="1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hidden="1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hidden="1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hidden="1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hidden="1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hidden="1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hidden="1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hidden="1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hidden="1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hidden="1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hidden="1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hidden="1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hidden="1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hidden="1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hidden="1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hidden="1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hidden="1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hidden="1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hidden="1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hidden="1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hidden="1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hidden="1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hidden="1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hidden="1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hidden="1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hidden="1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hidden="1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hidden="1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hidden="1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hidden="1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hidden="1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hidden="1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hidden="1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hidden="1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hidden="1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hidden="1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hidden="1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hidden="1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hidden="1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hidden="1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hidden="1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hidden="1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hidden="1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hidden="1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hidden="1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hidden="1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hidden="1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hidden="1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hidden="1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hidden="1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hidden="1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hidden="1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hidden="1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hidden="1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hidden="1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hidden="1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hidden="1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hidden="1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hidden="1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hidden="1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hidden="1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hidden="1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hidden="1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hidden="1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hidden="1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hidden="1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hidden="1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hidden="1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hidden="1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hidden="1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hidden="1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hidden="1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hidden="1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hidden="1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hidden="1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hidden="1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hidden="1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hidden="1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hidden="1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hidden="1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hidden="1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hidden="1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hidden="1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hidden="1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hidden="1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hidden="1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hidden="1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hidden="1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hidden="1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hidden="1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hidden="1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hidden="1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hidden="1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hidden="1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hidden="1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hidden="1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hidden="1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hidden="1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hidden="1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hidden="1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hidden="1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hidden="1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hidden="1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hidden="1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hidden="1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hidden="1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hidden="1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hidden="1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hidden="1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hidden="1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hidden="1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hidden="1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hidden="1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hidden="1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hidden="1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hidden="1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hidden="1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hidden="1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hidden="1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hidden="1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hidden="1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hidden="1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hidden="1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hidden="1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hidden="1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hidden="1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hidden="1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hidden="1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hidden="1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hidden="1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hidden="1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hidden="1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hidden="1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hidden="1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hidden="1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hidden="1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hidden="1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hidden="1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hidden="1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hidden="1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hidden="1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hidden="1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hidden="1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hidden="1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hidden="1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hidden="1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hidden="1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hidden="1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hidden="1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hidden="1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hidden="1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hidden="1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hidden="1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hidden="1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hidden="1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hidden="1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hidden="1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hidden="1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hidden="1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hidden="1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hidden="1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hidden="1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hidden="1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hidden="1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hidden="1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hidden="1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hidden="1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hidden="1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hidden="1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hidden="1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hidden="1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hidden="1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hidden="1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0.04</v>
      </c>
      <c r="Q2085" s="27" t="s">
        <v>2692</v>
      </c>
      <c r="R2085" s="12"/>
      <c r="S2085" s="16">
        <v>707481.3</v>
      </c>
      <c r="T2085" s="16">
        <v>-694355.36</v>
      </c>
      <c r="U2085" s="28">
        <v>13119.24</v>
      </c>
      <c r="V2085" s="14">
        <f t="shared" si="274"/>
        <v>6.7000000000607542</v>
      </c>
      <c r="W2085" s="14">
        <f t="shared" si="275"/>
        <v>12614.653846153846</v>
      </c>
      <c r="X2085" s="14"/>
      <c r="Y2085" s="14">
        <f t="shared" si="272"/>
        <v>0</v>
      </c>
      <c r="Z2085" s="16">
        <f t="shared" si="273"/>
        <v>12614.653846153846</v>
      </c>
      <c r="AA2085" s="14">
        <f t="shared" si="271"/>
        <v>504.58615384615405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hidden="1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hidden="1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4505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0.04</v>
      </c>
      <c r="Q2087" s="27" t="s">
        <v>2693</v>
      </c>
      <c r="R2087" s="12"/>
      <c r="S2087" s="16">
        <v>706402.3</v>
      </c>
      <c r="T2087" s="16">
        <v>-688972.41</v>
      </c>
      <c r="U2087" s="28">
        <v>17444.89</v>
      </c>
      <c r="V2087" s="14">
        <f t="shared" si="274"/>
        <v>-14.999999999985448</v>
      </c>
      <c r="W2087" s="14">
        <f t="shared" si="275"/>
        <v>16773.932692307691</v>
      </c>
      <c r="X2087" s="14"/>
      <c r="Y2087" s="14">
        <f t="shared" si="272"/>
        <v>0</v>
      </c>
      <c r="Z2087" s="16">
        <f t="shared" si="273"/>
        <v>16773.932692307691</v>
      </c>
      <c r="AA2087" s="14">
        <f t="shared" si="271"/>
        <v>670.95730769230795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hidden="1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hidden="1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3645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hidden="1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hidden="1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hidden="1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hidden="1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hidden="1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hidden="1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hidden="1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hidden="1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hidden="1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hidden="1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hidden="1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hidden="1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hidden="1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hidden="1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hidden="1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hidden="1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hidden="1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hidden="1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hidden="1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hidden="1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hidden="1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hidden="1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hidden="1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hidden="1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hidden="1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hidden="1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hidden="1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hidden="1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hidden="1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hidden="1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hidden="1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hidden="1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hidden="1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hidden="1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hidden="1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hidden="1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hidden="1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hidden="1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hidden="1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hidden="1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hidden="1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hidden="1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hidden="1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hidden="1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hidden="1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hidden="1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hidden="1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hidden="1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hidden="1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hidden="1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hidden="1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hidden="1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hidden="1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hidden="1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4478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hidden="1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hidden="1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hidden="1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hidden="1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hidden="1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hidden="1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hidden="1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hidden="1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hidden="1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hidden="1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hidden="1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hidden="1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hidden="1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hidden="1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hidden="1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hidden="1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hidden="1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hidden="1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hidden="1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hidden="1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hidden="1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hidden="1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hidden="1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hidden="1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hidden="1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hidden="1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hidden="1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hidden="1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hidden="1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hidden="1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hidden="1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hidden="1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hidden="1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hidden="1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hidden="1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hidden="1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hidden="1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hidden="1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hidden="1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hidden="1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hidden="1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hidden="1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hidden="1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hidden="1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hidden="1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hidden="1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hidden="1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hidden="1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hidden="1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hidden="1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88"/>
        <v>533658.62999999989</v>
      </c>
      <c r="W2193" s="14">
        <f t="shared" si="289"/>
        <v>1116341.3700000001</v>
      </c>
      <c r="X2193" s="14"/>
      <c r="Y2193" s="14">
        <f t="shared" si="285"/>
        <v>0</v>
      </c>
      <c r="Z2193" s="16">
        <f t="shared" si="283"/>
        <v>1116341.3700000001</v>
      </c>
      <c r="AA2193" s="34">
        <f t="shared" si="284"/>
        <v>0</v>
      </c>
      <c r="AB2193" s="24">
        <f t="shared" ref="AB2193:AB2225" si="290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hidden="1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88"/>
        <v>98693.700000000012</v>
      </c>
      <c r="W2194" s="14">
        <f t="shared" si="289"/>
        <v>147559.57999999999</v>
      </c>
      <c r="X2194" s="14"/>
      <c r="Y2194" s="14">
        <f t="shared" si="285"/>
        <v>0</v>
      </c>
      <c r="Z2194" s="16">
        <f t="shared" si="283"/>
        <v>147559.57999999999</v>
      </c>
      <c r="AA2194" s="34">
        <f t="shared" si="284"/>
        <v>0</v>
      </c>
      <c r="AB2194" s="24">
        <f t="shared" si="290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hidden="1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hidden="1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hidden="1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hidden="1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3655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hidden="1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3656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hidden="1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hidden="1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88"/>
        <v>1175523.9699999997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hidden="1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hidden="1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hidden="1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hidden="1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hidden="1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hidden="1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88"/>
        <v>543077.67000000004</v>
      </c>
      <c r="W2207" s="14">
        <f t="shared" si="289"/>
        <v>1034922.33</v>
      </c>
      <c r="X2207" s="14"/>
      <c r="Y2207" s="14">
        <f t="shared" si="285"/>
        <v>0</v>
      </c>
      <c r="Z2207" s="16">
        <f t="shared" si="283"/>
        <v>1034922.33</v>
      </c>
      <c r="AA2207" s="34">
        <f t="shared" si="284"/>
        <v>0</v>
      </c>
      <c r="AB2207" s="24">
        <f t="shared" si="290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hidden="1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88"/>
        <v>468013.47</v>
      </c>
      <c r="W2208" s="14">
        <f t="shared" si="289"/>
        <v>1451986.53</v>
      </c>
      <c r="X2208" s="14"/>
      <c r="Y2208" s="14">
        <f t="shared" si="285"/>
        <v>0</v>
      </c>
      <c r="Z2208" s="16">
        <f t="shared" si="283"/>
        <v>1451986.53</v>
      </c>
      <c r="AA2208" s="34">
        <f t="shared" si="284"/>
        <v>0</v>
      </c>
      <c r="AB2208" s="24">
        <f t="shared" si="290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hidden="1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hidden="1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hidden="1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3653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hidden="1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hidden="1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hidden="1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hidden="1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hidden="1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hidden="1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hidden="1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hidden="1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hidden="1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hidden="1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hidden="1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hidden="1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hidden="1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hidden="1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88"/>
        <v>631410.18999999994</v>
      </c>
      <c r="W2225" s="14">
        <f t="shared" si="292"/>
        <v>1628589.81</v>
      </c>
      <c r="X2225" s="14"/>
      <c r="Y2225" s="14">
        <f t="shared" si="285"/>
        <v>0</v>
      </c>
      <c r="Z2225" s="16">
        <f t="shared" si="283"/>
        <v>1628589.81</v>
      </c>
      <c r="AA2225" s="34">
        <f t="shared" si="284"/>
        <v>0</v>
      </c>
      <c r="AB2225" s="24">
        <f t="shared" si="290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hidden="1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88"/>
        <v>288237.38</v>
      </c>
      <c r="W2226" s="14">
        <f>U2226*(1+AH2226)/(1+AH2226+P2226)+49882.35</f>
        <v>61644.97</v>
      </c>
      <c r="X2226" s="14"/>
      <c r="Y2226" s="14">
        <f t="shared" si="285"/>
        <v>0</v>
      </c>
      <c r="Z2226" s="16">
        <f t="shared" si="283"/>
        <v>61644.97</v>
      </c>
      <c r="AA2226" s="34">
        <f t="shared" si="284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hidden="1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hidden="1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hidden="1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hidden="1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hidden="1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88"/>
        <v>576865.2200000002</v>
      </c>
      <c r="W2231" s="14">
        <f t="shared" ref="W2231:W2244" si="295">U2231*(1+AH2231)/(1+AH2231+P2231)</f>
        <v>2999084.78</v>
      </c>
      <c r="X2231" s="14"/>
      <c r="Y2231" s="14">
        <f t="shared" si="285"/>
        <v>0</v>
      </c>
      <c r="Z2231" s="16">
        <f t="shared" si="283"/>
        <v>2999084.78</v>
      </c>
      <c r="AA2231" s="34">
        <f t="shared" si="284"/>
        <v>0</v>
      </c>
      <c r="AB2231" s="24">
        <f t="shared" si="294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hidden="1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hidden="1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hidden="1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hidden="1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hidden="1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3315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hidden="1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hidden="1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hidden="1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hidden="1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hidden="1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hidden="1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hidden="1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hidden="1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hidden="1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88"/>
        <v>0</v>
      </c>
      <c r="W2245" s="14">
        <f>U2245/(1+P2245)</f>
        <v>43575.038095238095</v>
      </c>
      <c r="X2245" s="14"/>
      <c r="Y2245" s="14">
        <f t="shared" si="298"/>
        <v>0</v>
      </c>
      <c r="Z2245" s="16">
        <f t="shared" si="296"/>
        <v>43575.038095238095</v>
      </c>
      <c r="AA2245" s="34">
        <f>W2245*P2245</f>
        <v>2178.7519047619048</v>
      </c>
      <c r="AB2245" s="24">
        <f t="shared" si="294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hidden="1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hidden="1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88"/>
        <v>458526.12999999995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hidden="1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88"/>
        <v>92009.900000000023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hidden="1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hidden="1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hidden="1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hidden="1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hidden="1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hidden="1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1"/>
        <v>0</v>
      </c>
      <c r="W2254" s="14">
        <f t="shared" si="300"/>
        <v>46361.990476190666</v>
      </c>
      <c r="X2254" s="14"/>
      <c r="Y2254" s="14">
        <f t="shared" si="298"/>
        <v>0</v>
      </c>
      <c r="Z2254" s="16">
        <f t="shared" si="296"/>
        <v>46361.990476190666</v>
      </c>
      <c r="AA2254" s="34">
        <f t="shared" si="299"/>
        <v>2318.0995238095347</v>
      </c>
      <c r="AB2254" s="24">
        <f t="shared" si="294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hidden="1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1"/>
        <v>476236.11000000004</v>
      </c>
      <c r="W2255" s="14">
        <f t="shared" si="300"/>
        <v>95773.038095238095</v>
      </c>
      <c r="X2255" s="14"/>
      <c r="Y2255" s="14">
        <f t="shared" si="298"/>
        <v>0</v>
      </c>
      <c r="Z2255" s="16">
        <f t="shared" si="296"/>
        <v>95773.038095238095</v>
      </c>
      <c r="AA2255" s="34">
        <f t="shared" si="299"/>
        <v>4788.6519047619076</v>
      </c>
      <c r="AB2255" s="24">
        <f t="shared" si="294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hidden="1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hidden="1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hidden="1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hidden="1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hidden="1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hidden="1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hidden="1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hidden="1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hidden="1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1"/>
        <v>0</v>
      </c>
      <c r="W2264" s="14">
        <f t="shared" si="300"/>
        <v>864921.15226960019</v>
      </c>
      <c r="X2264" s="14"/>
      <c r="Y2264" s="14">
        <f t="shared" si="298"/>
        <v>0</v>
      </c>
      <c r="Z2264" s="16">
        <f t="shared" si="296"/>
        <v>864921.15226960019</v>
      </c>
      <c r="AA2264" s="34">
        <f t="shared" si="299"/>
        <v>39823.707730398863</v>
      </c>
      <c r="AB2264" s="24">
        <f t="shared" si="294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hidden="1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hidden="1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hidden="1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hidden="1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hidden="1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hidden="1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hidden="1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hidden="1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hidden="1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hidden="1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hidden="1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hidden="1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hidden="1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hidden="1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hidden="1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hidden="1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hidden="1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hidden="1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hidden="1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hidden="1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hidden="1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hidden="1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hidden="1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hidden="1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hidden="1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hidden="1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hidden="1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hidden="1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hidden="1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hidden="1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2"/>
        <v>83771.27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hidden="1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hidden="1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hidden="1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hidden="1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hidden="1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hidden="1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hidden="1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hidden="1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hidden="1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hidden="1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hidden="1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hidden="1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hidden="1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hidden="1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hidden="1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hidden="1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3322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hidden="1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hidden="1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hidden="1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hidden="1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hidden="1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hidden="1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hidden="1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hidden="1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hidden="1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hidden="1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hidden="1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hidden="1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hidden="1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hidden="1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hidden="1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hidden="1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hidden="1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hidden="1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hidden="1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hidden="1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hidden="1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hidden="1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hidden="1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hidden="1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hidden="1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hidden="1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hidden="1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hidden="1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hidden="1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hidden="1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hidden="1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hidden="1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hidden="1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3310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hidden="1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hidden="1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hidden="1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3316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hidden="1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hidden="1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hidden="1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hidden="1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hidden="1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hidden="1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hidden="1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hidden="1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hidden="1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hidden="1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hidden="1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hidden="1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hidden="1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hidden="1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hidden="1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hidden="1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hidden="1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hidden="1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hidden="1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hidden="1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hidden="1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hidden="1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hidden="1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hidden="1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hidden="1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hidden="1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hidden="1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hidden="1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hidden="1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hidden="1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hidden="1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hidden="1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hidden="1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hidden="1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hidden="1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hidden="1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hidden="1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hidden="1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hidden="1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hidden="1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hidden="1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hidden="1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hidden="1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hidden="1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hidden="1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hidden="1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hidden="1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hidden="1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hidden="1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3323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hidden="1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hidden="1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hidden="1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hidden="1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hidden="1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hidden="1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hidden="1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hidden="1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hidden="1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hidden="1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hidden="1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hidden="1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hidden="1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hidden="1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hidden="1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hidden="1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hidden="1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hidden="1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hidden="1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hidden="1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hidden="1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hidden="1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hidden="1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hidden="1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hidden="1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hidden="1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hidden="1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hidden="1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hidden="1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hidden="1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hidden="1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hidden="1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hidden="1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hidden="1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hidden="1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hidden="1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hidden="1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hidden="1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hidden="1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hidden="1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hidden="1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hidden="1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hidden="1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hidden="1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hidden="1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hidden="1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hidden="1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hidden="1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hidden="1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hidden="1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hidden="1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hidden="1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hidden="1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hidden="1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hidden="1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hidden="1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hidden="1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hidden="1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hidden="1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hidden="1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hidden="1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hidden="1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hidden="1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hidden="1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hidden="1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hidden="1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hidden="1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hidden="1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hidden="1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hidden="1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hidden="1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hidden="1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hidden="1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hidden="1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hidden="1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hidden="1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hidden="1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hidden="1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hidden="1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hidden="1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hidden="1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hidden="1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hidden="1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hidden="1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hidden="1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hidden="1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hidden="1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hidden="1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hidden="1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hidden="1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hidden="1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hidden="1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hidden="1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hidden="1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hidden="1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hidden="1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hidden="1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hidden="1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hidden="1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hidden="1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hidden="1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hidden="1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hidden="1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hidden="1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hidden="1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hidden="1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hidden="1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hidden="1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hidden="1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hidden="1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hidden="1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hidden="1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hidden="1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hidden="1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hidden="1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hidden="1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hidden="1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hidden="1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hidden="1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hidden="1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hidden="1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hidden="1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hidden="1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hidden="1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hidden="1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hidden="1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hidden="1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hidden="1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hidden="1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hidden="1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hidden="1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hidden="1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hidden="1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hidden="1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hidden="1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hidden="1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hidden="1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hidden="1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hidden="1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hidden="1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hidden="1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hidden="1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hidden="1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hidden="1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hidden="1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4483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hidden="1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hidden="1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hidden="1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hidden="1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hidden="1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hidden="1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hidden="1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hidden="1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hidden="1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hidden="1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hidden="1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hidden="1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hidden="1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hidden="1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hidden="1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hidden="1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hidden="1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hidden="1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hidden="1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hidden="1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hidden="1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hidden="1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hidden="1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hidden="1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hidden="1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hidden="1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hidden="1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hidden="1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hidden="1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hidden="1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hidden="1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hidden="1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4499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hidden="1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hidden="1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hidden="1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hidden="1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hidden="1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hidden="1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hidden="1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hidden="1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hidden="1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hidden="1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hidden="1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hidden="1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hidden="1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hidden="1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hidden="1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hidden="1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hidden="1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hidden="1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hidden="1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hidden="1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hidden="1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hidden="1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hidden="1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hidden="1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hidden="1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hidden="1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hidden="1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hidden="1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hidden="1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hidden="1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hidden="1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hidden="1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hidden="1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hidden="1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hidden="1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hidden="1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hidden="1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hidden="1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hidden="1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hidden="1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hidden="1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hidden="1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hidden="1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hidden="1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hidden="1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hidden="1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hidden="1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hidden="1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hidden="1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hidden="1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hidden="1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hidden="1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hidden="1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hidden="1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hidden="1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hidden="1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hidden="1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hidden="1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hidden="1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hidden="1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hidden="1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hidden="1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hidden="1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hidden="1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hidden="1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hidden="1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hidden="1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hidden="1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hidden="1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hidden="1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hidden="1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hidden="1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hidden="1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hidden="1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hidden="1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hidden="1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hidden="1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hidden="1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hidden="1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hidden="1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hidden="1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hidden="1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hidden="1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hidden="1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hidden="1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hidden="1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hidden="1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hidden="1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hidden="1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hidden="1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hidden="1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hidden="1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hidden="1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hidden="1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hidden="1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hidden="1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hidden="1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hidden="1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hidden="1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hidden="1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hidden="1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hidden="1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hidden="1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hidden="1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hidden="1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hidden="1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hidden="1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hidden="1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hidden="1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hidden="1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hidden="1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hidden="1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hidden="1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hidden="1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hidden="1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hidden="1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hidden="1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hidden="1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hidden="1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hidden="1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hidden="1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hidden="1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hidden="1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hidden="1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hidden="1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hidden="1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hidden="1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hidden="1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hidden="1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hidden="1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hidden="1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3333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hidden="1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hidden="1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hidden="1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hidden="1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hidden="1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hidden="1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hidden="1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hidden="1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hidden="1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hidden="1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hidden="1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hidden="1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hidden="1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hidden="1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hidden="1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hidden="1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hidden="1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hidden="1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hidden="1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hidden="1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hidden="1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hidden="1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hidden="1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hidden="1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hidden="1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hidden="1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hidden="1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hidden="1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hidden="1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hidden="1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hidden="1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hidden="1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hidden="1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hidden="1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hidden="1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hidden="1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hidden="1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hidden="1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hidden="1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hidden="1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hidden="1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hidden="1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hidden="1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hidden="1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hidden="1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hidden="1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hidden="1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hidden="1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hidden="1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hidden="1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hidden="1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hidden="1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hidden="1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hidden="1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hidden="1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hidden="1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hidden="1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hidden="1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hidden="1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hidden="1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hidden="1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hidden="1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hidden="1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hidden="1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hidden="1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hidden="1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hidden="1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hidden="1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hidden="1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hidden="1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hidden="1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hidden="1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hidden="1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hidden="1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hidden="1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hidden="1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hidden="1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hidden="1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hidden="1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hidden="1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hidden="1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hidden="1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hidden="1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hidden="1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hidden="1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hidden="1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hidden="1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hidden="1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hidden="1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hidden="1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hidden="1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hidden="1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hidden="1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hidden="1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3311</v>
      </c>
      <c r="F2797" s="66" t="s">
        <v>3312</v>
      </c>
      <c r="G2797" s="30" t="s">
        <v>3311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3313</v>
      </c>
      <c r="AH2797" s="67">
        <v>0.41</v>
      </c>
      <c r="AI2797" t="e">
        <v>#N/A</v>
      </c>
    </row>
    <row r="2798" spans="1:35" hidden="1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3376</v>
      </c>
      <c r="F2798" s="73" t="s">
        <v>3376</v>
      </c>
      <c r="G2798" s="73" t="s">
        <v>3376</v>
      </c>
      <c r="H2798" s="122" t="s">
        <v>36</v>
      </c>
      <c r="I2798" s="73" t="s">
        <v>37</v>
      </c>
      <c r="J2798" s="74" t="s">
        <v>3333</v>
      </c>
      <c r="K2798" s="73" t="s">
        <v>32</v>
      </c>
      <c r="L2798" s="73" t="s">
        <v>3377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idden="1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3333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idden="1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3333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idden="1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3333</v>
      </c>
      <c r="K2801" s="73" t="s">
        <v>32</v>
      </c>
      <c r="L2801" s="73" t="s">
        <v>3378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idden="1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3333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idden="1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3333</v>
      </c>
      <c r="K2803" s="73" t="s">
        <v>32</v>
      </c>
      <c r="L2803" s="73" t="s">
        <v>3379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3380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idden="1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3333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idden="1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3333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idden="1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3333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idden="1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3333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idden="1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3333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idden="1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3333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idden="1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3333</v>
      </c>
      <c r="K2810" s="73" t="s">
        <v>32</v>
      </c>
      <c r="L2810" s="73" t="s">
        <v>3381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idden="1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3333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idden="1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3333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idden="1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3333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idden="1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3333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idden="1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3333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idden="1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3382</v>
      </c>
      <c r="F2816" s="73" t="s">
        <v>3382</v>
      </c>
      <c r="G2816" s="73" t="s">
        <v>3382</v>
      </c>
      <c r="H2816" s="122" t="s">
        <v>36</v>
      </c>
      <c r="I2816" s="73" t="s">
        <v>37</v>
      </c>
      <c r="J2816" s="74" t="s">
        <v>3333</v>
      </c>
      <c r="K2816" s="73" t="s">
        <v>32</v>
      </c>
      <c r="L2816" s="73" t="s">
        <v>3383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3380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idden="1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3384</v>
      </c>
      <c r="F2817" s="73" t="s">
        <v>3384</v>
      </c>
      <c r="G2817" s="73" t="s">
        <v>3384</v>
      </c>
      <c r="H2817" s="122" t="s">
        <v>36</v>
      </c>
      <c r="I2817" s="73" t="s">
        <v>37</v>
      </c>
      <c r="J2817" s="74" t="s">
        <v>3333</v>
      </c>
      <c r="K2817" s="73" t="s">
        <v>32</v>
      </c>
      <c r="L2817" s="73" t="s">
        <v>3385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3380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idden="1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3386</v>
      </c>
      <c r="F2818" s="73" t="s">
        <v>3386</v>
      </c>
      <c r="G2818" s="73" t="s">
        <v>3386</v>
      </c>
      <c r="H2818" s="122" t="s">
        <v>36</v>
      </c>
      <c r="I2818" s="73" t="s">
        <v>37</v>
      </c>
      <c r="J2818" s="74" t="s">
        <v>3333</v>
      </c>
      <c r="K2818" s="73" t="s">
        <v>32</v>
      </c>
      <c r="L2818" s="73" t="s">
        <v>3387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3388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idden="1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3389</v>
      </c>
      <c r="F2819" s="73" t="s">
        <v>3389</v>
      </c>
      <c r="G2819" s="73" t="s">
        <v>3389</v>
      </c>
      <c r="H2819" s="122" t="s">
        <v>36</v>
      </c>
      <c r="I2819" s="73" t="s">
        <v>37</v>
      </c>
      <c r="J2819" s="74" t="s">
        <v>3333</v>
      </c>
      <c r="K2819" s="73" t="s">
        <v>32</v>
      </c>
      <c r="L2819" s="73" t="s">
        <v>3390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idden="1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3333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idden="1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3391</v>
      </c>
      <c r="F2821" s="73" t="s">
        <v>3391</v>
      </c>
      <c r="G2821" s="73" t="s">
        <v>3391</v>
      </c>
      <c r="H2821" s="122" t="s">
        <v>36</v>
      </c>
      <c r="I2821" s="73" t="s">
        <v>37</v>
      </c>
      <c r="J2821" s="74" t="s">
        <v>3333</v>
      </c>
      <c r="K2821" s="73" t="s">
        <v>32</v>
      </c>
      <c r="L2821" s="73" t="s">
        <v>3392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idden="1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3391</v>
      </c>
      <c r="F2822" s="73" t="s">
        <v>3391</v>
      </c>
      <c r="G2822" s="73" t="s">
        <v>3391</v>
      </c>
      <c r="H2822" s="122" t="s">
        <v>36</v>
      </c>
      <c r="I2822" s="73" t="s">
        <v>37</v>
      </c>
      <c r="J2822" s="74" t="s">
        <v>3333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idden="1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3333</v>
      </c>
      <c r="K2823" s="73" t="s">
        <v>32</v>
      </c>
      <c r="L2823" s="73" t="s">
        <v>3393</v>
      </c>
      <c r="M2823" s="73"/>
      <c r="N2823" s="73" t="s">
        <v>40</v>
      </c>
      <c r="O2823" s="73" t="s">
        <v>41</v>
      </c>
      <c r="P2823" s="9">
        <v>0.02</v>
      </c>
      <c r="Q2823" s="75" t="s">
        <v>3394</v>
      </c>
      <c r="R2823" s="73" t="s">
        <v>3380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idden="1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3333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3395</v>
      </c>
      <c r="R2824" s="73" t="s">
        <v>3388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idden="1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3333</v>
      </c>
      <c r="K2825" s="73" t="s">
        <v>32</v>
      </c>
      <c r="L2825" s="73" t="s">
        <v>3396</v>
      </c>
      <c r="M2825" s="73"/>
      <c r="N2825" s="73" t="s">
        <v>40</v>
      </c>
      <c r="O2825" s="73" t="s">
        <v>80</v>
      </c>
      <c r="P2825" s="9">
        <v>0</v>
      </c>
      <c r="Q2825" s="75" t="s">
        <v>3397</v>
      </c>
      <c r="R2825" s="73" t="s">
        <v>3380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idden="1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3333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idden="1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3333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idden="1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3333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idden="1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3333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idden="1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3333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idden="1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3333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idden="1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3398</v>
      </c>
      <c r="F2832" s="73" t="s">
        <v>3398</v>
      </c>
      <c r="G2832" s="73" t="s">
        <v>3398</v>
      </c>
      <c r="H2832" s="122" t="s">
        <v>36</v>
      </c>
      <c r="I2832" s="73" t="s">
        <v>37</v>
      </c>
      <c r="J2832" s="74" t="s">
        <v>3333</v>
      </c>
      <c r="K2832" s="73" t="s">
        <v>32</v>
      </c>
      <c r="L2832" s="73" t="s">
        <v>3399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3380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idden="1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3333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idden="1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3333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idden="1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3333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idden="1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3333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idden="1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3400</v>
      </c>
      <c r="F2837" s="73" t="s">
        <v>3400</v>
      </c>
      <c r="G2837" s="73" t="s">
        <v>3400</v>
      </c>
      <c r="H2837" s="122" t="s">
        <v>36</v>
      </c>
      <c r="I2837" s="73" t="s">
        <v>37</v>
      </c>
      <c r="J2837" s="74" t="s">
        <v>3333</v>
      </c>
      <c r="K2837" s="73" t="s">
        <v>32</v>
      </c>
      <c r="L2837" s="73" t="s">
        <v>3401</v>
      </c>
      <c r="M2837" s="73"/>
      <c r="N2837" s="73" t="s">
        <v>40</v>
      </c>
      <c r="O2837" s="73" t="s">
        <v>41</v>
      </c>
      <c r="P2837" s="9">
        <v>0.03</v>
      </c>
      <c r="Q2837" s="75" t="s">
        <v>3402</v>
      </c>
      <c r="R2837" s="73" t="s">
        <v>3380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idden="1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3333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idden="1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3333</v>
      </c>
      <c r="K2839" s="73" t="s">
        <v>32</v>
      </c>
      <c r="L2839" s="73" t="s">
        <v>3403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3380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idden="1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3404</v>
      </c>
      <c r="F2840" s="73" t="s">
        <v>3404</v>
      </c>
      <c r="G2840" s="73" t="s">
        <v>3404</v>
      </c>
      <c r="H2840" s="122" t="s">
        <v>36</v>
      </c>
      <c r="I2840" s="73" t="s">
        <v>37</v>
      </c>
      <c r="J2840" s="74" t="s">
        <v>3333</v>
      </c>
      <c r="K2840" s="73" t="s">
        <v>32</v>
      </c>
      <c r="L2840" s="73" t="s">
        <v>3405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3380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idden="1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3406</v>
      </c>
      <c r="F2841" s="73" t="s">
        <v>3406</v>
      </c>
      <c r="G2841" s="73" t="s">
        <v>3406</v>
      </c>
      <c r="H2841" s="122" t="s">
        <v>36</v>
      </c>
      <c r="I2841" s="73" t="s">
        <v>37</v>
      </c>
      <c r="J2841" s="74" t="s">
        <v>3333</v>
      </c>
      <c r="K2841" s="73" t="s">
        <v>32</v>
      </c>
      <c r="L2841" s="73" t="s">
        <v>3407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idden="1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3333</v>
      </c>
      <c r="K2842" s="73" t="s">
        <v>32</v>
      </c>
      <c r="L2842" s="73" t="s">
        <v>3408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3380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idden="1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3333</v>
      </c>
      <c r="K2843" s="73" t="s">
        <v>32</v>
      </c>
      <c r="L2843" s="73" t="s">
        <v>3409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3380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idden="1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3333</v>
      </c>
      <c r="K2844" s="73" t="s">
        <v>32</v>
      </c>
      <c r="L2844" s="73" t="s">
        <v>3410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3380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idden="1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3333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idden="1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3333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idden="1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3333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idden="1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3411</v>
      </c>
      <c r="G2848" s="73" t="s">
        <v>667</v>
      </c>
      <c r="H2848" s="122" t="s">
        <v>36</v>
      </c>
      <c r="I2848" s="73" t="s">
        <v>37</v>
      </c>
      <c r="J2848" s="74" t="s">
        <v>3333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idden="1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4" t="s">
        <v>3333</v>
      </c>
      <c r="K2849" s="73" t="s">
        <v>32</v>
      </c>
      <c r="L2849" s="73" t="s">
        <v>3412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3380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idden="1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3333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idden="1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3333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idden="1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3333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idden="1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3333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idden="1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3413</v>
      </c>
      <c r="F2854" s="73" t="s">
        <v>3413</v>
      </c>
      <c r="G2854" s="73" t="s">
        <v>3413</v>
      </c>
      <c r="H2854" s="122" t="s">
        <v>36</v>
      </c>
      <c r="I2854" s="73" t="s">
        <v>37</v>
      </c>
      <c r="J2854" s="74" t="s">
        <v>3333</v>
      </c>
      <c r="K2854" s="73" t="s">
        <v>32</v>
      </c>
      <c r="L2854" s="73" t="s">
        <v>3414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3380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idden="1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3333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idden="1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4" t="s">
        <v>3333</v>
      </c>
      <c r="K2856" s="73" t="s">
        <v>32</v>
      </c>
      <c r="L2856" s="73" t="s">
        <v>3415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idden="1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3333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idden="1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3333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idden="1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3333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idden="1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3416</v>
      </c>
      <c r="F2860" s="73" t="s">
        <v>3416</v>
      </c>
      <c r="G2860" s="73" t="s">
        <v>3416</v>
      </c>
      <c r="H2860" s="122" t="s">
        <v>36</v>
      </c>
      <c r="I2860" s="73" t="s">
        <v>37</v>
      </c>
      <c r="J2860" s="74" t="s">
        <v>3333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idden="1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3333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idden="1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3333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idden="1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3417</v>
      </c>
      <c r="F2863" s="73" t="s">
        <v>3417</v>
      </c>
      <c r="G2863" s="73" t="s">
        <v>3417</v>
      </c>
      <c r="H2863" s="122" t="s">
        <v>36</v>
      </c>
      <c r="I2863" s="73" t="s">
        <v>37</v>
      </c>
      <c r="J2863" s="74" t="s">
        <v>3333</v>
      </c>
      <c r="K2863" s="73" t="s">
        <v>32</v>
      </c>
      <c r="L2863" s="73" t="s">
        <v>3418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3380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idden="1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3333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3380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idden="1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3333</v>
      </c>
      <c r="K2865" s="73" t="s">
        <v>32</v>
      </c>
      <c r="L2865" s="73" t="s">
        <v>3419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3380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idden="1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3333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idden="1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3333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idden="1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3333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idden="1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3333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idden="1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3333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idden="1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3420</v>
      </c>
      <c r="F2871" s="73" t="s">
        <v>3420</v>
      </c>
      <c r="G2871" s="73" t="s">
        <v>3420</v>
      </c>
      <c r="H2871" s="122" t="s">
        <v>36</v>
      </c>
      <c r="I2871" s="73" t="s">
        <v>37</v>
      </c>
      <c r="J2871" s="74" t="s">
        <v>3333</v>
      </c>
      <c r="K2871" s="73" t="s">
        <v>32</v>
      </c>
      <c r="L2871" s="73" t="s">
        <v>3421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3380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idden="1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3422</v>
      </c>
      <c r="F2872" s="73" t="s">
        <v>3422</v>
      </c>
      <c r="G2872" s="73" t="s">
        <v>3422</v>
      </c>
      <c r="H2872" s="122" t="s">
        <v>36</v>
      </c>
      <c r="I2872" s="73" t="s">
        <v>37</v>
      </c>
      <c r="J2872" s="74" t="s">
        <v>3333</v>
      </c>
      <c r="K2872" s="73" t="s">
        <v>32</v>
      </c>
      <c r="L2872" s="73" t="s">
        <v>3423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3380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idden="1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4" t="s">
        <v>3333</v>
      </c>
      <c r="K2873" s="73" t="s">
        <v>32</v>
      </c>
      <c r="L2873" s="73" t="s">
        <v>3424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3380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idden="1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3333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idden="1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3333</v>
      </c>
      <c r="K2875" s="73" t="s">
        <v>32</v>
      </c>
      <c r="L2875" s="73" t="s">
        <v>3425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3380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idden="1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3333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idden="1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4" t="s">
        <v>3333</v>
      </c>
      <c r="K2877" s="73" t="s">
        <v>32</v>
      </c>
      <c r="L2877" s="73" t="s">
        <v>3426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idden="1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3333</v>
      </c>
      <c r="K2878" s="73" t="s">
        <v>32</v>
      </c>
      <c r="L2878" s="73" t="s">
        <v>3427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idden="1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3333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idden="1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3428</v>
      </c>
      <c r="F2880" s="73" t="s">
        <v>3428</v>
      </c>
      <c r="G2880" s="73" t="s">
        <v>3428</v>
      </c>
      <c r="H2880" s="122" t="s">
        <v>36</v>
      </c>
      <c r="I2880" s="73" t="s">
        <v>37</v>
      </c>
      <c r="J2880" s="74" t="s">
        <v>3333</v>
      </c>
      <c r="K2880" s="73" t="s">
        <v>32</v>
      </c>
      <c r="L2880" s="73" t="s">
        <v>3429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3380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idden="1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3333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idden="1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3430</v>
      </c>
      <c r="F2882" s="73" t="s">
        <v>3430</v>
      </c>
      <c r="G2882" s="73" t="s">
        <v>3430</v>
      </c>
      <c r="H2882" s="122" t="s">
        <v>36</v>
      </c>
      <c r="I2882" s="73" t="s">
        <v>37</v>
      </c>
      <c r="J2882" s="74" t="s">
        <v>3333</v>
      </c>
      <c r="K2882" s="73" t="s">
        <v>32</v>
      </c>
      <c r="L2882" s="73" t="s">
        <v>3431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3380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idden="1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3333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idden="1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3432</v>
      </c>
      <c r="F2884" s="73" t="s">
        <v>3432</v>
      </c>
      <c r="G2884" s="73" t="s">
        <v>3432</v>
      </c>
      <c r="H2884" s="122" t="s">
        <v>36</v>
      </c>
      <c r="I2884" s="73" t="s">
        <v>37</v>
      </c>
      <c r="J2884" s="74" t="s">
        <v>3333</v>
      </c>
      <c r="K2884" s="73" t="s">
        <v>32</v>
      </c>
      <c r="L2884" s="73" t="s">
        <v>3433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3380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idden="1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3432</v>
      </c>
      <c r="F2885" s="73" t="s">
        <v>3432</v>
      </c>
      <c r="G2885" s="73" t="s">
        <v>3432</v>
      </c>
      <c r="H2885" s="122" t="s">
        <v>36</v>
      </c>
      <c r="I2885" s="73" t="s">
        <v>37</v>
      </c>
      <c r="J2885" s="74" t="s">
        <v>3333</v>
      </c>
      <c r="K2885" s="73" t="s">
        <v>32</v>
      </c>
      <c r="L2885" s="73" t="s">
        <v>3434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3380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idden="1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3333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3380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idden="1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3333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idden="1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3435</v>
      </c>
      <c r="F2888" s="73" t="s">
        <v>3435</v>
      </c>
      <c r="G2888" s="73" t="s">
        <v>3435</v>
      </c>
      <c r="H2888" s="122" t="s">
        <v>36</v>
      </c>
      <c r="I2888" s="73" t="s">
        <v>37</v>
      </c>
      <c r="J2888" s="74" t="s">
        <v>3333</v>
      </c>
      <c r="K2888" s="73" t="s">
        <v>32</v>
      </c>
      <c r="L2888" s="73" t="s">
        <v>3436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3380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idden="1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3437</v>
      </c>
      <c r="G2889" s="73" t="s">
        <v>2585</v>
      </c>
      <c r="H2889" s="122" t="s">
        <v>36</v>
      </c>
      <c r="I2889" s="73" t="s">
        <v>37</v>
      </c>
      <c r="J2889" s="74" t="s">
        <v>3333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idden="1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3437</v>
      </c>
      <c r="G2890" s="73" t="s">
        <v>2585</v>
      </c>
      <c r="H2890" s="122" t="s">
        <v>36</v>
      </c>
      <c r="I2890" s="73" t="s">
        <v>37</v>
      </c>
      <c r="J2890" s="74" t="s">
        <v>3333</v>
      </c>
      <c r="K2890" s="73" t="s">
        <v>32</v>
      </c>
      <c r="L2890" s="73" t="s">
        <v>3438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idden="1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3333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idden="1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3333</v>
      </c>
      <c r="K2892" s="73" t="s">
        <v>32</v>
      </c>
      <c r="L2892" s="73" t="s">
        <v>3438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idden="1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3333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idden="1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3333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idden="1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3333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idden="1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3333</v>
      </c>
      <c r="K2896" s="73" t="s">
        <v>32</v>
      </c>
      <c r="L2896" s="73" t="s">
        <v>3439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3380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idden="1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3333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idden="1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3333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idden="1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3333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idden="1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3333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idden="1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3333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idden="1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3333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idden="1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3333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idden="1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3333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idden="1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3333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idden="1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3333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idden="1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3333</v>
      </c>
      <c r="K2907" s="73" t="s">
        <v>32</v>
      </c>
      <c r="L2907" s="73" t="s">
        <v>3440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idden="1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3333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idden="1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3333</v>
      </c>
      <c r="K2909" s="73" t="s">
        <v>32</v>
      </c>
      <c r="L2909" s="73" t="s">
        <v>3441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idden="1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3333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idden="1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3333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idden="1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3333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idden="1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3333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idden="1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3333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idden="1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3333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idden="1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3333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idden="1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3333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idden="1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3333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idden="1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3333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idden="1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3333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idden="1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3333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idden="1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3333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idden="1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3333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idden="1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3333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idden="1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3333</v>
      </c>
      <c r="K2925" s="73" t="s">
        <v>32</v>
      </c>
      <c r="L2925" s="73" t="s">
        <v>3442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3380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idden="1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3333</v>
      </c>
      <c r="K2926" s="73" t="s">
        <v>32</v>
      </c>
      <c r="L2926" s="73" t="s">
        <v>3443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3380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idden="1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3333</v>
      </c>
      <c r="K2927" s="73" t="s">
        <v>32</v>
      </c>
      <c r="L2927" s="73" t="s">
        <v>3444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3380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idden="1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3333</v>
      </c>
      <c r="K2928" s="73" t="s">
        <v>32</v>
      </c>
      <c r="L2928" s="73" t="s">
        <v>3445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3380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idden="1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3333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idden="1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3333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idden="1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3446</v>
      </c>
      <c r="F2931" s="73" t="s">
        <v>3446</v>
      </c>
      <c r="G2931" s="73" t="s">
        <v>3446</v>
      </c>
      <c r="H2931" s="122" t="s">
        <v>36</v>
      </c>
      <c r="I2931" s="73" t="s">
        <v>37</v>
      </c>
      <c r="J2931" s="74" t="s">
        <v>3333</v>
      </c>
      <c r="K2931" s="73" t="s">
        <v>32</v>
      </c>
      <c r="L2931" s="73" t="s">
        <v>3447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idden="1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3446</v>
      </c>
      <c r="F2932" s="73" t="s">
        <v>3446</v>
      </c>
      <c r="G2932" s="73" t="s">
        <v>3446</v>
      </c>
      <c r="H2932" s="122" t="s">
        <v>36</v>
      </c>
      <c r="I2932" s="73" t="s">
        <v>37</v>
      </c>
      <c r="J2932" s="74" t="s">
        <v>3333</v>
      </c>
      <c r="K2932" s="73" t="s">
        <v>32</v>
      </c>
      <c r="L2932" s="73" t="s">
        <v>3448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idden="1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3446</v>
      </c>
      <c r="F2933" s="73" t="s">
        <v>3446</v>
      </c>
      <c r="G2933" s="73" t="s">
        <v>3446</v>
      </c>
      <c r="H2933" s="122" t="s">
        <v>36</v>
      </c>
      <c r="I2933" s="73" t="s">
        <v>37</v>
      </c>
      <c r="J2933" s="74" t="s">
        <v>3333</v>
      </c>
      <c r="K2933" s="73" t="s">
        <v>32</v>
      </c>
      <c r="L2933" s="73" t="s">
        <v>3449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idden="1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3333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idden="1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3450</v>
      </c>
      <c r="F2935" s="73" t="s">
        <v>3450</v>
      </c>
      <c r="G2935" s="73" t="s">
        <v>3450</v>
      </c>
      <c r="H2935" s="122" t="s">
        <v>36</v>
      </c>
      <c r="I2935" s="73" t="s">
        <v>37</v>
      </c>
      <c r="J2935" s="74" t="s">
        <v>3333</v>
      </c>
      <c r="K2935" s="73" t="s">
        <v>32</v>
      </c>
      <c r="L2935" s="73" t="s">
        <v>3451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3380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idden="1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3333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idden="1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3333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idden="1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3333</v>
      </c>
      <c r="K2938" s="73" t="s">
        <v>32</v>
      </c>
      <c r="L2938" s="73" t="s">
        <v>3452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idden="1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3453</v>
      </c>
      <c r="F2939" s="73" t="s">
        <v>3453</v>
      </c>
      <c r="G2939" s="73" t="s">
        <v>3453</v>
      </c>
      <c r="H2939" s="122" t="s">
        <v>36</v>
      </c>
      <c r="I2939" s="73" t="s">
        <v>37</v>
      </c>
      <c r="J2939" s="74" t="s">
        <v>3333</v>
      </c>
      <c r="K2939" s="73" t="s">
        <v>32</v>
      </c>
      <c r="L2939" s="73" t="s">
        <v>3454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3380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idden="1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3455</v>
      </c>
      <c r="G2940" s="73" t="s">
        <v>1087</v>
      </c>
      <c r="H2940" s="122" t="s">
        <v>36</v>
      </c>
      <c r="I2940" s="73" t="s">
        <v>37</v>
      </c>
      <c r="J2940" s="74" t="s">
        <v>3333</v>
      </c>
      <c r="K2940" s="73" t="s">
        <v>32</v>
      </c>
      <c r="L2940" s="73" t="s">
        <v>3456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idden="1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3333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idden="1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3333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idden="1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3333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idden="1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3457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idden="1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3458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idden="1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3459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idden="1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idden="1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3460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idden="1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3461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idden="1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idden="1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idden="1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3462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idden="1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idden="1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idden="1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3463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idden="1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3460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idden="1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3464</v>
      </c>
      <c r="F2957" s="73" t="s">
        <v>3464</v>
      </c>
      <c r="G2957" s="73" t="s">
        <v>3464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3465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idden="1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idden="1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3466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idden="1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idden="1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3467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idden="1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3468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idden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3333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idden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3333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idden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3333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idden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3333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idden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3333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idden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3333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idden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3333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idden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3333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idden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3333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idden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3333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idden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3333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idden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3333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idden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3333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idden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3333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idden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3333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idden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3333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idden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3333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idden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3333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idden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3333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idden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3333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idden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3333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idden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3333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idden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3333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idden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3333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idden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3333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idden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3333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idden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3333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idden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3333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idden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3333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idden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3333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idden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3333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idden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3333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idden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3333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idden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3333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idden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3333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idden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3333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idden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3333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idden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3333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idden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3333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idden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3333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idden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3333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idden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3333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idden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3333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idden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3333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idden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3333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idden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3333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idden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3333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idden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3333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idden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3333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idden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3333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idden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3333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idden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3333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idden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3333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idden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3333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idden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3333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idden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3333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idden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3333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idden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3333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idden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3333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idden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3333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idden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3333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idden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3333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idden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3333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idden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3333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idden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3333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idden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3333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idden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3333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idden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3333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idden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3333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idden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3333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idden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3333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idden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3333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idden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3333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idden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3333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idden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3333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idden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3333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idden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3333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idden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3333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idden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3333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idden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3333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idden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3333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idden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3333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idden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3333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idden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3333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idden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3333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idden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3333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idden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3333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idden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3333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idden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3333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idden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3333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idden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3333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idden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3333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idden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3333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idden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3333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idden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3333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idden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3333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idden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3333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idden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3333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idden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3333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idden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3333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idden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3333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idden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3333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idden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3333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idden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3333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idden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3333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idden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3333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idden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3333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idden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3333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idden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3333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idden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3333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idden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3333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idden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3333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idden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3333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idden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3333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idden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3333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idden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3333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idden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3333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idden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3333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idden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3333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idden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3333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idden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3333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idden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3333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idden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3333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idden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3333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idden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3333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idden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3333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idden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3333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idden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3333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idden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3333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idden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3333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idden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3333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idden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3333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idden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3333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idden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3333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idden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3333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idden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3333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idden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3333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idden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3333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idden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3333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idden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3333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idden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3333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idden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3333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idden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3333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idden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3333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idden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3333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idden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3333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idden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3333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idden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3333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idden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3333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idden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3333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idden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3333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idden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3333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idden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3333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idden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3333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idden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3333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idden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3333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idden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3333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idden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3333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idden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3333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idden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3333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idden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3333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idden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3333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idden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3333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idden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3333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idden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3333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idden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3333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idden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3333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idden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3333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idden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3333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idden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3333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idden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3333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idden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3333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idden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3333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idden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3333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idden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3333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idden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3333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idden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3333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idden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3333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idden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3333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idden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3333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idden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3333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idden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3333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idden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3333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idden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3333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idden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3333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idden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3333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idden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3333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idden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3333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idden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3333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idden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3333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idden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3333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idden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3333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idden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3333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idden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3333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idden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3333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idden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3333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idden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3333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idden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3333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idden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3333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idden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3333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idden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3333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idden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3333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idden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3333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idden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3333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idden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3333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idden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3333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idden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3333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idden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3333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idden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3333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idden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3333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idden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3333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idden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3333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idden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3333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idden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3333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idden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3333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idden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3333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idden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3333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idden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3333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idden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3333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idden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3333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idden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3333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idden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3333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idden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3333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idden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3333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idden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3333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idden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3333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idden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3333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idden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3333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idden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3333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idden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3333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idden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3333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idden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3333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idden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3333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idden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3333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idden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3333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idden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3333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idden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3333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idden="1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3333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idden="1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3333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idden="1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3333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idden="1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3333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idden="1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3333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idden="1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3333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idden="1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3333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idden="1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3333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idden="1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3333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idden="1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3333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idden="1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3333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idden="1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3333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idden="1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3333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idden="1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3333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idden="1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3333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idden="1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3333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idden="1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3333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idden="1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3333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idden="1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3333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idden="1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3333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idden="1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3333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idden="1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3333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idden="1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3333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idden="1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3333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idden="1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3333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idden="1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3333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idden="1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3333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idden="1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3333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idden="1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3333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idden="1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3333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idden="1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3333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idden="1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3333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idden="1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3333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idden="1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3333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idden="1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3333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idden="1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3333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idden="1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3333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idden="1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3333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idden="1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3333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idden="1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3333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idden="1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3333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idden="1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3333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idden="1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3333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idden="1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3333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idden="1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3333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idden="1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3333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idden="1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3333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idden="1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3333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idden="1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3333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idden="1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3333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idden="1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3333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idden="1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3333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idden="1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3333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idden="1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3333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idden="1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3333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idden="1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3333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idden="1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3333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idden="1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3333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idden="1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3333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idden="1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3333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idden="1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3333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idden="1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3333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idden="1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3333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idden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3333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idden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3333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idden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3333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idden="1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idden="1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idden="1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idden="1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idden="1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idden="1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idden="1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idden="1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idden="1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idden="1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idden="1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idden="1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idden="1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idden="1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idden="1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idden="1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3333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idden="1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3333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idden="1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3333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idden="1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3333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idden="1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3333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idden="1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3333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idden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3333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idden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3333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idden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3333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idden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3333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idden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3333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idden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3333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idden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3333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idden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3333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idden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3333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idden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3333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idden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3333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idden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3333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idden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3333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idden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3333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idden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3333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idden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3333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idden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3333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idden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3333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idden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3333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idden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3333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idden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3333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idden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3333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idden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3333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idden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3333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idden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3333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idden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3333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idden="1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idden="1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3376</v>
      </c>
      <c r="F3314" s="73" t="s">
        <v>3376</v>
      </c>
      <c r="G3314" s="73" t="s">
        <v>3376</v>
      </c>
      <c r="H3314" s="122" t="s">
        <v>36</v>
      </c>
      <c r="I3314" s="73" t="s">
        <v>37</v>
      </c>
      <c r="J3314" s="74" t="s">
        <v>3333</v>
      </c>
      <c r="K3314" s="73" t="s">
        <v>32</v>
      </c>
      <c r="L3314" s="73" t="s">
        <v>3377</v>
      </c>
      <c r="M3314" s="73"/>
      <c r="N3314" s="73" t="s">
        <v>3469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idden="1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3333</v>
      </c>
      <c r="K3315" s="73" t="s">
        <v>32</v>
      </c>
      <c r="L3315" s="73" t="s">
        <v>1034</v>
      </c>
      <c r="M3315" s="73"/>
      <c r="N3315" s="73" t="s">
        <v>3470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idden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3333</v>
      </c>
      <c r="K3316" s="73" t="s">
        <v>32</v>
      </c>
      <c r="L3316" s="8" t="s">
        <v>1055</v>
      </c>
      <c r="M3316" s="73"/>
      <c r="N3316" s="8" t="s">
        <v>3470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idden="1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3469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idden="1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3471</v>
      </c>
      <c r="F3318" s="8" t="s">
        <v>3471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3472</v>
      </c>
      <c r="M3318" s="73"/>
      <c r="N3318" s="8" t="s">
        <v>3473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idden="1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3474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3475</v>
      </c>
      <c r="M3319" s="73"/>
      <c r="N3319" s="8" t="s">
        <v>3373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idden="1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3476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3477</v>
      </c>
      <c r="M3320" s="73"/>
      <c r="N3320" s="8" t="s">
        <v>3478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idden="1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3474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3479</v>
      </c>
      <c r="M3321" s="73"/>
      <c r="N3321" s="8" t="s">
        <v>3478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idden="1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idden="1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idden="1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idden="1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idden="1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idden="1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idden="1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idden="1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3480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idden="1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idden="1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idden="1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idden="1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idden="1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idden="1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idden="1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3481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idden="1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idden="1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idden="1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idden="1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idden="1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idden="1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idden="1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idden="1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idden="1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idden="1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idden="1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idden="1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idden="1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idden="1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idden="1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idden="1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idden="1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idden="1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3482</v>
      </c>
      <c r="F3354" s="73" t="s">
        <v>3482</v>
      </c>
      <c r="G3354" s="73" t="s">
        <v>3482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3482</v>
      </c>
      <c r="M3354" s="73"/>
      <c r="N3354" s="73" t="s">
        <v>40</v>
      </c>
      <c r="O3354" s="73" t="s">
        <v>41</v>
      </c>
      <c r="P3354" s="9">
        <v>0.06</v>
      </c>
      <c r="Q3354" s="75" t="s">
        <v>3483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idden="1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idden="1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idden="1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idden="1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idden="1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idden="1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idden="1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idden="1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idden="1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idden="1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idden="1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idden="1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idden="1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idden="1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idden="1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idden="1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idden="1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idden="1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idden="1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idden="1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idden="1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idden="1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idden="1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idden="1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idden="1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idden="1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idden="1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idden="1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3484</v>
      </c>
      <c r="F3382" s="73" t="s">
        <v>3484</v>
      </c>
      <c r="G3382" s="73" t="s">
        <v>3484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3484</v>
      </c>
      <c r="M3382" s="73"/>
      <c r="N3382" s="73" t="s">
        <v>40</v>
      </c>
      <c r="O3382" s="73" t="s">
        <v>80</v>
      </c>
      <c r="P3382" s="9">
        <v>0</v>
      </c>
      <c r="Q3382" s="75" t="s">
        <v>3485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idden="1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idden="1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idden="1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idden="1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idden="1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idden="1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idden="1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idden="1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idden="1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idden="1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idden="1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idden="1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idden="1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idden="1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idden="1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idden="1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3486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idden="1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idden="1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idden="1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idden="1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3487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idden="1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idden="1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idden="1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idden="1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idden="1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idden="1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idden="1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idden="1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idden="1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idden="1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idden="1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idden="1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idden="1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idden="1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idden="1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idden="1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idden="1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3488</v>
      </c>
      <c r="M3419" s="73"/>
      <c r="N3419" s="73" t="s">
        <v>40</v>
      </c>
      <c r="O3419" s="73" t="s">
        <v>41</v>
      </c>
      <c r="P3419" s="9">
        <v>0.02</v>
      </c>
      <c r="Q3419" s="75" t="s">
        <v>3489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idden="1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idden="1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idden="1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idden="1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idden="1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idden="1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idden="1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idden="1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idden="1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idden="1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idden="1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idden="1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idden="1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idden="1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idden="1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idden="1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idden="1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3490</v>
      </c>
      <c r="F3436" s="73" t="s">
        <v>3490</v>
      </c>
      <c r="G3436" s="73" t="s">
        <v>3490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3491</v>
      </c>
      <c r="M3436" s="73"/>
      <c r="N3436" s="73" t="s">
        <v>40</v>
      </c>
      <c r="O3436" s="73" t="s">
        <v>41</v>
      </c>
      <c r="P3436" s="9">
        <v>0.01</v>
      </c>
      <c r="Q3436" s="75" t="s">
        <v>3492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idden="1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idden="1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idden="1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idden="1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idden="1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idden="1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3493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idden="1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idden="1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idden="1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idden="1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idden="1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idden="1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idden="1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idden="1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idden="1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idden="1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idden="1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idden="1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idden="1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3494</v>
      </c>
      <c r="M3455" s="73"/>
      <c r="N3455" s="73" t="s">
        <v>40</v>
      </c>
      <c r="O3455" s="73" t="s">
        <v>80</v>
      </c>
      <c r="P3455" s="9">
        <v>0</v>
      </c>
      <c r="Q3455" s="75" t="s">
        <v>3495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idden="1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idden="1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idden="1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idden="1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idden="1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idden="1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idden="1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idden="1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idden="1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idden="1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idden="1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idden="1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idden="1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idden="1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idden="1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idden="1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idden="1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idden="1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idden="1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idden="1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3496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idden="1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3497</v>
      </c>
      <c r="F3476" s="73" t="s">
        <v>3497</v>
      </c>
      <c r="G3476" s="73" t="s">
        <v>3497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idden="1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idden="1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idden="1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idden="1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idden="1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idden="1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idden="1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idden="1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idden="1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3498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idden="1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idden="1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3499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idden="1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idden="1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idden="1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idden="1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idden="1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idden="1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idden="1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idden="1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idden="1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idden="1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idden="1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idden="1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idden="1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3500</v>
      </c>
      <c r="F3500" s="73" t="s">
        <v>3500</v>
      </c>
      <c r="G3500" s="73" t="s">
        <v>3500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3500</v>
      </c>
      <c r="M3500" s="73"/>
      <c r="N3500" s="73" t="s">
        <v>40</v>
      </c>
      <c r="O3500" s="73" t="s">
        <v>80</v>
      </c>
      <c r="P3500" s="9">
        <v>0</v>
      </c>
      <c r="Q3500" s="75" t="s">
        <v>3501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idden="1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idden="1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idden="1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idden="1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idden="1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3502</v>
      </c>
      <c r="F3505" s="73" t="s">
        <v>3502</v>
      </c>
      <c r="G3505" s="73" t="s">
        <v>3502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3502</v>
      </c>
      <c r="M3505" s="73"/>
      <c r="N3505" s="73" t="s">
        <v>57</v>
      </c>
      <c r="O3505" s="73" t="s">
        <v>80</v>
      </c>
      <c r="P3505" s="9">
        <v>0</v>
      </c>
      <c r="Q3505" s="75" t="s">
        <v>3503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idden="1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3502</v>
      </c>
      <c r="F3506" s="73" t="s">
        <v>3502</v>
      </c>
      <c r="G3506" s="73" t="s">
        <v>3502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3502</v>
      </c>
      <c r="M3506" s="73"/>
      <c r="N3506" s="73" t="s">
        <v>57</v>
      </c>
      <c r="O3506" s="73" t="s">
        <v>80</v>
      </c>
      <c r="P3506" s="9">
        <v>0</v>
      </c>
      <c r="Q3506" s="75" t="s">
        <v>3504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idden="1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idden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3623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idden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3623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idden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3623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idden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3623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idden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3623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idden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3623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idden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3623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idden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3623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idden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3623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idden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3623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idden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3623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idden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3623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idden="1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3623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idden="1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3623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idden="1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3623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idden="1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3623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idden="1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3623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idden="1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3623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idden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idden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idden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idden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3505</v>
      </c>
      <c r="AF3529" s="73"/>
      <c r="AG3529" s="16" t="s">
        <v>51</v>
      </c>
      <c r="AH3529" s="10">
        <v>0</v>
      </c>
      <c r="AI3529" t="e">
        <v>#N/A</v>
      </c>
    </row>
    <row r="3530" spans="1:35" hidden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idden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idden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idden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idden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idden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idden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idden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idden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idden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idden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idden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idden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idden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idden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idden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idden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idden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idden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idden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idden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idden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idden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idden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idden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idden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idden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idden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idden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idden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idden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idden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idden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idden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idden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idden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idden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idden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idden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idden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idden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idden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idden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idden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idden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idden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idden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idden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idden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3506</v>
      </c>
      <c r="AF3578" s="73"/>
      <c r="AG3578" s="16" t="s">
        <v>42</v>
      </c>
      <c r="AH3578" s="10">
        <v>0</v>
      </c>
      <c r="AI3578" t="e">
        <v>#N/A</v>
      </c>
    </row>
    <row r="3579" spans="1:35" hidden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idden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idden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idden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idden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idden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idden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idden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idden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idden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idden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idden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idden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idden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idden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idden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idden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idden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idden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idden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3507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idden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idden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idden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idden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idden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idden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idden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idden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idden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idden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idden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idden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idden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idden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idden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idden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idden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idden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idden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idden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idden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idden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idden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idden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idden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idden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idden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3629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idden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idden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idden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idden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idden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idden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idden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idden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idden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idden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idden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idden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idden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idden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idden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idden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idden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idden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idden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idden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idden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idden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idden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idden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idden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idden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idden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idden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idden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idden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idden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idden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idden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idden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idden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idden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idden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idden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idden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idden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idden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idden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idden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idden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idden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idden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idden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idden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idden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idden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idden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idden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idden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idden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idden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idden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idden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idden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idden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idden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idden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idden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idden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idden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idden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idden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idden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idden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idden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idden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idden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idden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idden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idden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idden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idden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idden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idden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idden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idden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idden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idden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idden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idden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idden="1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idden="1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idden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idden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idden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idden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idden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idden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idden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idden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idden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idden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idden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idden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idden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idden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idden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idden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idden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idden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idden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idden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idden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idden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idden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idden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idden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idden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idden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idden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idden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idden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idden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idden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idden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idden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idden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idden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idden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idden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idden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idden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idden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idden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idden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idden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idden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idden="1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idden="1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idden="1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idden="1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idden="1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idden="1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idden="1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idden="1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idden="1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idden="1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idden="1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idden="1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idden="1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idden="1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idden="1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idden="1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idden="1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idden="1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idden="1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idden="1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idden="1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idden="1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idden="1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idden="1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idden="1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idden="1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idden="1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idden="1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idden="1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idden="1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idden="1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idden="1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idden="1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idden="1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idden="1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idden="1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idden="1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idden="1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idden="1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idden="1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idden="1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idden="1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idden="1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idden="1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idden="1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idden="1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idden="1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idden="1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idden="1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idden="1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idden="1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idden="1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idden="1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idden="1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idden="1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idden="1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idden="1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3508</v>
      </c>
      <c r="AF3813" s="73"/>
      <c r="AG3813" s="16" t="s">
        <v>51</v>
      </c>
      <c r="AH3813" s="10">
        <v>0</v>
      </c>
      <c r="AI3813" t="e">
        <v>#N/A</v>
      </c>
    </row>
    <row r="3814" spans="1:35" hidden="1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idden="1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idden="1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idden="1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idden="1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idden="1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3509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idden="1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idden="1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idden="1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3510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3511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idden="1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idden="1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idden="1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idden="1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idden="1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idden="1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idden="1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idden="1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idden="1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idden="1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idden="1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idden="1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idden="1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idden="1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idden="1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idden="1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idden="1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idden="1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idden="1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idden="1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idden="1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idden="1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idden="1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idden="1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idden="1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idden="1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idden="1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idden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idden="1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3512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idden="1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3512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idden="1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3513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idden="1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3513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idden="1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idden="1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idden="1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idden="1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idden="1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3514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idden="1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3514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idden="1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idden="1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idden="1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idden="1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3515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idden="1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idden="1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idden="1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idden="1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idden="1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idden="1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idden="1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idden="1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idden="1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idden="1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idden="1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idden="1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idden="1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idden="1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3516</v>
      </c>
      <c r="F3878" s="73" t="s">
        <v>3516</v>
      </c>
      <c r="G3878" s="73" t="s">
        <v>3516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3517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idden="1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idden="1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idden="1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idden="1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idden="1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idden="1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idden="1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3518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idden="1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3519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idden="1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3450</v>
      </c>
      <c r="F3887" s="73" t="s">
        <v>3450</v>
      </c>
      <c r="G3887" s="73" t="s">
        <v>3450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idden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idden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idden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idden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idden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idden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idden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idden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idden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idden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idden="1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idden="1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idden="1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idden="1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idden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idden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idden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idden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idden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idden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idden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idden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idden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idden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idden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idden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idden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idden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idden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idden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idden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idden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idden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idden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idden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idden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idden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idden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idden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idden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idden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idden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idden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idden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3520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idden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idden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3520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idden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idden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idden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idden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idden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idden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idden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idden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idden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idden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idden="1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idden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idden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idden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idden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idden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idden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idden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idden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idden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idden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idden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idden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idden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idden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idden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idden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idden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idden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idden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idden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idden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idden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idden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idden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idden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idden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idden="1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idden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idden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idden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idden="1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idden="1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idden="1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idden="1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idden="1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idden="1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idden="1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idden="1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idden="1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idden="1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idden="1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idden="1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idden="1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idden="1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idden="1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idden="1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idden="1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idden="1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idden="1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idden="1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idden="1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idden="1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idden="1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idden="1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idden="1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idden="1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idden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idden="1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idden="1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idden="1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3521</v>
      </c>
      <c r="F4004" s="73" t="s">
        <v>3521</v>
      </c>
      <c r="G4004" s="73" t="s">
        <v>3521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idden="1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idden="1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3522</v>
      </c>
      <c r="F4006" s="73" t="s">
        <v>3522</v>
      </c>
      <c r="G4006" s="73" t="s">
        <v>3522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idden="1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idden="1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idden="1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idden="1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3523</v>
      </c>
      <c r="F4010" s="74" t="s">
        <v>3523</v>
      </c>
      <c r="G4010" s="74" t="s">
        <v>3523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idden="1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idden="1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3524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idden="1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idden="1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3525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idden="1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idden="1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idden="1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3526</v>
      </c>
      <c r="F4017" s="73" t="s">
        <v>3526</v>
      </c>
      <c r="G4017" s="73" t="s">
        <v>3526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idden="1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idden="1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idden="1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idden="1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3332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idden="1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idden="1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idden="1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idden="1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3527</v>
      </c>
      <c r="F4025" s="73" t="s">
        <v>3527</v>
      </c>
      <c r="G4025" s="73" t="s">
        <v>3527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idden="1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idden="1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idden="1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idden="1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3528</v>
      </c>
      <c r="F4029" s="73" t="s">
        <v>3528</v>
      </c>
      <c r="G4029" s="73" t="s">
        <v>3528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idden="1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idden="1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3529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idden="1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idden="1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idden="1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idden="1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idden="1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3530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idden="1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idden="1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3416</v>
      </c>
      <c r="F4038" s="73" t="s">
        <v>3416</v>
      </c>
      <c r="G4038" s="73" t="s">
        <v>3416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idden="1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3531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idden="1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idden="1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idden="1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idden="1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idden="1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idden="1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idden="1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idden="1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idden="1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idden="1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idden="1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idden="1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idden="1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idden="1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idden="1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idden="1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3437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idden="1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idden="1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idden="1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idden="1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idden="1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idden="1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idden="1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idden="1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idden="1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idden="1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8" t="s">
        <v>4507</v>
      </c>
      <c r="P4065" s="9">
        <v>0.03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13929.398058252427</v>
      </c>
      <c r="X4065" s="13"/>
      <c r="Y4065" s="14">
        <f t="shared" si="518"/>
        <v>0</v>
      </c>
      <c r="Z4065" s="16">
        <f t="shared" si="517"/>
        <v>13929.398058252427</v>
      </c>
      <c r="AA4065" s="13">
        <f t="shared" si="519"/>
        <v>417.88194174757336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idden="1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idden="1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idden="1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3532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8" t="s">
        <v>4506</v>
      </c>
      <c r="P4068" s="10">
        <v>0.06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12">
        <f>W4068*P4068</f>
        <v>256738.86719999995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idden="1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3533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idden="1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idden="1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idden="1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idden="1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idden="1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idden="1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3534</v>
      </c>
      <c r="F4075" s="73" t="s">
        <v>3534</v>
      </c>
      <c r="G4075" s="73" t="s">
        <v>3534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idden="1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idden="1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idden="1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3535</v>
      </c>
      <c r="F4078" s="73" t="s">
        <v>3535</v>
      </c>
      <c r="G4078" s="73" t="s">
        <v>3535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idden="1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idden="1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3536</v>
      </c>
      <c r="F4080" s="73" t="s">
        <v>3536</v>
      </c>
      <c r="G4080" s="73" t="s">
        <v>3536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idden="1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idden="1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idden="1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3537</v>
      </c>
      <c r="F4083" s="73" t="s">
        <v>3538</v>
      </c>
      <c r="G4083" s="73" t="s">
        <v>3537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idden="1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idden="1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idden="1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idden="1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3539</v>
      </c>
      <c r="F4087" s="73" t="s">
        <v>3539</v>
      </c>
      <c r="G4087" s="73" t="s">
        <v>3539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idden="1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idden="1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idden="1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idden="1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idden="1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3540</v>
      </c>
      <c r="F4092" s="73" t="s">
        <v>3540</v>
      </c>
      <c r="G4092" s="73" t="s">
        <v>3540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idden="1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idden="1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3541</v>
      </c>
      <c r="F4094" s="73" t="s">
        <v>3541</v>
      </c>
      <c r="G4094" s="73" t="s">
        <v>3541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idden="1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idden="1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idden="1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idden="1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idden="1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4499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idden="1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idden="1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idden="1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idden="1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idden="1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idden="1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idden="1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idden="1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idden="1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idden="1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idden="1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idden="1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idden="1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idden="1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idden="1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idden="1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idden="1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idden="1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idden="1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4142</v>
      </c>
      <c r="F4118" s="73" t="s">
        <v>4493</v>
      </c>
      <c r="G4118" s="108" t="s">
        <v>4142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4486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idden="1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idden="1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4499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idden="1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4499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idden="1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idden="1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4499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idden="1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3542</v>
      </c>
      <c r="F4124" s="73" t="s">
        <v>3542</v>
      </c>
      <c r="G4124" s="73" t="s">
        <v>3542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idden="1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4499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idden="1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idden="1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idden="1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4499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idden="1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4142</v>
      </c>
      <c r="F4129" s="73" t="s">
        <v>4494</v>
      </c>
      <c r="G4129" s="108" t="s">
        <v>4142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4486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idden="1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3543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4499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idden="1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4499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idden="1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4499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idden="1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4142</v>
      </c>
      <c r="F4133" s="73" t="s">
        <v>4495</v>
      </c>
      <c r="G4133" s="108" t="s">
        <v>4142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4486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idden="1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4142</v>
      </c>
      <c r="F4134" s="73" t="s">
        <v>4496</v>
      </c>
      <c r="G4134" s="108" t="s">
        <v>4142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4486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idden="1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idden="1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idden="1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idden="1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idden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idden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idden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idden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idden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idden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idden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idden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idden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idden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idden="1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idden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idden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idden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idden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idden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idden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idden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idden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idden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idden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idden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idden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idden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idden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idden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idden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idden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idden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idden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idden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idden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idden="1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idden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idden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idden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idden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0.03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idden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idden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idden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idden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idden="1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idden="1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idden="1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3544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idden="1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idden="1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idden="1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idden="1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3545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idden="1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idden="1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idden="1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idden="1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idden="1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idden="1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4499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idden="1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idden="1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idden="1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3546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idden="1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idden="1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idden="1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idden="1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4499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idden="1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3643</v>
      </c>
      <c r="F4201" s="8" t="s">
        <v>3642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4499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idden="1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4499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idden="1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4499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idden="1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idden="1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idden="1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4499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idden="1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idden="1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idden="1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4499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idden="1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idden="1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idden="1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idden="1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idden="1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3547</v>
      </c>
      <c r="F4214" s="73" t="s">
        <v>3547</v>
      </c>
      <c r="G4214" s="73" t="s">
        <v>3547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3548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idden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idden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idden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idden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idden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idden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idden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idden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idden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idden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idden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idden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idden="1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3549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idden="1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idden="1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idden="1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idden="1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idden="1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idden="1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idden="1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idden="1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idden="1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idden="1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3516</v>
      </c>
      <c r="F4237" s="73" t="s">
        <v>3550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3517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3551</v>
      </c>
      <c r="AF4237" s="73"/>
      <c r="AG4237" s="73" t="s">
        <v>51</v>
      </c>
      <c r="AH4237" s="73">
        <v>0</v>
      </c>
      <c r="AI4237" t="e">
        <v>#N/A</v>
      </c>
    </row>
    <row r="4238" spans="1:35" hidden="1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idden="1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3552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idden="1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3553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idden="1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idden="1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idden="1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idden="1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idden="1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idden="1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idden="1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idden="1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idden="1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idden="1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idden="1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idden="1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idden="1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3554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idden="1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idden="1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idden="1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idden="1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3555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idden="1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3556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idden="1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3557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idden="1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3558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idden="1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idden="1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3559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idden="1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idden="1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idden="1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idden="1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idden="1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idden="1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3560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idden="1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idden="1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idden="1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idden="1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idden="1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idden="1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idden="1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idden="1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idden="1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3561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idden="1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idden="1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idden="1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idden="1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idden="1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idden="1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idden="1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3562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idden="1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3562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idden="1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idden="1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idden="1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idden="1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idden="1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idden="1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idden="1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idden="1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idden="1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idden="1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idden="1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idden="1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idden="1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idden="1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idden="1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idden="1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idden="1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idden="1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idden="1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idden="1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idden="1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3551</v>
      </c>
      <c r="AF4306" s="73"/>
      <c r="AG4306" s="73" t="s">
        <v>42</v>
      </c>
      <c r="AH4306" s="73">
        <v>0</v>
      </c>
      <c r="AI4306" t="e">
        <v>#N/A</v>
      </c>
    </row>
    <row r="4307" spans="1:35" hidden="1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idden="1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idden="1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3563</v>
      </c>
      <c r="F4309" s="73" t="s">
        <v>3563</v>
      </c>
      <c r="G4309" s="73" t="s">
        <v>3563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3564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idden="1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3563</v>
      </c>
      <c r="F4310" s="73" t="s">
        <v>3563</v>
      </c>
      <c r="G4310" s="73" t="s">
        <v>3563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3565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idden="1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idden="1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idden="1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idden="1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idden="1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idden="1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idden="1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3566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idden="1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idden="1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idden="1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idden="1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idden="1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idden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idden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idden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idden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idden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idden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idden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idden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idden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idden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idden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idden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idden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idden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idden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3624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idden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idden="1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3624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idden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idden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idden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idden="1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idden="1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idden="1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idden="1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idden="1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idden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idden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idden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idden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idden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idden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idden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idden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idden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idden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idden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idden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idden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idden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idden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idden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idden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idden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idden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idden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idden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idden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idden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idden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idden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idden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idden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idden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idden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idden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idden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idden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idden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idden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idden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idden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idden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idden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idden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idden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idden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idden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idden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idden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idden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idden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idden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idden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idden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idden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idden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idden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idden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idden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idden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idden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idden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idden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idden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idden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idden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idden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idden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idden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idden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idden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idden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idden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idden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idden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idden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idden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idden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idden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idden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idden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idden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idden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idden="1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idden="1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idden="1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idden="1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idden="1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idden="1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idden="1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idden="1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idden="1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idden="1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idden="1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idden="1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idden="1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idden="1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idden="1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idden="1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idden="1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idden="1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idden="1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idden="1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idden="1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idden="1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idden="1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idden="1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idden="1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idden="1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idden="1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idden="1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idden="1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idden="1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idden="1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idden="1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idden="1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idden="1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idden="1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idden="1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idden="1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idden="1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idden="1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idden="1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idden="1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idden="1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idden="1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idden="1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idden="1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idden="1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idden="1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idden="1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idden="1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idden="1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idden="1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idden="1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idden="1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idden="1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idden="1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idden="1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3567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idden="1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idden="1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idden="1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idden="1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idden="1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idden="1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idden="1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idden="1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idden="1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idden="1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idden="1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idden="1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idden="1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idden="1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idden="1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idden="1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idden="1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idden="1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idden="1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idden="1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idden="1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idden="1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idden="1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idden="1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idden="1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idden="1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idden="1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idden="1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3450</v>
      </c>
      <c r="F4509" s="73" t="s">
        <v>3450</v>
      </c>
      <c r="G4509" s="73" t="s">
        <v>3450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3568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idden="1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idden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idden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idden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idden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idden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idden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idden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idden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idden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idden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idden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idden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idden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idden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idden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idden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idden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idden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idden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idden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idden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idden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idden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idden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idden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idden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3646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idden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3646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idden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idden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idden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idden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idden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idden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idden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idden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idden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idden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idden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idden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idden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idden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idden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idden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idden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idden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idden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idden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idden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idden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idden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3330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idden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idden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idden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idden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idden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idden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idden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idden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idden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idden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idden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idden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idden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idden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idden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idden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idden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idden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idden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idden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idden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idden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idden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idden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idden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idden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idden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idden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idden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idden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idden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idden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idden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idden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idden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idden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idden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idden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idden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idden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idden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idden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idden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idden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idden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idden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idden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idden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idden="1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idden="1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idden="1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idden="1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idden="1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idden="1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idden="1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idden="1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idden="1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idden="1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idden="1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idden="1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idden="1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idden="1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idden="1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idden="1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idden="1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idden="1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idden="1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idden="1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idden="1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idden="1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idden="1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idden="1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idden="1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idden="1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idden="1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idden="1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idden="1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idden="1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idden="1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idden="1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3375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idden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3569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idden="1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idden="1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idden="1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idden="1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3570</v>
      </c>
      <c r="F4645" s="73" t="s">
        <v>3570</v>
      </c>
      <c r="G4645" s="73" t="s">
        <v>3570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3570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idden="1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79"/>
        <v>663652.27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idden="1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idden="1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3653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idden="1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3413</v>
      </c>
      <c r="F4649" s="73" t="s">
        <v>3413</v>
      </c>
      <c r="G4649" s="73" t="s">
        <v>3413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3413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idden="1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79"/>
        <v>1413293.7699999998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idden="1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idden="1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idden="1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79"/>
        <v>1287819.27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idden="1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87">S4654+T4654-U4654</f>
        <v>662513.31999999995</v>
      </c>
      <c r="W4654" s="14">
        <f t="shared" si="585"/>
        <v>645500.15</v>
      </c>
      <c r="X4654" s="13"/>
      <c r="Y4654" s="14">
        <f t="shared" si="582"/>
        <v>0</v>
      </c>
      <c r="Z4654" s="16">
        <f t="shared" si="584"/>
        <v>645500.15</v>
      </c>
      <c r="AA4654" s="13">
        <f t="shared" si="580"/>
        <v>0</v>
      </c>
      <c r="AB4654" s="13">
        <f t="shared" si="586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idden="1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idden="1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idden="1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idden="1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idden="1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idden="1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idden="1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idden="1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idden="1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idden="1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idden="1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idden="1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idden="1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3571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idden="1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idden="1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idden="1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idden="1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87"/>
        <v>1137072.6399999997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idden="1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389952.53999999992</v>
      </c>
      <c r="X4672" s="13"/>
      <c r="Y4672" s="14">
        <f t="shared" si="582"/>
        <v>0</v>
      </c>
      <c r="Z4672" s="16">
        <f t="shared" si="584"/>
        <v>389952.53999999992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idden="1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idden="1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idden="1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idden="1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idden="1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idden="1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3571</v>
      </c>
      <c r="S4678" s="13">
        <v>576865.22</v>
      </c>
      <c r="T4678" s="13">
        <v>2398000</v>
      </c>
      <c r="U4678" s="13">
        <v>2721855.19</v>
      </c>
      <c r="V4678" s="13">
        <f t="shared" si="587"/>
        <v>253010.0299999998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idden="1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idden="1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3572</v>
      </c>
      <c r="F4680" s="73" t="s">
        <v>3572</v>
      </c>
      <c r="G4680" s="73" t="s">
        <v>3572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idden="1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idden="1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idden="1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idden="1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idden="1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3330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idden="1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idden="1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idden="1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idden="1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idden="1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idden="1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idden="1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3330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idden="1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idden="1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idden="1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idden="1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idden="1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idden="1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3311</v>
      </c>
      <c r="F4698" s="73" t="s">
        <v>3311</v>
      </c>
      <c r="G4698" s="73" t="s">
        <v>3311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idden="1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idden="1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idden="1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idden="1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idden="1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idden="1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idden="1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idden="1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idden="1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idden="1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idden="1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idden="1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idden="1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idden="1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idden="1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idden="1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idden="1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idden="1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idden="1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3573</v>
      </c>
      <c r="F4717" s="73" t="s">
        <v>3574</v>
      </c>
      <c r="G4717" s="73" t="s">
        <v>3573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idden="1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3647</v>
      </c>
      <c r="F4718" s="73" t="s">
        <v>3574</v>
      </c>
      <c r="G4718" s="73" t="s">
        <v>3573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idden="1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idden="1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idden="1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idden="1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idden="1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idden="1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idden="1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idden="1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idden="1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idden="1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idden="1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idden="1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idden="1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idden="1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idden="1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idden="1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idden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idden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idden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idden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idden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idden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idden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idden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idden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idden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idden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idden="1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593"/>
        <v>19971.28</v>
      </c>
      <c r="W4746" s="14">
        <f t="shared" si="595"/>
        <v>28.72</v>
      </c>
      <c r="X4746" s="13"/>
      <c r="Y4746" s="14">
        <f t="shared" si="596"/>
        <v>0</v>
      </c>
      <c r="Z4746" s="16">
        <f t="shared" si="591"/>
        <v>28.72</v>
      </c>
      <c r="AA4746" s="13">
        <f t="shared" si="594"/>
        <v>0</v>
      </c>
      <c r="AB4746" s="13">
        <f t="shared" si="592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idden="1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idden="1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idden="1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idden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idden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idden="1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593"/>
        <v>458526.13</v>
      </c>
      <c r="W4752" s="14">
        <f t="shared" si="597"/>
        <v>0</v>
      </c>
      <c r="X4752" s="13"/>
      <c r="Y4752" s="14">
        <f t="shared" si="596"/>
        <v>0</v>
      </c>
      <c r="Z4752" s="16">
        <f t="shared" si="591"/>
        <v>0</v>
      </c>
      <c r="AA4752" s="13">
        <f t="shared" si="594"/>
        <v>0</v>
      </c>
      <c r="AB4752" s="13">
        <f t="shared" si="592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idden="1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593"/>
        <v>92009.9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idden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593"/>
        <v>0</v>
      </c>
      <c r="W4754" s="14">
        <f t="shared" si="597"/>
        <v>453558.19999999995</v>
      </c>
      <c r="X4754" s="13"/>
      <c r="Y4754" s="14">
        <f t="shared" si="596"/>
        <v>0</v>
      </c>
      <c r="Z4754" s="16">
        <f t="shared" si="591"/>
        <v>453558.19999999995</v>
      </c>
      <c r="AA4754" s="13">
        <f t="shared" si="594"/>
        <v>22677.910000000033</v>
      </c>
      <c r="AB4754" s="13">
        <f t="shared" si="592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idden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idden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idden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idden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idden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idden="1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idden="1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idden="1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idden="1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idden="1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idden="1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idden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593"/>
        <v>-375749.9827586207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idden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idden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idden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idden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idden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idden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idden="1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idden="1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idden="1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idden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idden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idden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idden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593"/>
        <v>-3.9999999993597157E-2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idden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593"/>
        <v>34934.61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idden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idden="1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idden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idden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idden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idden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idden="1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idden="1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idden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idden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idden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idden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idden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idden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idden="1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idden="1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idden="1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idden="1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idden="1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idden="1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idden="1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idden="1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idden="1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idden="1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idden="1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idden="1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idden="1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idden="1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idden="1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idden="1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idden="1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idden="1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idden="1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idden="1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idden="1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idden="1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idden="1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idden="1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idden="1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idden="1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idden="1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idden="1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idden="1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3630</v>
      </c>
      <c r="G4823" s="8" t="s">
        <v>3630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idden="1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idden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idden="1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idden="1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idden="1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idden="1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idden="1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idden="1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idden="1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idden="1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idden="1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idden="1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3347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idden="1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idden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3347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idden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3623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idden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3623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idden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3623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idden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3623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idden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3623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idden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3623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idden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3623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idden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3623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idden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3623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idden="1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3623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idden="1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3623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idden="1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3623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idden="1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3623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idden="1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3623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idden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3623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idden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3623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idden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3623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idden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3347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idden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3623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idden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3623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idden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3623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idden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3623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idden="1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3623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idden="1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3623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idden="1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3623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idden="1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3623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idden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3623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idden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3623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idden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3623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idden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3623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idden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3623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idden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idden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idden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idden="1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idden="1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idden="1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idden="1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idden="1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3333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3575</v>
      </c>
      <c r="AF4876" s="74"/>
      <c r="AG4876" s="74" t="s">
        <v>42</v>
      </c>
      <c r="AH4876" s="74">
        <v>0</v>
      </c>
      <c r="AI4876" t="e">
        <v>#N/A</v>
      </c>
    </row>
    <row r="4877" spans="1:35" hidden="1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3576</v>
      </c>
      <c r="F4877" s="74" t="s">
        <v>3576</v>
      </c>
      <c r="G4877" s="74" t="s">
        <v>3576</v>
      </c>
      <c r="H4877" s="123" t="s">
        <v>36</v>
      </c>
      <c r="I4877" s="73" t="s">
        <v>37</v>
      </c>
      <c r="J4877" s="74" t="s">
        <v>3333</v>
      </c>
      <c r="K4877" s="73" t="s">
        <v>32</v>
      </c>
      <c r="L4877" s="74" t="s">
        <v>3576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3577</v>
      </c>
      <c r="AF4877" s="74"/>
      <c r="AG4877" s="74" t="s">
        <v>51</v>
      </c>
      <c r="AH4877" s="74">
        <v>0</v>
      </c>
      <c r="AI4877" t="e">
        <v>#N/A</v>
      </c>
    </row>
    <row r="4878" spans="1:35" hidden="1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idden="1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idden="1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idden="1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3578</v>
      </c>
      <c r="F4881" s="74" t="s">
        <v>3578</v>
      </c>
      <c r="G4881" s="74" t="s">
        <v>3578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3579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idden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idden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3623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idden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idden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idden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idden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idden="1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idden="1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idden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idden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3623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idden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3623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idden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3623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idden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3623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idden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idden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3623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idden="1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idden="1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3623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idden="1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3623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idden="1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3623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idden="1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3623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idden="1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3623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idden="1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3623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idden="1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idden="1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3623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idden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3623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idden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3623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idden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3623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idden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idden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idden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idden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idden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idden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idden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idden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idden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3333</v>
      </c>
      <c r="K4917" s="73" t="s">
        <v>32</v>
      </c>
      <c r="L4917" s="102" t="s">
        <v>3243</v>
      </c>
      <c r="M4917" s="73"/>
      <c r="N4917" s="8" t="s">
        <v>3351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3580</v>
      </c>
      <c r="AF4917" s="74"/>
      <c r="AG4917" s="8"/>
      <c r="AH4917" s="102"/>
      <c r="AI4917" t="e">
        <v>#N/A</v>
      </c>
    </row>
    <row r="4918" spans="1:35" hidden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3333</v>
      </c>
      <c r="K4918" s="73" t="s">
        <v>32</v>
      </c>
      <c r="L4918" s="102" t="s">
        <v>3243</v>
      </c>
      <c r="M4918" s="73"/>
      <c r="N4918" s="8" t="s">
        <v>3352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3581</v>
      </c>
      <c r="AF4918" s="74"/>
      <c r="AG4918" s="8"/>
      <c r="AH4918" s="102"/>
      <c r="AI4918" t="e">
        <v>#N/A</v>
      </c>
    </row>
    <row r="4919" spans="1:35" hidden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3333</v>
      </c>
      <c r="K4919" s="73" t="s">
        <v>32</v>
      </c>
      <c r="L4919" s="102" t="s">
        <v>3243</v>
      </c>
      <c r="M4919" s="73"/>
      <c r="N4919" s="8" t="s">
        <v>3352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3580</v>
      </c>
      <c r="AF4919" s="74"/>
      <c r="AG4919" s="8"/>
      <c r="AH4919" s="102"/>
      <c r="AI4919" t="e">
        <v>#N/A</v>
      </c>
    </row>
    <row r="4920" spans="1:35" hidden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3333</v>
      </c>
      <c r="K4920" s="73" t="s">
        <v>32</v>
      </c>
      <c r="L4920" s="102" t="s">
        <v>3243</v>
      </c>
      <c r="M4920" s="73"/>
      <c r="N4920" s="8" t="s">
        <v>3351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3581</v>
      </c>
      <c r="AF4920" s="74"/>
      <c r="AG4920" s="8"/>
      <c r="AH4920" s="102"/>
      <c r="AI4920" t="e">
        <v>#N/A</v>
      </c>
    </row>
    <row r="4921" spans="1:35" hidden="1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3582</v>
      </c>
      <c r="G4921" s="73" t="s">
        <v>74</v>
      </c>
      <c r="H4921" s="123" t="s">
        <v>3086</v>
      </c>
      <c r="I4921" s="73" t="s">
        <v>3623</v>
      </c>
      <c r="J4921" s="73" t="s">
        <v>3356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3583</v>
      </c>
      <c r="AF4921" s="16"/>
      <c r="AG4921" s="74" t="s">
        <v>42</v>
      </c>
      <c r="AH4921" s="105">
        <v>0</v>
      </c>
      <c r="AI4921" t="e">
        <v>#N/A</v>
      </c>
    </row>
    <row r="4922" spans="1:35" hidden="1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3623</v>
      </c>
      <c r="J4922" s="73" t="s">
        <v>3356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3584</v>
      </c>
      <c r="AF4922" s="16"/>
      <c r="AG4922" s="74" t="s">
        <v>42</v>
      </c>
      <c r="AH4922" s="105">
        <v>0</v>
      </c>
      <c r="AI4922" t="e">
        <v>#N/A</v>
      </c>
    </row>
    <row r="4923" spans="1:35" hidden="1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3623</v>
      </c>
      <c r="J4923" s="73" t="s">
        <v>3356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3585</v>
      </c>
      <c r="AF4923" s="74"/>
      <c r="AG4923" s="74" t="s">
        <v>42</v>
      </c>
      <c r="AH4923" s="105">
        <v>0</v>
      </c>
      <c r="AI4923" t="e">
        <v>#N/A</v>
      </c>
    </row>
    <row r="4924" spans="1:35" hidden="1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3623</v>
      </c>
      <c r="J4924" s="73" t="s">
        <v>3356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3586</v>
      </c>
      <c r="AF4924" s="16"/>
      <c r="AG4924" s="74" t="s">
        <v>42</v>
      </c>
      <c r="AH4924" s="105">
        <v>0</v>
      </c>
      <c r="AI4924" t="e">
        <v>#N/A</v>
      </c>
    </row>
    <row r="4925" spans="1:35" hidden="1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3623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3354</v>
      </c>
      <c r="AF4925" s="74"/>
      <c r="AG4925" s="74" t="s">
        <v>42</v>
      </c>
      <c r="AH4925" s="74">
        <v>0</v>
      </c>
      <c r="AI4925" t="e">
        <v>#N/A</v>
      </c>
    </row>
    <row r="4926" spans="1:35" hidden="1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idden="1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3623</v>
      </c>
      <c r="J4927" s="73" t="s">
        <v>3356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3587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idden="1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3623</v>
      </c>
      <c r="J4928" s="73" t="s">
        <v>3356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3552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idden="1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3623</v>
      </c>
      <c r="J4929" s="73" t="s">
        <v>3360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idden="1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3623</v>
      </c>
      <c r="J4930" s="73" t="s">
        <v>3359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idden="1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3623</v>
      </c>
      <c r="J4931" s="73" t="s">
        <v>3360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idden="1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3623</v>
      </c>
      <c r="J4932" s="73" t="s">
        <v>3361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idden="1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3623</v>
      </c>
      <c r="J4933" s="73" t="s">
        <v>3356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idden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3623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idden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3623</v>
      </c>
      <c r="J4935" s="73" t="s">
        <v>3356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idden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3623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idden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3623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idden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3623</v>
      </c>
      <c r="J4938" s="73" t="s">
        <v>3356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idden="1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3623</v>
      </c>
      <c r="J4939" s="73" t="s">
        <v>3357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idden="1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3623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idden="1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3623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idden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3623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idden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3623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idden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3623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idden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3623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idden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3623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idden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3623</v>
      </c>
      <c r="J4947" s="73" t="s">
        <v>3356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idden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3623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idden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3623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idden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3623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idden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3623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idden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3623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idden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3623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idden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3623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idden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3623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idden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3623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idden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3623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idden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3623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idden="1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3623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idden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idden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idden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idden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3588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3589</v>
      </c>
      <c r="AF4963" s="74"/>
      <c r="AG4963" s="8" t="s">
        <v>51</v>
      </c>
      <c r="AH4963" s="10">
        <v>0</v>
      </c>
      <c r="AI4963" t="e">
        <v>#N/A</v>
      </c>
    </row>
    <row r="4964" spans="1:35" hidden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idden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idden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3590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idden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idden="1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idden="1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idden="1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idden="1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3367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3591</v>
      </c>
      <c r="AF4971" s="74"/>
      <c r="AG4971" s="74" t="s">
        <v>42</v>
      </c>
      <c r="AH4971" s="74">
        <v>0</v>
      </c>
      <c r="AI4971" t="e">
        <v>#N/A</v>
      </c>
    </row>
    <row r="4972" spans="1:35" hidden="1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3592</v>
      </c>
      <c r="AF4972" s="74"/>
      <c r="AG4972" s="74" t="s">
        <v>42</v>
      </c>
      <c r="AH4972" s="74">
        <v>0</v>
      </c>
      <c r="AI4972" t="e">
        <v>#N/A</v>
      </c>
    </row>
    <row r="4973" spans="1:35" hidden="1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3591</v>
      </c>
      <c r="AF4973" s="74"/>
      <c r="AG4973" s="74" t="s">
        <v>51</v>
      </c>
      <c r="AH4973" s="74">
        <v>0</v>
      </c>
      <c r="AI4973" t="e">
        <v>#N/A</v>
      </c>
    </row>
    <row r="4974" spans="1:35" hidden="1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3593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idden="1">
      <c r="A4975" s="7">
        <v>43862</v>
      </c>
      <c r="B4975" s="74" t="s">
        <v>32</v>
      </c>
      <c r="C4975" s="74" t="s">
        <v>188</v>
      </c>
      <c r="D4975" s="74" t="s">
        <v>3594</v>
      </c>
      <c r="E4975" s="74" t="s">
        <v>3595</v>
      </c>
      <c r="F4975" s="74" t="s">
        <v>3595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3596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idden="1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3597</v>
      </c>
      <c r="F4976" s="74" t="s">
        <v>3598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3599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idden="1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3597</v>
      </c>
      <c r="F4977" s="74" t="s">
        <v>3597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idden="1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3600</v>
      </c>
      <c r="AF4978" s="74"/>
      <c r="AG4978" s="74" t="s">
        <v>42</v>
      </c>
      <c r="AH4978" s="74">
        <v>0</v>
      </c>
      <c r="AI4978" t="e">
        <v>#N/A</v>
      </c>
    </row>
    <row r="4979" spans="1:35" hidden="1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3601</v>
      </c>
      <c r="F4979" s="74" t="s">
        <v>3601</v>
      </c>
      <c r="G4979" s="74" t="s">
        <v>3601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3514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idden="1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3602</v>
      </c>
      <c r="F4980" s="74" t="s">
        <v>3603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3520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idden="1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3604</v>
      </c>
      <c r="F4981" s="74" t="s">
        <v>3605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3520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idden="1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3520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idden="1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3520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idden="1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3520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idden="1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3606</v>
      </c>
      <c r="F4985" s="74" t="s">
        <v>3607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3520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idden="1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3608</v>
      </c>
      <c r="F4986" s="74" t="s">
        <v>3609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3520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idden="1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3610</v>
      </c>
      <c r="F4987" s="74" t="s">
        <v>3610</v>
      </c>
      <c r="G4987" s="74" t="s">
        <v>1143</v>
      </c>
      <c r="H4987" s="123" t="s">
        <v>3149</v>
      </c>
      <c r="I4987" s="73" t="s">
        <v>1997</v>
      </c>
      <c r="J4987" s="73" t="s">
        <v>3347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3520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idden="1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3611</v>
      </c>
      <c r="F4988" s="74" t="s">
        <v>3612</v>
      </c>
      <c r="G4988" s="74" t="s">
        <v>312</v>
      </c>
      <c r="H4988" s="123" t="s">
        <v>3613</v>
      </c>
      <c r="I4988" s="73" t="s">
        <v>37</v>
      </c>
      <c r="J4988" s="74" t="s">
        <v>3333</v>
      </c>
      <c r="K4988" s="73" t="s">
        <v>32</v>
      </c>
      <c r="L4988" s="74"/>
      <c r="M4988" s="73"/>
      <c r="N4988" s="74" t="s">
        <v>3373</v>
      </c>
      <c r="O4988" s="74" t="s">
        <v>80</v>
      </c>
      <c r="P4988" s="10">
        <v>0</v>
      </c>
      <c r="Q4988" s="106"/>
      <c r="R4988" s="74" t="s">
        <v>3520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idden="1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3614</v>
      </c>
      <c r="F4989" s="74" t="s">
        <v>3614</v>
      </c>
      <c r="G4989" s="74" t="s">
        <v>365</v>
      </c>
      <c r="H4989" s="123" t="s">
        <v>3613</v>
      </c>
      <c r="I4989" s="73" t="s">
        <v>37</v>
      </c>
      <c r="J4989" s="74" t="s">
        <v>3333</v>
      </c>
      <c r="K4989" s="73" t="s">
        <v>32</v>
      </c>
      <c r="L4989" s="74"/>
      <c r="M4989" s="73"/>
      <c r="N4989" s="74" t="s">
        <v>3375</v>
      </c>
      <c r="O4989" s="74" t="s">
        <v>80</v>
      </c>
      <c r="P4989" s="10">
        <v>0</v>
      </c>
      <c r="Q4989" s="106"/>
      <c r="R4989" s="74" t="s">
        <v>3520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idden="1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3611</v>
      </c>
      <c r="F4990" s="74" t="s">
        <v>3615</v>
      </c>
      <c r="G4990" s="74" t="s">
        <v>312</v>
      </c>
      <c r="H4990" s="123" t="s">
        <v>3613</v>
      </c>
      <c r="I4990" s="73" t="s">
        <v>37</v>
      </c>
      <c r="J4990" s="74" t="s">
        <v>3333</v>
      </c>
      <c r="K4990" s="73" t="s">
        <v>32</v>
      </c>
      <c r="L4990" s="74"/>
      <c r="M4990" s="73"/>
      <c r="N4990" s="74" t="s">
        <v>3373</v>
      </c>
      <c r="O4990" s="74" t="s">
        <v>80</v>
      </c>
      <c r="P4990" s="10">
        <v>0</v>
      </c>
      <c r="Q4990" s="106"/>
      <c r="R4990" s="74" t="s">
        <v>3520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idden="1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3616</v>
      </c>
      <c r="F4991" s="74" t="s">
        <v>3616</v>
      </c>
      <c r="G4991" s="74" t="s">
        <v>3628</v>
      </c>
      <c r="H4991" s="123" t="s">
        <v>3343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3375</v>
      </c>
      <c r="O4991" s="74" t="s">
        <v>80</v>
      </c>
      <c r="P4991" s="10">
        <v>0</v>
      </c>
      <c r="Q4991" s="106"/>
      <c r="R4991" s="74" t="s">
        <v>3520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idden="1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3615</v>
      </c>
      <c r="G4992" s="74" t="s">
        <v>312</v>
      </c>
      <c r="H4992" s="123" t="s">
        <v>3343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3375</v>
      </c>
      <c r="O4992" s="74" t="s">
        <v>80</v>
      </c>
      <c r="P4992" s="10">
        <v>0</v>
      </c>
      <c r="Q4992" s="106"/>
      <c r="R4992" s="74" t="s">
        <v>3520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idden="1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3617</v>
      </c>
      <c r="G4993" s="74" t="s">
        <v>312</v>
      </c>
      <c r="H4993" s="123" t="s">
        <v>3343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3373</v>
      </c>
      <c r="O4993" s="74" t="s">
        <v>80</v>
      </c>
      <c r="P4993" s="10">
        <v>0</v>
      </c>
      <c r="Q4993" s="106"/>
      <c r="R4993" s="74" t="s">
        <v>3520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idden="1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3615</v>
      </c>
      <c r="G4994" s="74" t="s">
        <v>312</v>
      </c>
      <c r="H4994" s="123" t="s">
        <v>3343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3373</v>
      </c>
      <c r="O4994" s="74" t="s">
        <v>80</v>
      </c>
      <c r="P4994" s="10">
        <v>0</v>
      </c>
      <c r="Q4994" s="106"/>
      <c r="R4994" s="74" t="s">
        <v>3520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idden="1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3601</v>
      </c>
      <c r="F4995" s="73" t="s">
        <v>3601</v>
      </c>
      <c r="G4995" s="73" t="s">
        <v>3601</v>
      </c>
      <c r="H4995" s="123" t="s">
        <v>3618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3373</v>
      </c>
      <c r="O4995" s="74" t="s">
        <v>80</v>
      </c>
      <c r="P4995" s="10">
        <v>0</v>
      </c>
      <c r="Q4995" s="106"/>
      <c r="R4995" s="74" t="s">
        <v>3514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idden="1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3371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3619</v>
      </c>
      <c r="AF4996" s="108"/>
      <c r="AG4996" s="108" t="s">
        <v>42</v>
      </c>
      <c r="AH4996" s="108">
        <v>0</v>
      </c>
      <c r="AI4996" t="e">
        <v>#N/A</v>
      </c>
    </row>
    <row r="4997" spans="1:35" hidden="1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3371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3619</v>
      </c>
      <c r="AF4997" s="108"/>
      <c r="AG4997" s="108" t="s">
        <v>42</v>
      </c>
      <c r="AH4997" s="108">
        <v>0</v>
      </c>
      <c r="AI4997" t="e">
        <v>#N/A</v>
      </c>
    </row>
    <row r="4998" spans="1:35" hidden="1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3371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3619</v>
      </c>
      <c r="AF4998" s="108"/>
      <c r="AG4998" s="108" t="s">
        <v>42</v>
      </c>
      <c r="AH4998" s="108">
        <v>0</v>
      </c>
      <c r="AI4998" t="e">
        <v>#N/A</v>
      </c>
    </row>
    <row r="4999" spans="1:35" hidden="1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3371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3619</v>
      </c>
      <c r="AF4999" s="108"/>
      <c r="AG4999" s="108" t="s">
        <v>42</v>
      </c>
      <c r="AH4999" s="108">
        <v>0</v>
      </c>
      <c r="AI4999" t="e">
        <v>#N/A</v>
      </c>
    </row>
    <row r="5000" spans="1:35" hidden="1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3371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3619</v>
      </c>
      <c r="AF5000" s="108"/>
      <c r="AG5000" s="108" t="s">
        <v>42</v>
      </c>
      <c r="AH5000" s="108">
        <v>0</v>
      </c>
      <c r="AI5000" t="e">
        <v>#N/A</v>
      </c>
    </row>
    <row r="5001" spans="1:35" hidden="1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3371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3619</v>
      </c>
      <c r="AF5001" s="108"/>
      <c r="AG5001" s="108" t="s">
        <v>42</v>
      </c>
      <c r="AH5001" s="108">
        <v>0</v>
      </c>
      <c r="AI5001" t="e">
        <v>#N/A</v>
      </c>
    </row>
    <row r="5002" spans="1:35" hidden="1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3371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3619</v>
      </c>
      <c r="AF5002" s="108"/>
      <c r="AG5002" s="108" t="s">
        <v>42</v>
      </c>
      <c r="AH5002" s="108">
        <v>0</v>
      </c>
      <c r="AI5002" t="e">
        <v>#N/A</v>
      </c>
    </row>
    <row r="5003" spans="1:35" hidden="1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3371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3619</v>
      </c>
      <c r="AF5003" s="108"/>
      <c r="AG5003" s="108" t="s">
        <v>42</v>
      </c>
      <c r="AH5003" s="108">
        <v>0</v>
      </c>
      <c r="AI5003" t="e">
        <v>#N/A</v>
      </c>
    </row>
    <row r="5004" spans="1:35" hidden="1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3371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3619</v>
      </c>
      <c r="AF5004" s="108"/>
      <c r="AG5004" s="108" t="s">
        <v>42</v>
      </c>
      <c r="AH5004" s="108">
        <v>0</v>
      </c>
      <c r="AI5004" t="e">
        <v>#N/A</v>
      </c>
    </row>
    <row r="5005" spans="1:35" hidden="1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3371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3619</v>
      </c>
      <c r="AF5005" s="108"/>
      <c r="AG5005" s="108" t="s">
        <v>42</v>
      </c>
      <c r="AH5005" s="108">
        <v>0</v>
      </c>
      <c r="AI5005" t="e">
        <v>#N/A</v>
      </c>
    </row>
    <row r="5006" spans="1:35" hidden="1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3371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3619</v>
      </c>
      <c r="AF5006" s="108"/>
      <c r="AG5006" s="108" t="s">
        <v>51</v>
      </c>
      <c r="AH5006" s="108">
        <v>0</v>
      </c>
      <c r="AI5006" t="e">
        <v>#N/A</v>
      </c>
    </row>
    <row r="5007" spans="1:35" hidden="1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3371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3552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3619</v>
      </c>
      <c r="AF5007" s="108"/>
      <c r="AG5007" s="108" t="s">
        <v>42</v>
      </c>
      <c r="AH5007" s="108">
        <v>0</v>
      </c>
      <c r="AI5007" t="e">
        <v>#N/A</v>
      </c>
    </row>
    <row r="5008" spans="1:35" hidden="1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3371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3619</v>
      </c>
      <c r="AF5008" s="108"/>
      <c r="AG5008" s="108" t="s">
        <v>51</v>
      </c>
      <c r="AH5008" s="108">
        <v>0</v>
      </c>
      <c r="AI5008" t="e">
        <v>#N/A</v>
      </c>
    </row>
    <row r="5009" spans="1:35" hidden="1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3371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3619</v>
      </c>
      <c r="AF5009" s="108"/>
      <c r="AG5009" s="108" t="s">
        <v>42</v>
      </c>
      <c r="AH5009" s="108">
        <v>0</v>
      </c>
      <c r="AI5009" t="e">
        <v>#N/A</v>
      </c>
    </row>
    <row r="5010" spans="1:35" hidden="1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3371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3619</v>
      </c>
      <c r="AF5010" s="108"/>
      <c r="AG5010" s="108" t="s">
        <v>42</v>
      </c>
      <c r="AH5010" s="108">
        <v>0</v>
      </c>
      <c r="AI5010" t="e">
        <v>#N/A</v>
      </c>
    </row>
    <row r="5011" spans="1:35" hidden="1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3371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3619</v>
      </c>
      <c r="AF5011" s="108"/>
      <c r="AG5011" s="108" t="s">
        <v>42</v>
      </c>
      <c r="AH5011" s="108">
        <v>0</v>
      </c>
      <c r="AI5011" t="e">
        <v>#N/A</v>
      </c>
    </row>
    <row r="5012" spans="1:35" hidden="1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3371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3619</v>
      </c>
      <c r="AF5012" s="108"/>
      <c r="AG5012" s="108" t="s">
        <v>42</v>
      </c>
      <c r="AH5012" s="108">
        <v>0</v>
      </c>
      <c r="AI5012" t="e">
        <v>#N/A</v>
      </c>
    </row>
    <row r="5013" spans="1:35" hidden="1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3371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3619</v>
      </c>
      <c r="AF5013" s="108"/>
      <c r="AG5013" s="108" t="s">
        <v>42</v>
      </c>
      <c r="AH5013" s="108">
        <v>0</v>
      </c>
      <c r="AI5013" t="e">
        <v>#N/A</v>
      </c>
    </row>
    <row r="5014" spans="1:35" hidden="1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3371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3619</v>
      </c>
      <c r="AF5014" s="108"/>
      <c r="AG5014" s="111" t="s">
        <v>42</v>
      </c>
      <c r="AH5014" s="109">
        <v>0</v>
      </c>
      <c r="AI5014" t="e">
        <v>#N/A</v>
      </c>
    </row>
    <row r="5015" spans="1:35" hidden="1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3371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3619</v>
      </c>
      <c r="AF5015" s="108"/>
      <c r="AG5015" s="111" t="s">
        <v>42</v>
      </c>
      <c r="AH5015" s="109">
        <v>0</v>
      </c>
      <c r="AI5015" t="e">
        <v>#N/A</v>
      </c>
    </row>
    <row r="5016" spans="1:35" hidden="1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3371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3619</v>
      </c>
      <c r="AF5016" s="108"/>
      <c r="AG5016" s="111" t="s">
        <v>42</v>
      </c>
      <c r="AH5016" s="109">
        <v>0</v>
      </c>
      <c r="AI5016" t="e">
        <v>#N/A</v>
      </c>
    </row>
    <row r="5017" spans="1:35" hidden="1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3371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3619</v>
      </c>
      <c r="AF5017" s="108"/>
      <c r="AG5017" s="111" t="s">
        <v>42</v>
      </c>
      <c r="AH5017" s="109">
        <v>0</v>
      </c>
      <c r="AI5017" t="e">
        <v>#N/A</v>
      </c>
    </row>
    <row r="5018" spans="1:35" hidden="1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3371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3619</v>
      </c>
      <c r="AF5018" s="108"/>
      <c r="AG5018" s="111" t="s">
        <v>42</v>
      </c>
      <c r="AH5018" s="109">
        <v>0</v>
      </c>
      <c r="AI5018" t="e">
        <v>#N/A</v>
      </c>
    </row>
    <row r="5019" spans="1:35" hidden="1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3371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3619</v>
      </c>
      <c r="AF5019" s="108"/>
      <c r="AG5019" s="111" t="s">
        <v>42</v>
      </c>
      <c r="AH5019" s="109">
        <v>0</v>
      </c>
      <c r="AI5019" t="e">
        <v>#N/A</v>
      </c>
    </row>
    <row r="5020" spans="1:35" hidden="1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3620</v>
      </c>
      <c r="G5020" s="108" t="s">
        <v>2856</v>
      </c>
      <c r="H5020" s="126" t="s">
        <v>3269</v>
      </c>
      <c r="I5020" s="73" t="s">
        <v>106</v>
      </c>
      <c r="J5020" s="73" t="s">
        <v>3374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3619</v>
      </c>
      <c r="AF5020" s="108"/>
      <c r="AG5020" s="108" t="s">
        <v>42</v>
      </c>
      <c r="AH5020" s="116">
        <v>0</v>
      </c>
      <c r="AI5020" t="e">
        <v>#N/A</v>
      </c>
    </row>
    <row r="5021" spans="1:35" hidden="1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3374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3619</v>
      </c>
      <c r="AF5021" s="108"/>
      <c r="AG5021" s="108" t="s">
        <v>42</v>
      </c>
      <c r="AH5021" s="116">
        <v>0</v>
      </c>
      <c r="AI5021" t="e">
        <v>#N/A</v>
      </c>
    </row>
    <row r="5022" spans="1:35" hidden="1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3374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3619</v>
      </c>
      <c r="AF5022" s="108"/>
      <c r="AG5022" s="108" t="s">
        <v>42</v>
      </c>
      <c r="AH5022" s="116">
        <v>0</v>
      </c>
      <c r="AI5022" t="e">
        <v>#N/A</v>
      </c>
    </row>
    <row r="5023" spans="1:35" hidden="1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3374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3619</v>
      </c>
      <c r="AF5023" s="108"/>
      <c r="AG5023" s="108" t="s">
        <v>42</v>
      </c>
      <c r="AH5023" s="116">
        <v>0</v>
      </c>
      <c r="AI5023" t="e">
        <v>#N/A</v>
      </c>
    </row>
    <row r="5024" spans="1:35" hidden="1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3374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3587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3619</v>
      </c>
      <c r="AF5024" s="108"/>
      <c r="AG5024" s="108" t="s">
        <v>42</v>
      </c>
      <c r="AH5024" s="116">
        <v>0</v>
      </c>
      <c r="AI5024" t="e">
        <v>#N/A</v>
      </c>
    </row>
    <row r="5025" spans="1:35" hidden="1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3374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3552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3619</v>
      </c>
      <c r="AF5025" s="108"/>
      <c r="AG5025" s="108" t="s">
        <v>42</v>
      </c>
      <c r="AH5025" s="116">
        <v>0</v>
      </c>
      <c r="AI5025" t="e">
        <v>#N/A</v>
      </c>
    </row>
    <row r="5026" spans="1:35" hidden="1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3621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3619</v>
      </c>
      <c r="AF5026" s="108"/>
      <c r="AG5026" s="117" t="s">
        <v>42</v>
      </c>
      <c r="AH5026" s="109">
        <v>0</v>
      </c>
      <c r="AI5026" t="e">
        <v>#N/A</v>
      </c>
    </row>
    <row r="5027" spans="1:35" hidden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3644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idden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3644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idden="1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4499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idden="1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4499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idden="1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4499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idden="1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4499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idden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3648</v>
      </c>
      <c r="J5033" s="73"/>
      <c r="K5033" s="73" t="s">
        <v>32</v>
      </c>
      <c r="L5033" s="102" t="s">
        <v>3649</v>
      </c>
      <c r="M5033" s="73"/>
      <c r="N5033" s="8" t="s">
        <v>40</v>
      </c>
      <c r="O5033" s="103" t="s">
        <v>80</v>
      </c>
      <c r="P5033" s="102">
        <v>0</v>
      </c>
      <c r="Q5033" s="104" t="s">
        <v>3650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idden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3648</v>
      </c>
      <c r="J5034" s="73"/>
      <c r="K5034" s="73" t="s">
        <v>32</v>
      </c>
      <c r="L5034" s="102" t="s">
        <v>3649</v>
      </c>
      <c r="M5034" s="73"/>
      <c r="N5034" s="8" t="s">
        <v>40</v>
      </c>
      <c r="O5034" s="103" t="s">
        <v>80</v>
      </c>
      <c r="P5034" s="102">
        <v>0</v>
      </c>
      <c r="Q5034" s="104" t="s">
        <v>4491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idden="1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3651</v>
      </c>
      <c r="F5035" s="133" t="s">
        <v>3652</v>
      </c>
      <c r="G5035" s="133" t="s">
        <v>3652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idden="1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idden="1">
      <c r="A5037" s="7" t="s">
        <v>3722</v>
      </c>
      <c r="B5037" s="74" t="s">
        <v>32</v>
      </c>
      <c r="C5037" s="74" t="s">
        <v>52</v>
      </c>
      <c r="D5037" s="74" t="s">
        <v>53</v>
      </c>
      <c r="E5037" s="74" t="s">
        <v>3376</v>
      </c>
      <c r="F5037" s="74" t="s">
        <v>3376</v>
      </c>
      <c r="G5037" s="74" t="s">
        <v>3376</v>
      </c>
      <c r="H5037" s="74" t="s">
        <v>36</v>
      </c>
      <c r="I5037" s="74" t="s">
        <v>3723</v>
      </c>
      <c r="J5037" s="74" t="s">
        <v>3333</v>
      </c>
      <c r="K5037" s="74" t="s">
        <v>32</v>
      </c>
      <c r="L5037" s="74" t="s">
        <v>3377</v>
      </c>
      <c r="M5037" s="74"/>
      <c r="N5037" s="74" t="s">
        <v>57</v>
      </c>
      <c r="O5037" s="74" t="s">
        <v>80</v>
      </c>
      <c r="P5037" s="10">
        <v>0</v>
      </c>
      <c r="Q5037" s="12" t="s">
        <v>3724</v>
      </c>
      <c r="R5037" s="74" t="s">
        <v>3725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idden="1">
      <c r="A5038" s="7" t="s">
        <v>3722</v>
      </c>
      <c r="B5038" s="74" t="s">
        <v>32</v>
      </c>
      <c r="C5038" s="74" t="s">
        <v>52</v>
      </c>
      <c r="D5038" s="74" t="s">
        <v>53</v>
      </c>
      <c r="E5038" s="74" t="s">
        <v>3726</v>
      </c>
      <c r="F5038" s="74" t="s">
        <v>3726</v>
      </c>
      <c r="G5038" s="74" t="s">
        <v>3726</v>
      </c>
      <c r="H5038" s="74" t="s">
        <v>36</v>
      </c>
      <c r="I5038" s="74" t="s">
        <v>3723</v>
      </c>
      <c r="J5038" s="74" t="s">
        <v>3333</v>
      </c>
      <c r="K5038" s="74" t="s">
        <v>32</v>
      </c>
      <c r="L5038" s="74" t="s">
        <v>3377</v>
      </c>
      <c r="M5038" s="74"/>
      <c r="N5038" s="74" t="s">
        <v>57</v>
      </c>
      <c r="O5038" s="74" t="s">
        <v>80</v>
      </c>
      <c r="P5038" s="10">
        <v>0</v>
      </c>
      <c r="Q5038" s="12" t="s">
        <v>3724</v>
      </c>
      <c r="R5038" s="74" t="s">
        <v>3727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idden="1">
      <c r="A5039" s="7" t="s">
        <v>3722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3723</v>
      </c>
      <c r="J5039" s="74" t="s">
        <v>3333</v>
      </c>
      <c r="K5039" s="74" t="s">
        <v>32</v>
      </c>
      <c r="L5039" s="74" t="s">
        <v>3728</v>
      </c>
      <c r="M5039" s="74"/>
      <c r="N5039" s="74" t="s">
        <v>57</v>
      </c>
      <c r="O5039" s="74" t="s">
        <v>41</v>
      </c>
      <c r="P5039" s="10">
        <v>0.1</v>
      </c>
      <c r="Q5039" s="12" t="s">
        <v>3729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idden="1">
      <c r="A5040" s="7" t="s">
        <v>3722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3723</v>
      </c>
      <c r="J5040" s="74" t="s">
        <v>3333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idden="1">
      <c r="A5041" s="7" t="s">
        <v>3722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3723</v>
      </c>
      <c r="J5041" s="74" t="s">
        <v>3333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3730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idden="1">
      <c r="A5042" s="7" t="s">
        <v>3722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3723</v>
      </c>
      <c r="J5042" s="74" t="s">
        <v>3333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idden="1">
      <c r="A5043" s="7" t="s">
        <v>3722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3723</v>
      </c>
      <c r="J5043" s="74" t="s">
        <v>3333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idden="1">
      <c r="A5044" s="7" t="s">
        <v>3722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3723</v>
      </c>
      <c r="J5044" s="74" t="s">
        <v>3333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idden="1">
      <c r="A5045" s="7" t="s">
        <v>3722</v>
      </c>
      <c r="B5045" s="74" t="s">
        <v>32</v>
      </c>
      <c r="C5045" s="74" t="s">
        <v>188</v>
      </c>
      <c r="D5045" s="74" t="s">
        <v>189</v>
      </c>
      <c r="E5045" s="74" t="s">
        <v>3731</v>
      </c>
      <c r="F5045" s="74" t="s">
        <v>3732</v>
      </c>
      <c r="G5045" s="74" t="s">
        <v>3731</v>
      </c>
      <c r="H5045" s="74" t="s">
        <v>36</v>
      </c>
      <c r="I5045" s="74" t="s">
        <v>3723</v>
      </c>
      <c r="J5045" s="74" t="s">
        <v>3333</v>
      </c>
      <c r="K5045" s="74" t="s">
        <v>32</v>
      </c>
      <c r="L5045" s="74" t="s">
        <v>3733</v>
      </c>
      <c r="M5045" s="74"/>
      <c r="N5045" s="74" t="s">
        <v>40</v>
      </c>
      <c r="O5045" s="74" t="s">
        <v>80</v>
      </c>
      <c r="P5045" s="10">
        <v>0</v>
      </c>
      <c r="Q5045" s="12" t="s">
        <v>3734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idden="1">
      <c r="A5046" s="7" t="s">
        <v>3722</v>
      </c>
      <c r="B5046" s="74" t="s">
        <v>32</v>
      </c>
      <c r="C5046" s="74" t="s">
        <v>188</v>
      </c>
      <c r="D5046" s="74" t="s">
        <v>189</v>
      </c>
      <c r="E5046" s="74" t="s">
        <v>3735</v>
      </c>
      <c r="F5046" s="74" t="s">
        <v>3735</v>
      </c>
      <c r="G5046" s="74" t="s">
        <v>3735</v>
      </c>
      <c r="H5046" s="74" t="s">
        <v>36</v>
      </c>
      <c r="I5046" s="74" t="s">
        <v>3723</v>
      </c>
      <c r="J5046" s="74" t="s">
        <v>3333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3736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idden="1">
      <c r="A5047" s="7" t="s">
        <v>3722</v>
      </c>
      <c r="B5047" s="74" t="s">
        <v>32</v>
      </c>
      <c r="C5047" s="74" t="s">
        <v>188</v>
      </c>
      <c r="D5047" s="74" t="s">
        <v>189</v>
      </c>
      <c r="E5047" s="74" t="s">
        <v>3735</v>
      </c>
      <c r="F5047" s="74" t="s">
        <v>3735</v>
      </c>
      <c r="G5047" s="74" t="s">
        <v>3735</v>
      </c>
      <c r="H5047" s="74" t="s">
        <v>36</v>
      </c>
      <c r="I5047" s="74" t="s">
        <v>3723</v>
      </c>
      <c r="J5047" s="74" t="s">
        <v>3333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3736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idden="1">
      <c r="A5048" s="7" t="s">
        <v>3722</v>
      </c>
      <c r="B5048" s="74" t="s">
        <v>32</v>
      </c>
      <c r="C5048" s="74" t="s">
        <v>188</v>
      </c>
      <c r="D5048" s="74" t="s">
        <v>189</v>
      </c>
      <c r="E5048" s="74" t="s">
        <v>3735</v>
      </c>
      <c r="F5048" s="74" t="s">
        <v>3737</v>
      </c>
      <c r="G5048" s="74" t="s">
        <v>3735</v>
      </c>
      <c r="H5048" s="74" t="s">
        <v>36</v>
      </c>
      <c r="I5048" s="74" t="s">
        <v>3723</v>
      </c>
      <c r="J5048" s="74" t="s">
        <v>3333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3738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idden="1">
      <c r="A5049" s="7" t="s">
        <v>3722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3723</v>
      </c>
      <c r="J5049" s="74" t="s">
        <v>3333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3739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idden="1">
      <c r="A5050" s="7" t="s">
        <v>3722</v>
      </c>
      <c r="B5050" s="74" t="s">
        <v>32</v>
      </c>
      <c r="C5050" s="74" t="s">
        <v>188</v>
      </c>
      <c r="D5050" s="74" t="s">
        <v>189</v>
      </c>
      <c r="E5050" s="74" t="s">
        <v>3740</v>
      </c>
      <c r="F5050" s="74" t="s">
        <v>3740</v>
      </c>
      <c r="G5050" s="74" t="s">
        <v>3740</v>
      </c>
      <c r="H5050" s="74" t="s">
        <v>36</v>
      </c>
      <c r="I5050" s="74" t="s">
        <v>3723</v>
      </c>
      <c r="J5050" s="74" t="s">
        <v>3333</v>
      </c>
      <c r="K5050" s="74" t="s">
        <v>32</v>
      </c>
      <c r="L5050" s="74" t="s">
        <v>3741</v>
      </c>
      <c r="M5050" s="74"/>
      <c r="N5050" s="74" t="s">
        <v>57</v>
      </c>
      <c r="O5050" s="74" t="s">
        <v>41</v>
      </c>
      <c r="P5050" s="10">
        <v>0.04</v>
      </c>
      <c r="Q5050" s="12" t="s">
        <v>3742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idden="1">
      <c r="A5051" s="7" t="s">
        <v>3722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3723</v>
      </c>
      <c r="J5051" s="74" t="s">
        <v>3333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idden="1">
      <c r="A5052" s="7" t="s">
        <v>3722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3723</v>
      </c>
      <c r="J5052" s="74" t="s">
        <v>3333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3743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idden="1">
      <c r="A5053" s="7" t="s">
        <v>3722</v>
      </c>
      <c r="B5053" s="74" t="s">
        <v>32</v>
      </c>
      <c r="C5053" s="74" t="s">
        <v>188</v>
      </c>
      <c r="D5053" s="74" t="s">
        <v>189</v>
      </c>
      <c r="E5053" s="74" t="s">
        <v>3744</v>
      </c>
      <c r="F5053" s="74" t="s">
        <v>3744</v>
      </c>
      <c r="G5053" s="74" t="s">
        <v>3744</v>
      </c>
      <c r="H5053" s="74" t="s">
        <v>36</v>
      </c>
      <c r="I5053" s="74" t="s">
        <v>3723</v>
      </c>
      <c r="J5053" s="74" t="s">
        <v>3333</v>
      </c>
      <c r="K5053" s="74" t="s">
        <v>32</v>
      </c>
      <c r="L5053" s="74" t="s">
        <v>3745</v>
      </c>
      <c r="M5053" s="74"/>
      <c r="N5053" s="74" t="s">
        <v>40</v>
      </c>
      <c r="O5053" s="74" t="s">
        <v>80</v>
      </c>
      <c r="P5053" s="10">
        <v>0</v>
      </c>
      <c r="Q5053" s="12" t="s">
        <v>3746</v>
      </c>
      <c r="R5053" s="74" t="s">
        <v>3747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idden="1">
      <c r="A5054" s="7" t="s">
        <v>3722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3723</v>
      </c>
      <c r="J5054" s="74" t="s">
        <v>3333</v>
      </c>
      <c r="K5054" s="74" t="s">
        <v>32</v>
      </c>
      <c r="L5054" s="74" t="s">
        <v>3381</v>
      </c>
      <c r="M5054" s="74"/>
      <c r="N5054" s="74" t="s">
        <v>57</v>
      </c>
      <c r="O5054" s="74" t="s">
        <v>41</v>
      </c>
      <c r="P5054" s="10">
        <v>0.04</v>
      </c>
      <c r="Q5054" s="12" t="s">
        <v>3748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idden="1">
      <c r="A5055" s="7" t="s">
        <v>3722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3723</v>
      </c>
      <c r="J5055" s="74" t="s">
        <v>3333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idden="1">
      <c r="A5056" s="7" t="s">
        <v>3722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3723</v>
      </c>
      <c r="J5056" s="74" t="s">
        <v>3333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3749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idden="1">
      <c r="A5057" s="7" t="s">
        <v>3722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3723</v>
      </c>
      <c r="J5057" s="74" t="s">
        <v>3333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3750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idden="1">
      <c r="A5058" s="7" t="s">
        <v>3722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3723</v>
      </c>
      <c r="J5058" s="74" t="s">
        <v>3333</v>
      </c>
      <c r="K5058" s="74" t="s">
        <v>32</v>
      </c>
      <c r="L5058" s="74" t="s">
        <v>3751</v>
      </c>
      <c r="M5058" s="74"/>
      <c r="N5058" s="74" t="s">
        <v>40</v>
      </c>
      <c r="O5058" s="74" t="s">
        <v>80</v>
      </c>
      <c r="P5058" s="10">
        <v>0</v>
      </c>
      <c r="Q5058" s="12" t="s">
        <v>3752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idden="1">
      <c r="A5059" s="7" t="s">
        <v>3722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3723</v>
      </c>
      <c r="J5059" s="74" t="s">
        <v>3333</v>
      </c>
      <c r="K5059" s="74" t="s">
        <v>32</v>
      </c>
      <c r="L5059" s="74" t="s">
        <v>3753</v>
      </c>
      <c r="M5059" s="74"/>
      <c r="N5059" s="74" t="s">
        <v>40</v>
      </c>
      <c r="O5059" s="74" t="s">
        <v>41</v>
      </c>
      <c r="P5059" s="10">
        <v>0.02</v>
      </c>
      <c r="Q5059" s="12" t="s">
        <v>3754</v>
      </c>
      <c r="R5059" s="74" t="s">
        <v>3755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idden="1">
      <c r="A5060" s="7" t="s">
        <v>3722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3723</v>
      </c>
      <c r="J5060" s="74" t="s">
        <v>3333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idden="1">
      <c r="A5061" s="7" t="s">
        <v>3722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3723</v>
      </c>
      <c r="J5061" s="74" t="s">
        <v>3333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idden="1">
      <c r="A5062" s="7" t="s">
        <v>3722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3723</v>
      </c>
      <c r="J5062" s="74" t="s">
        <v>3333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3756</v>
      </c>
      <c r="R5062" s="74" t="s">
        <v>3757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idden="1">
      <c r="A5063" s="7" t="s">
        <v>3722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3723</v>
      </c>
      <c r="J5063" s="74" t="s">
        <v>3333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3756</v>
      </c>
      <c r="R5063" s="74" t="s">
        <v>3758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idden="1">
      <c r="A5064" s="7" t="s">
        <v>3722</v>
      </c>
      <c r="B5064" s="74" t="s">
        <v>32</v>
      </c>
      <c r="C5064" s="74" t="s">
        <v>188</v>
      </c>
      <c r="D5064" s="74" t="s">
        <v>189</v>
      </c>
      <c r="E5064" s="74" t="s">
        <v>3759</v>
      </c>
      <c r="F5064" s="74" t="s">
        <v>3760</v>
      </c>
      <c r="G5064" s="74" t="s">
        <v>3759</v>
      </c>
      <c r="H5064" s="74" t="s">
        <v>36</v>
      </c>
      <c r="I5064" s="74" t="s">
        <v>3723</v>
      </c>
      <c r="J5064" s="74" t="s">
        <v>3333</v>
      </c>
      <c r="K5064" s="74" t="s">
        <v>32</v>
      </c>
      <c r="L5064" s="74" t="s">
        <v>3761</v>
      </c>
      <c r="M5064" s="74"/>
      <c r="N5064" s="74" t="s">
        <v>40</v>
      </c>
      <c r="O5064" s="74" t="s">
        <v>80</v>
      </c>
      <c r="P5064" s="10">
        <v>0</v>
      </c>
      <c r="Q5064" s="12" t="s">
        <v>3762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idden="1">
      <c r="A5065" s="7" t="s">
        <v>3722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3723</v>
      </c>
      <c r="J5065" s="74" t="s">
        <v>3333</v>
      </c>
      <c r="K5065" s="74" t="s">
        <v>32</v>
      </c>
      <c r="L5065" s="74" t="s">
        <v>3763</v>
      </c>
      <c r="M5065" s="74"/>
      <c r="N5065" s="74" t="s">
        <v>40</v>
      </c>
      <c r="O5065" s="74" t="s">
        <v>80</v>
      </c>
      <c r="P5065" s="10">
        <v>0</v>
      </c>
      <c r="Q5065" s="12" t="s">
        <v>3764</v>
      </c>
      <c r="R5065" s="74" t="s">
        <v>3765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idden="1">
      <c r="A5066" s="7" t="s">
        <v>3722</v>
      </c>
      <c r="B5066" s="74" t="s">
        <v>32</v>
      </c>
      <c r="C5066" s="74" t="s">
        <v>188</v>
      </c>
      <c r="D5066" s="74" t="s">
        <v>364</v>
      </c>
      <c r="E5066" s="74" t="s">
        <v>3766</v>
      </c>
      <c r="F5066" s="74" t="s">
        <v>3766</v>
      </c>
      <c r="G5066" s="74" t="s">
        <v>3766</v>
      </c>
      <c r="H5066" s="74" t="s">
        <v>36</v>
      </c>
      <c r="I5066" s="74" t="s">
        <v>3723</v>
      </c>
      <c r="J5066" s="74" t="s">
        <v>3333</v>
      </c>
      <c r="K5066" s="74" t="s">
        <v>32</v>
      </c>
      <c r="L5066" s="74" t="s">
        <v>3767</v>
      </c>
      <c r="M5066" s="74"/>
      <c r="N5066" s="74" t="s">
        <v>40</v>
      </c>
      <c r="O5066" s="74" t="s">
        <v>41</v>
      </c>
      <c r="P5066" s="10">
        <v>0.06</v>
      </c>
      <c r="Q5066" s="12" t="s">
        <v>3768</v>
      </c>
      <c r="R5066" s="74" t="s">
        <v>3765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idden="1">
      <c r="A5067" s="7" t="s">
        <v>3722</v>
      </c>
      <c r="B5067" s="74" t="s">
        <v>32</v>
      </c>
      <c r="C5067" s="74" t="s">
        <v>188</v>
      </c>
      <c r="D5067" s="74" t="s">
        <v>364</v>
      </c>
      <c r="E5067" s="74" t="s">
        <v>3769</v>
      </c>
      <c r="F5067" s="74" t="s">
        <v>3769</v>
      </c>
      <c r="G5067" s="74" t="s">
        <v>3769</v>
      </c>
      <c r="H5067" s="74" t="s">
        <v>36</v>
      </c>
      <c r="I5067" s="74" t="s">
        <v>3723</v>
      </c>
      <c r="J5067" s="74" t="s">
        <v>3333</v>
      </c>
      <c r="K5067" s="74" t="s">
        <v>32</v>
      </c>
      <c r="L5067" s="74" t="s">
        <v>3770</v>
      </c>
      <c r="M5067" s="74"/>
      <c r="N5067" s="74" t="s">
        <v>40</v>
      </c>
      <c r="O5067" s="74" t="s">
        <v>80</v>
      </c>
      <c r="P5067" s="10">
        <v>0</v>
      </c>
      <c r="Q5067" s="12" t="s">
        <v>3771</v>
      </c>
      <c r="R5067" s="74" t="s">
        <v>3755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idden="1">
      <c r="A5068" s="7" t="s">
        <v>3722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3723</v>
      </c>
      <c r="J5068" s="74" t="s">
        <v>3333</v>
      </c>
      <c r="K5068" s="74" t="s">
        <v>32</v>
      </c>
      <c r="L5068" s="74" t="s">
        <v>3772</v>
      </c>
      <c r="M5068" s="74"/>
      <c r="N5068" s="74" t="s">
        <v>57</v>
      </c>
      <c r="O5068" s="74" t="s">
        <v>41</v>
      </c>
      <c r="P5068" s="10">
        <v>0.08</v>
      </c>
      <c r="Q5068" s="12" t="s">
        <v>3773</v>
      </c>
      <c r="R5068" s="74" t="s">
        <v>3755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idden="1">
      <c r="A5069" s="7" t="s">
        <v>3722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3723</v>
      </c>
      <c r="J5069" s="74" t="s">
        <v>3333</v>
      </c>
      <c r="K5069" s="74" t="s">
        <v>32</v>
      </c>
      <c r="L5069" s="74" t="s">
        <v>3774</v>
      </c>
      <c r="M5069" s="74"/>
      <c r="N5069" s="74" t="s">
        <v>57</v>
      </c>
      <c r="O5069" s="74" t="s">
        <v>41</v>
      </c>
      <c r="P5069" s="10">
        <v>0.08</v>
      </c>
      <c r="Q5069" s="12" t="s">
        <v>3775</v>
      </c>
      <c r="R5069" s="74" t="s">
        <v>3755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idden="1">
      <c r="A5070" s="7" t="s">
        <v>3722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3723</v>
      </c>
      <c r="J5070" s="74" t="s">
        <v>3333</v>
      </c>
      <c r="K5070" s="74" t="s">
        <v>32</v>
      </c>
      <c r="L5070" s="74" t="s">
        <v>3776</v>
      </c>
      <c r="M5070" s="74"/>
      <c r="N5070" s="74" t="s">
        <v>57</v>
      </c>
      <c r="O5070" s="74" t="s">
        <v>41</v>
      </c>
      <c r="P5070" s="10">
        <v>0.08</v>
      </c>
      <c r="Q5070" s="12" t="s">
        <v>3777</v>
      </c>
      <c r="R5070" s="74" t="s">
        <v>3778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idden="1">
      <c r="A5071" s="7" t="s">
        <v>3722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3723</v>
      </c>
      <c r="J5071" s="74" t="s">
        <v>3333</v>
      </c>
      <c r="K5071" s="74" t="s">
        <v>32</v>
      </c>
      <c r="L5071" s="74" t="s">
        <v>3779</v>
      </c>
      <c r="M5071" s="74"/>
      <c r="N5071" s="74" t="s">
        <v>57</v>
      </c>
      <c r="O5071" s="74" t="s">
        <v>41</v>
      </c>
      <c r="P5071" s="10">
        <v>0.08</v>
      </c>
      <c r="Q5071" s="12" t="s">
        <v>3780</v>
      </c>
      <c r="R5071" s="74" t="s">
        <v>3755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idden="1">
      <c r="A5072" s="7" t="s">
        <v>3722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3723</v>
      </c>
      <c r="J5072" s="74" t="s">
        <v>3333</v>
      </c>
      <c r="K5072" s="74" t="s">
        <v>32</v>
      </c>
      <c r="L5072" s="74" t="s">
        <v>3781</v>
      </c>
      <c r="M5072" s="74"/>
      <c r="N5072" s="74" t="s">
        <v>57</v>
      </c>
      <c r="O5072" s="74" t="s">
        <v>41</v>
      </c>
      <c r="P5072" s="10">
        <v>0.08</v>
      </c>
      <c r="Q5072" s="12" t="s">
        <v>3782</v>
      </c>
      <c r="R5072" s="74" t="s">
        <v>3778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idden="1">
      <c r="A5073" s="7" t="s">
        <v>3722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3723</v>
      </c>
      <c r="J5073" s="74" t="s">
        <v>3333</v>
      </c>
      <c r="K5073" s="74" t="s">
        <v>32</v>
      </c>
      <c r="L5073" s="74" t="s">
        <v>3783</v>
      </c>
      <c r="M5073" s="74"/>
      <c r="N5073" s="74" t="s">
        <v>57</v>
      </c>
      <c r="O5073" s="74" t="s">
        <v>41</v>
      </c>
      <c r="P5073" s="10">
        <v>0.08</v>
      </c>
      <c r="Q5073" s="12" t="s">
        <v>3784</v>
      </c>
      <c r="R5073" s="74" t="s">
        <v>3747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idden="1">
      <c r="A5074" s="7" t="s">
        <v>3722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3723</v>
      </c>
      <c r="J5074" s="74" t="s">
        <v>3333</v>
      </c>
      <c r="K5074" s="74" t="s">
        <v>32</v>
      </c>
      <c r="L5074" s="74" t="s">
        <v>3785</v>
      </c>
      <c r="M5074" s="74"/>
      <c r="N5074" s="74" t="s">
        <v>57</v>
      </c>
      <c r="O5074" s="74" t="s">
        <v>41</v>
      </c>
      <c r="P5074" s="10">
        <v>0.08</v>
      </c>
      <c r="Q5074" s="12" t="s">
        <v>3786</v>
      </c>
      <c r="R5074" s="74" t="s">
        <v>3778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idden="1">
      <c r="A5075" s="7" t="s">
        <v>3722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3723</v>
      </c>
      <c r="J5075" s="74" t="s">
        <v>3333</v>
      </c>
      <c r="K5075" s="74" t="s">
        <v>32</v>
      </c>
      <c r="L5075" s="74" t="s">
        <v>3787</v>
      </c>
      <c r="M5075" s="74"/>
      <c r="N5075" s="74" t="s">
        <v>57</v>
      </c>
      <c r="O5075" s="74" t="s">
        <v>41</v>
      </c>
      <c r="P5075" s="10">
        <v>0.08</v>
      </c>
      <c r="Q5075" s="12" t="s">
        <v>3788</v>
      </c>
      <c r="R5075" s="74" t="s">
        <v>3755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idden="1">
      <c r="A5076" s="7" t="s">
        <v>3722</v>
      </c>
      <c r="B5076" s="74" t="s">
        <v>32</v>
      </c>
      <c r="C5076" s="74" t="s">
        <v>470</v>
      </c>
      <c r="D5076" s="74" t="s">
        <v>471</v>
      </c>
      <c r="E5076" s="74" t="s">
        <v>3789</v>
      </c>
      <c r="F5076" s="74" t="s">
        <v>3789</v>
      </c>
      <c r="G5076" s="74" t="s">
        <v>3789</v>
      </c>
      <c r="H5076" s="74" t="s">
        <v>36</v>
      </c>
      <c r="I5076" s="74" t="s">
        <v>3723</v>
      </c>
      <c r="J5076" s="74" t="s">
        <v>3333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3736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idden="1">
      <c r="A5077" s="7" t="s">
        <v>3722</v>
      </c>
      <c r="B5077" s="74" t="s">
        <v>32</v>
      </c>
      <c r="C5077" s="74" t="s">
        <v>470</v>
      </c>
      <c r="D5077" s="74" t="s">
        <v>471</v>
      </c>
      <c r="E5077" s="74" t="s">
        <v>3789</v>
      </c>
      <c r="F5077" s="74" t="s">
        <v>3789</v>
      </c>
      <c r="G5077" s="74" t="s">
        <v>3789</v>
      </c>
      <c r="H5077" s="74" t="s">
        <v>36</v>
      </c>
      <c r="I5077" s="74" t="s">
        <v>3723</v>
      </c>
      <c r="J5077" s="74" t="s">
        <v>3333</v>
      </c>
      <c r="K5077" s="74" t="s">
        <v>32</v>
      </c>
      <c r="L5077" s="74" t="s">
        <v>3790</v>
      </c>
      <c r="M5077" s="74"/>
      <c r="N5077" s="74" t="s">
        <v>40</v>
      </c>
      <c r="O5077" s="74" t="s">
        <v>41</v>
      </c>
      <c r="P5077" s="10">
        <v>0.04</v>
      </c>
      <c r="Q5077" s="12" t="s">
        <v>3791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idden="1">
      <c r="A5078" s="7" t="s">
        <v>3722</v>
      </c>
      <c r="B5078" s="74" t="s">
        <v>32</v>
      </c>
      <c r="C5078" s="74" t="s">
        <v>470</v>
      </c>
      <c r="D5078" s="74" t="s">
        <v>471</v>
      </c>
      <c r="E5078" s="74" t="s">
        <v>3391</v>
      </c>
      <c r="F5078" s="74" t="s">
        <v>3391</v>
      </c>
      <c r="G5078" s="74" t="s">
        <v>3391</v>
      </c>
      <c r="H5078" s="74" t="s">
        <v>36</v>
      </c>
      <c r="I5078" s="74" t="s">
        <v>3723</v>
      </c>
      <c r="J5078" s="74" t="s">
        <v>3333</v>
      </c>
      <c r="K5078" s="74" t="s">
        <v>32</v>
      </c>
      <c r="L5078" s="74" t="s">
        <v>3392</v>
      </c>
      <c r="M5078" s="74"/>
      <c r="N5078" s="74" t="s">
        <v>40</v>
      </c>
      <c r="O5078" s="74" t="s">
        <v>80</v>
      </c>
      <c r="P5078" s="10">
        <v>0</v>
      </c>
      <c r="Q5078" s="12" t="s">
        <v>3792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idden="1">
      <c r="A5079" s="7" t="s">
        <v>3722</v>
      </c>
      <c r="B5079" s="74" t="s">
        <v>32</v>
      </c>
      <c r="C5079" s="74" t="s">
        <v>470</v>
      </c>
      <c r="D5079" s="74" t="s">
        <v>471</v>
      </c>
      <c r="E5079" s="74" t="s">
        <v>3391</v>
      </c>
      <c r="F5079" s="74" t="s">
        <v>3391</v>
      </c>
      <c r="G5079" s="74" t="s">
        <v>3391</v>
      </c>
      <c r="H5079" s="74" t="s">
        <v>36</v>
      </c>
      <c r="I5079" s="74" t="s">
        <v>3723</v>
      </c>
      <c r="J5079" s="74" t="s">
        <v>3333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3793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idden="1">
      <c r="A5080" s="7" t="s">
        <v>3722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3723</v>
      </c>
      <c r="J5080" s="74" t="s">
        <v>3333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idden="1">
      <c r="A5081" s="7" t="s">
        <v>3722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3794</v>
      </c>
      <c r="G5081" s="74" t="s">
        <v>273</v>
      </c>
      <c r="H5081" s="74" t="s">
        <v>36</v>
      </c>
      <c r="I5081" s="74" t="s">
        <v>3723</v>
      </c>
      <c r="J5081" s="74" t="s">
        <v>3333</v>
      </c>
      <c r="K5081" s="74" t="s">
        <v>32</v>
      </c>
      <c r="L5081" s="74" t="s">
        <v>3795</v>
      </c>
      <c r="M5081" s="74"/>
      <c r="N5081" s="74" t="s">
        <v>40</v>
      </c>
      <c r="O5081" s="74" t="s">
        <v>41</v>
      </c>
      <c r="P5081" s="10">
        <v>0.02</v>
      </c>
      <c r="Q5081" s="12" t="s">
        <v>3796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idden="1">
      <c r="A5082" s="7" t="s">
        <v>3722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3723</v>
      </c>
      <c r="J5082" s="74" t="s">
        <v>3333</v>
      </c>
      <c r="K5082" s="74" t="s">
        <v>32</v>
      </c>
      <c r="L5082" s="74" t="s">
        <v>3393</v>
      </c>
      <c r="M5082" s="74"/>
      <c r="N5082" s="74" t="s">
        <v>40</v>
      </c>
      <c r="O5082" s="74" t="s">
        <v>41</v>
      </c>
      <c r="P5082" s="10">
        <v>0.02</v>
      </c>
      <c r="Q5082" s="12" t="s">
        <v>3797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idden="1">
      <c r="A5083" s="7" t="s">
        <v>3722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3723</v>
      </c>
      <c r="J5083" s="74" t="s">
        <v>3333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3798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idden="1">
      <c r="A5084" s="7" t="s">
        <v>3722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3723</v>
      </c>
      <c r="J5084" s="74" t="s">
        <v>3333</v>
      </c>
      <c r="K5084" s="74" t="s">
        <v>32</v>
      </c>
      <c r="L5084" s="74" t="s">
        <v>3799</v>
      </c>
      <c r="M5084" s="74"/>
      <c r="N5084" s="74" t="s">
        <v>40</v>
      </c>
      <c r="O5084" s="74" t="s">
        <v>41</v>
      </c>
      <c r="P5084" s="10">
        <v>0.02</v>
      </c>
      <c r="Q5084" s="12" t="s">
        <v>3800</v>
      </c>
      <c r="R5084" s="74" t="s">
        <v>3801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idden="1">
      <c r="A5085" s="7" t="s">
        <v>3722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3723</v>
      </c>
      <c r="J5085" s="74" t="s">
        <v>3333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idden="1">
      <c r="A5086" s="7" t="s">
        <v>3722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3723</v>
      </c>
      <c r="J5086" s="74" t="s">
        <v>3333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idden="1">
      <c r="A5087" s="7" t="s">
        <v>3722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3723</v>
      </c>
      <c r="J5087" s="74" t="s">
        <v>3333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3802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idden="1">
      <c r="A5088" s="7" t="s">
        <v>3722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3723</v>
      </c>
      <c r="J5088" s="74" t="s">
        <v>3333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3803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idden="1">
      <c r="A5089" s="7" t="s">
        <v>3722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3723</v>
      </c>
      <c r="J5089" s="74" t="s">
        <v>3333</v>
      </c>
      <c r="K5089" s="74" t="s">
        <v>32</v>
      </c>
      <c r="L5089" s="74" t="s">
        <v>3396</v>
      </c>
      <c r="M5089" s="74"/>
      <c r="N5089" s="74" t="s">
        <v>40</v>
      </c>
      <c r="O5089" s="74" t="s">
        <v>80</v>
      </c>
      <c r="P5089" s="10">
        <v>0</v>
      </c>
      <c r="Q5089" s="12" t="s">
        <v>3804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idden="1">
      <c r="A5090" s="7" t="s">
        <v>3722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3723</v>
      </c>
      <c r="J5090" s="74" t="s">
        <v>3333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idden="1">
      <c r="A5091" s="7" t="s">
        <v>3722</v>
      </c>
      <c r="B5091" s="74" t="s">
        <v>32</v>
      </c>
      <c r="C5091" s="74" t="s">
        <v>470</v>
      </c>
      <c r="D5091" s="74" t="s">
        <v>531</v>
      </c>
      <c r="E5091" s="74" t="s">
        <v>3398</v>
      </c>
      <c r="F5091" s="74" t="s">
        <v>3398</v>
      </c>
      <c r="G5091" s="74" t="s">
        <v>3398</v>
      </c>
      <c r="H5091" s="74" t="s">
        <v>36</v>
      </c>
      <c r="I5091" s="74" t="s">
        <v>3723</v>
      </c>
      <c r="J5091" s="74" t="s">
        <v>3333</v>
      </c>
      <c r="K5091" s="74" t="s">
        <v>32</v>
      </c>
      <c r="L5091" s="74" t="s">
        <v>3399</v>
      </c>
      <c r="M5091" s="74"/>
      <c r="N5091" s="74" t="s">
        <v>40</v>
      </c>
      <c r="O5091" s="74" t="s">
        <v>80</v>
      </c>
      <c r="P5091" s="10">
        <v>0</v>
      </c>
      <c r="Q5091" s="12" t="s">
        <v>3805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idden="1">
      <c r="A5092" s="7" t="s">
        <v>3722</v>
      </c>
      <c r="B5092" s="74" t="s">
        <v>32</v>
      </c>
      <c r="C5092" s="74" t="s">
        <v>470</v>
      </c>
      <c r="D5092" s="74" t="s">
        <v>586</v>
      </c>
      <c r="E5092" s="74" t="s">
        <v>3806</v>
      </c>
      <c r="F5092" s="74" t="s">
        <v>3806</v>
      </c>
      <c r="G5092" s="74" t="s">
        <v>3806</v>
      </c>
      <c r="H5092" s="74" t="s">
        <v>36</v>
      </c>
      <c r="I5092" s="74" t="s">
        <v>3723</v>
      </c>
      <c r="J5092" s="74" t="s">
        <v>3333</v>
      </c>
      <c r="K5092" s="74" t="s">
        <v>32</v>
      </c>
      <c r="L5092" s="74" t="s">
        <v>3807</v>
      </c>
      <c r="M5092" s="74"/>
      <c r="N5092" s="74" t="s">
        <v>40</v>
      </c>
      <c r="O5092" s="74" t="s">
        <v>80</v>
      </c>
      <c r="P5092" s="10">
        <v>0</v>
      </c>
      <c r="Q5092" s="12" t="s">
        <v>3808</v>
      </c>
      <c r="R5092" s="74" t="s">
        <v>3765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idden="1">
      <c r="A5093" s="7" t="s">
        <v>3722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3723</v>
      </c>
      <c r="J5093" s="74" t="s">
        <v>3333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3809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idden="1">
      <c r="A5094" s="7" t="s">
        <v>3722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3723</v>
      </c>
      <c r="J5094" s="74" t="s">
        <v>3333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3810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idden="1">
      <c r="A5095" s="7" t="s">
        <v>3722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3723</v>
      </c>
      <c r="J5095" s="74" t="s">
        <v>3333</v>
      </c>
      <c r="K5095" s="74" t="s">
        <v>32</v>
      </c>
      <c r="L5095" s="74" t="s">
        <v>3811</v>
      </c>
      <c r="M5095" s="74"/>
      <c r="N5095" s="74" t="s">
        <v>40</v>
      </c>
      <c r="O5095" s="74" t="s">
        <v>80</v>
      </c>
      <c r="P5095" s="10">
        <v>0</v>
      </c>
      <c r="Q5095" s="12" t="s">
        <v>3812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idden="1">
      <c r="A5096" s="7" t="s">
        <v>3722</v>
      </c>
      <c r="B5096" s="74" t="s">
        <v>32</v>
      </c>
      <c r="C5096" s="74" t="s">
        <v>470</v>
      </c>
      <c r="D5096" s="74" t="s">
        <v>586</v>
      </c>
      <c r="E5096" s="74" t="s">
        <v>3813</v>
      </c>
      <c r="F5096" s="74" t="s">
        <v>3813</v>
      </c>
      <c r="G5096" s="74" t="s">
        <v>3813</v>
      </c>
      <c r="H5096" s="74" t="s">
        <v>36</v>
      </c>
      <c r="I5096" s="74" t="s">
        <v>3723</v>
      </c>
      <c r="J5096" s="74" t="s">
        <v>3333</v>
      </c>
      <c r="K5096" s="74" t="s">
        <v>32</v>
      </c>
      <c r="L5096" s="74" t="s">
        <v>3814</v>
      </c>
      <c r="M5096" s="74"/>
      <c r="N5096" s="74" t="s">
        <v>57</v>
      </c>
      <c r="O5096" s="74" t="s">
        <v>80</v>
      </c>
      <c r="P5096" s="10">
        <v>0</v>
      </c>
      <c r="Q5096" s="12" t="s">
        <v>3815</v>
      </c>
      <c r="R5096" s="74" t="s">
        <v>3778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idden="1">
      <c r="A5097" s="7" t="s">
        <v>3722</v>
      </c>
      <c r="B5097" s="74" t="s">
        <v>32</v>
      </c>
      <c r="C5097" s="74" t="s">
        <v>470</v>
      </c>
      <c r="D5097" s="74" t="s">
        <v>609</v>
      </c>
      <c r="E5097" s="74" t="s">
        <v>3406</v>
      </c>
      <c r="F5097" s="74" t="s">
        <v>3406</v>
      </c>
      <c r="G5097" s="74" t="s">
        <v>3406</v>
      </c>
      <c r="H5097" s="74" t="s">
        <v>36</v>
      </c>
      <c r="I5097" s="74" t="s">
        <v>3723</v>
      </c>
      <c r="J5097" s="74" t="s">
        <v>3333</v>
      </c>
      <c r="K5097" s="74" t="s">
        <v>32</v>
      </c>
      <c r="L5097" s="74" t="s">
        <v>3407</v>
      </c>
      <c r="M5097" s="74"/>
      <c r="N5097" s="74" t="s">
        <v>40</v>
      </c>
      <c r="O5097" s="74" t="s">
        <v>80</v>
      </c>
      <c r="P5097" s="10">
        <v>0</v>
      </c>
      <c r="Q5097" s="12" t="s">
        <v>3816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idden="1">
      <c r="A5098" s="7" t="s">
        <v>3722</v>
      </c>
      <c r="B5098" s="74" t="s">
        <v>32</v>
      </c>
      <c r="C5098" s="74" t="s">
        <v>470</v>
      </c>
      <c r="D5098" s="74" t="s">
        <v>609</v>
      </c>
      <c r="E5098" s="74" t="s">
        <v>3400</v>
      </c>
      <c r="F5098" s="74" t="s">
        <v>3400</v>
      </c>
      <c r="G5098" s="74" t="s">
        <v>3400</v>
      </c>
      <c r="H5098" s="74" t="s">
        <v>36</v>
      </c>
      <c r="I5098" s="74" t="s">
        <v>3723</v>
      </c>
      <c r="J5098" s="74" t="s">
        <v>3333</v>
      </c>
      <c r="K5098" s="74" t="s">
        <v>32</v>
      </c>
      <c r="L5098" s="74" t="s">
        <v>3401</v>
      </c>
      <c r="M5098" s="74"/>
      <c r="N5098" s="74" t="s">
        <v>40</v>
      </c>
      <c r="O5098" s="74" t="s">
        <v>41</v>
      </c>
      <c r="P5098" s="10">
        <v>0.03</v>
      </c>
      <c r="Q5098" s="12" t="s">
        <v>3817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idden="1">
      <c r="A5099" s="7" t="s">
        <v>3722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3723</v>
      </c>
      <c r="J5099" s="74" t="s">
        <v>3333</v>
      </c>
      <c r="K5099" s="74" t="s">
        <v>32</v>
      </c>
      <c r="L5099" s="74" t="s">
        <v>3403</v>
      </c>
      <c r="M5099" s="74"/>
      <c r="N5099" s="74" t="s">
        <v>40</v>
      </c>
      <c r="O5099" s="74" t="s">
        <v>80</v>
      </c>
      <c r="P5099" s="10">
        <v>0</v>
      </c>
      <c r="Q5099" s="12" t="s">
        <v>3818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idden="1">
      <c r="A5100" s="7" t="s">
        <v>3722</v>
      </c>
      <c r="B5100" s="74" t="s">
        <v>32</v>
      </c>
      <c r="C5100" s="74" t="s">
        <v>470</v>
      </c>
      <c r="D5100" s="74" t="s">
        <v>609</v>
      </c>
      <c r="E5100" s="74" t="s">
        <v>3404</v>
      </c>
      <c r="F5100" s="74" t="s">
        <v>3404</v>
      </c>
      <c r="G5100" s="74" t="s">
        <v>3404</v>
      </c>
      <c r="H5100" s="74" t="s">
        <v>36</v>
      </c>
      <c r="I5100" s="74" t="s">
        <v>3723</v>
      </c>
      <c r="J5100" s="74" t="s">
        <v>3333</v>
      </c>
      <c r="K5100" s="74" t="s">
        <v>32</v>
      </c>
      <c r="L5100" s="74" t="s">
        <v>3405</v>
      </c>
      <c r="M5100" s="74"/>
      <c r="N5100" s="74" t="s">
        <v>40</v>
      </c>
      <c r="O5100" s="74" t="s">
        <v>41</v>
      </c>
      <c r="P5100" s="10">
        <v>0.03</v>
      </c>
      <c r="Q5100" s="12" t="s">
        <v>3819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idden="1">
      <c r="A5101" s="7" t="s">
        <v>3722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3723</v>
      </c>
      <c r="J5101" s="74" t="s">
        <v>3333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3820</v>
      </c>
      <c r="R5101" s="74" t="s">
        <v>3755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idden="1">
      <c r="A5102" s="7" t="s">
        <v>3722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3723</v>
      </c>
      <c r="J5102" s="74" t="s">
        <v>3333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3820</v>
      </c>
      <c r="R5102" s="74" t="s">
        <v>3765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idden="1">
      <c r="A5103" s="7" t="s">
        <v>3722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3723</v>
      </c>
      <c r="J5103" s="74" t="s">
        <v>3333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3821</v>
      </c>
      <c r="R5103" s="74" t="s">
        <v>3822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idden="1">
      <c r="A5104" s="7" t="s">
        <v>3722</v>
      </c>
      <c r="B5104" s="74" t="s">
        <v>32</v>
      </c>
      <c r="C5104" s="74" t="s">
        <v>470</v>
      </c>
      <c r="D5104" s="74" t="s">
        <v>609</v>
      </c>
      <c r="E5104" s="74" t="s">
        <v>3823</v>
      </c>
      <c r="F5104" s="74" t="s">
        <v>3823</v>
      </c>
      <c r="G5104" s="74" t="s">
        <v>3823</v>
      </c>
      <c r="H5104" s="74" t="s">
        <v>36</v>
      </c>
      <c r="I5104" s="74" t="s">
        <v>3723</v>
      </c>
      <c r="J5104" s="74" t="s">
        <v>3333</v>
      </c>
      <c r="K5104" s="74" t="s">
        <v>32</v>
      </c>
      <c r="L5104" s="74" t="s">
        <v>3824</v>
      </c>
      <c r="M5104" s="74"/>
      <c r="N5104" s="74" t="s">
        <v>40</v>
      </c>
      <c r="O5104" s="74" t="s">
        <v>41</v>
      </c>
      <c r="P5104" s="10">
        <v>0.03</v>
      </c>
      <c r="Q5104" s="12" t="s">
        <v>3825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idden="1">
      <c r="A5105" s="7" t="s">
        <v>3722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3723</v>
      </c>
      <c r="J5105" s="74" t="s">
        <v>3333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3826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idden="1">
      <c r="A5106" s="7" t="s">
        <v>3722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3723</v>
      </c>
      <c r="J5106" s="74" t="s">
        <v>3333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3827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idden="1">
      <c r="A5107" s="7" t="s">
        <v>3722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3723</v>
      </c>
      <c r="J5107" s="74" t="s">
        <v>3333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idden="1">
      <c r="A5108" s="7" t="s">
        <v>3722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3411</v>
      </c>
      <c r="G5108" s="74" t="s">
        <v>667</v>
      </c>
      <c r="H5108" s="74" t="s">
        <v>36</v>
      </c>
      <c r="I5108" s="74" t="s">
        <v>3723</v>
      </c>
      <c r="J5108" s="74" t="s">
        <v>3333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3828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idden="1">
      <c r="A5109" s="7" t="s">
        <v>3722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3723</v>
      </c>
      <c r="J5109" s="74" t="s">
        <v>3333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idden="1">
      <c r="A5110" s="7" t="s">
        <v>3722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3723</v>
      </c>
      <c r="J5110" s="74" t="s">
        <v>3333</v>
      </c>
      <c r="K5110" s="74" t="s">
        <v>32</v>
      </c>
      <c r="L5110" s="74" t="s">
        <v>3829</v>
      </c>
      <c r="M5110" s="74"/>
      <c r="N5110" s="74" t="s">
        <v>57</v>
      </c>
      <c r="O5110" s="74" t="s">
        <v>41</v>
      </c>
      <c r="P5110" s="10">
        <v>0.08</v>
      </c>
      <c r="Q5110" s="12" t="s">
        <v>3830</v>
      </c>
      <c r="R5110" s="74" t="s">
        <v>3765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idden="1">
      <c r="A5111" s="7" t="s">
        <v>3722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3723</v>
      </c>
      <c r="J5111" s="74" t="s">
        <v>3333</v>
      </c>
      <c r="K5111" s="74" t="s">
        <v>32</v>
      </c>
      <c r="L5111" s="74" t="s">
        <v>3831</v>
      </c>
      <c r="M5111" s="74"/>
      <c r="N5111" s="74" t="s">
        <v>57</v>
      </c>
      <c r="O5111" s="74" t="s">
        <v>41</v>
      </c>
      <c r="P5111" s="10">
        <v>0.08</v>
      </c>
      <c r="Q5111" s="12" t="s">
        <v>3832</v>
      </c>
      <c r="R5111" s="74" t="s">
        <v>3765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idden="1">
      <c r="A5112" s="7" t="s">
        <v>3722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3723</v>
      </c>
      <c r="J5112" s="74" t="s">
        <v>3333</v>
      </c>
      <c r="K5112" s="74" t="s">
        <v>32</v>
      </c>
      <c r="L5112" s="74" t="s">
        <v>3833</v>
      </c>
      <c r="M5112" s="74"/>
      <c r="N5112" s="74" t="s">
        <v>40</v>
      </c>
      <c r="O5112" s="74" t="s">
        <v>41</v>
      </c>
      <c r="P5112" s="10">
        <v>0.03</v>
      </c>
      <c r="Q5112" s="12" t="s">
        <v>3834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idden="1">
      <c r="A5113" s="7" t="s">
        <v>3722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3723</v>
      </c>
      <c r="J5113" s="74" t="s">
        <v>3333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3835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idden="1">
      <c r="A5114" s="7" t="s">
        <v>3722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3723</v>
      </c>
      <c r="J5114" s="74" t="s">
        <v>3333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idden="1">
      <c r="A5115" s="7" t="s">
        <v>3722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3723</v>
      </c>
      <c r="J5115" s="74" t="s">
        <v>3333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3836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idden="1">
      <c r="A5116" s="7" t="s">
        <v>3722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3723</v>
      </c>
      <c r="J5116" s="74" t="s">
        <v>3333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3837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idden="1">
      <c r="A5117" s="7" t="s">
        <v>3722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3723</v>
      </c>
      <c r="J5117" s="74" t="s">
        <v>3333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idden="1">
      <c r="A5118" s="7" t="s">
        <v>3722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3723</v>
      </c>
      <c r="J5118" s="74" t="s">
        <v>3333</v>
      </c>
      <c r="K5118" s="74" t="s">
        <v>32</v>
      </c>
      <c r="L5118" s="74" t="s">
        <v>3838</v>
      </c>
      <c r="M5118" s="74"/>
      <c r="N5118" s="74" t="s">
        <v>40</v>
      </c>
      <c r="O5118" s="74" t="s">
        <v>72</v>
      </c>
      <c r="P5118" s="10">
        <v>0.96</v>
      </c>
      <c r="Q5118" s="12" t="s">
        <v>3839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idden="1">
      <c r="A5119" s="7" t="s">
        <v>3722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3723</v>
      </c>
      <c r="J5119" s="74" t="s">
        <v>3333</v>
      </c>
      <c r="K5119" s="74" t="s">
        <v>32</v>
      </c>
      <c r="L5119" s="74" t="s">
        <v>3840</v>
      </c>
      <c r="M5119" s="74"/>
      <c r="N5119" s="74" t="s">
        <v>40</v>
      </c>
      <c r="O5119" s="74" t="s">
        <v>72</v>
      </c>
      <c r="P5119" s="10">
        <v>0.96</v>
      </c>
      <c r="Q5119" s="12" t="s">
        <v>3841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idden="1">
      <c r="A5120" s="7" t="s">
        <v>3722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3723</v>
      </c>
      <c r="J5120" s="74" t="s">
        <v>3333</v>
      </c>
      <c r="K5120" s="74" t="s">
        <v>32</v>
      </c>
      <c r="L5120" s="74" t="s">
        <v>3842</v>
      </c>
      <c r="M5120" s="74"/>
      <c r="N5120" s="74" t="s">
        <v>40</v>
      </c>
      <c r="O5120" s="74" t="s">
        <v>72</v>
      </c>
      <c r="P5120" s="10">
        <v>0.96</v>
      </c>
      <c r="Q5120" s="12" t="s">
        <v>3843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idden="1">
      <c r="A5121" s="7" t="s">
        <v>3722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3723</v>
      </c>
      <c r="J5121" s="74" t="s">
        <v>3333</v>
      </c>
      <c r="K5121" s="74" t="s">
        <v>32</v>
      </c>
      <c r="L5121" s="74" t="s">
        <v>3844</v>
      </c>
      <c r="M5121" s="74"/>
      <c r="N5121" s="74" t="s">
        <v>40</v>
      </c>
      <c r="O5121" s="74" t="s">
        <v>72</v>
      </c>
      <c r="P5121" s="10">
        <v>0.96</v>
      </c>
      <c r="Q5121" s="12" t="s">
        <v>3845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idden="1">
      <c r="A5122" s="7" t="s">
        <v>3722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3723</v>
      </c>
      <c r="J5122" s="74" t="s">
        <v>3333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3846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idden="1">
      <c r="A5123" s="7" t="s">
        <v>3722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3723</v>
      </c>
      <c r="J5123" s="74" t="s">
        <v>3333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3847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idden="1">
      <c r="A5124" s="7" t="s">
        <v>3722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3723</v>
      </c>
      <c r="J5124" s="74" t="s">
        <v>3333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3848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idden="1">
      <c r="A5125" s="7" t="s">
        <v>3722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3723</v>
      </c>
      <c r="J5125" s="74" t="s">
        <v>3333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3849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idden="1">
      <c r="A5126" s="7" t="s">
        <v>3722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3723</v>
      </c>
      <c r="J5126" s="74" t="s">
        <v>3333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3850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idden="1">
      <c r="A5127" s="7" t="s">
        <v>3722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3723</v>
      </c>
      <c r="J5127" s="74" t="s">
        <v>3333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3851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idden="1">
      <c r="A5128" s="7" t="s">
        <v>3722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3723</v>
      </c>
      <c r="J5128" s="74" t="s">
        <v>3333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3852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idden="1">
      <c r="A5129" s="7" t="s">
        <v>3722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3723</v>
      </c>
      <c r="J5129" s="74" t="s">
        <v>3333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3853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idden="1">
      <c r="A5130" s="7" t="s">
        <v>3722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3723</v>
      </c>
      <c r="J5130" s="74" t="s">
        <v>3333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3854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idden="1">
      <c r="A5131" s="7" t="s">
        <v>3722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3723</v>
      </c>
      <c r="J5131" s="74" t="s">
        <v>3333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3855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idden="1">
      <c r="A5132" s="7" t="s">
        <v>3722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3723</v>
      </c>
      <c r="J5132" s="74" t="s">
        <v>3333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3856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idden="1">
      <c r="A5133" s="7" t="s">
        <v>3722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3723</v>
      </c>
      <c r="J5133" s="74" t="s">
        <v>3333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3857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idden="1">
      <c r="A5134" s="7" t="s">
        <v>3722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3723</v>
      </c>
      <c r="J5134" s="74" t="s">
        <v>3333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3858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idden="1">
      <c r="A5135" s="7" t="s">
        <v>3722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3723</v>
      </c>
      <c r="J5135" s="74" t="s">
        <v>3333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3859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idden="1">
      <c r="A5136" s="7" t="s">
        <v>3722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3723</v>
      </c>
      <c r="J5136" s="74" t="s">
        <v>3333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3860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idden="1">
      <c r="A5137" s="7" t="s">
        <v>3722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3723</v>
      </c>
      <c r="J5137" s="74" t="s">
        <v>3333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3861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idden="1">
      <c r="A5138" s="7" t="s">
        <v>3722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3723</v>
      </c>
      <c r="J5138" s="74" t="s">
        <v>3333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3862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idden="1">
      <c r="A5139" s="7" t="s">
        <v>3722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3723</v>
      </c>
      <c r="J5139" s="74" t="s">
        <v>3333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3863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idden="1">
      <c r="A5140" s="7" t="s">
        <v>3722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3723</v>
      </c>
      <c r="J5140" s="74" t="s">
        <v>3333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3864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idden="1">
      <c r="A5141" s="7" t="s">
        <v>3722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3723</v>
      </c>
      <c r="J5141" s="74" t="s">
        <v>3333</v>
      </c>
      <c r="K5141" s="74" t="s">
        <v>32</v>
      </c>
      <c r="L5141" s="74" t="s">
        <v>3865</v>
      </c>
      <c r="M5141" s="74"/>
      <c r="N5141" s="74" t="s">
        <v>40</v>
      </c>
      <c r="O5141" s="74" t="s">
        <v>72</v>
      </c>
      <c r="P5141" s="10">
        <v>0.96</v>
      </c>
      <c r="Q5141" s="12" t="s">
        <v>3866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idden="1">
      <c r="A5142" s="7" t="s">
        <v>3722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3723</v>
      </c>
      <c r="J5142" s="74" t="s">
        <v>3333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3867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idden="1">
      <c r="A5143" s="7" t="s">
        <v>3722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3723</v>
      </c>
      <c r="J5143" s="74" t="s">
        <v>3333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3868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idden="1">
      <c r="A5144" s="7" t="s">
        <v>3722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3723</v>
      </c>
      <c r="J5144" s="74" t="s">
        <v>3333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3869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idden="1">
      <c r="A5145" s="7" t="s">
        <v>3722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3723</v>
      </c>
      <c r="J5145" s="74" t="s">
        <v>3333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3870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idden="1">
      <c r="A5146" s="7" t="s">
        <v>3722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3723</v>
      </c>
      <c r="J5146" s="74" t="s">
        <v>3333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3871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idden="1">
      <c r="A5147" s="7" t="s">
        <v>3722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3723</v>
      </c>
      <c r="J5147" s="74" t="s">
        <v>3333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3872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idden="1">
      <c r="A5148" s="7" t="s">
        <v>3722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3723</v>
      </c>
      <c r="J5148" s="74" t="s">
        <v>3333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3873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idden="1">
      <c r="A5149" s="7" t="s">
        <v>3722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3723</v>
      </c>
      <c r="J5149" s="74" t="s">
        <v>3333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3874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idden="1">
      <c r="A5150" s="7" t="s">
        <v>3722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3723</v>
      </c>
      <c r="J5150" s="74" t="s">
        <v>3333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3875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idden="1">
      <c r="A5151" s="7" t="s">
        <v>3722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3723</v>
      </c>
      <c r="J5151" s="74" t="s">
        <v>3333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3876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idden="1">
      <c r="A5152" s="7" t="s">
        <v>3722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3723</v>
      </c>
      <c r="J5152" s="74" t="s">
        <v>3333</v>
      </c>
      <c r="K5152" s="74" t="s">
        <v>32</v>
      </c>
      <c r="L5152" s="74" t="s">
        <v>3415</v>
      </c>
      <c r="M5152" s="74"/>
      <c r="N5152" s="74" t="s">
        <v>40</v>
      </c>
      <c r="O5152" s="74" t="s">
        <v>80</v>
      </c>
      <c r="P5152" s="10">
        <v>0</v>
      </c>
      <c r="Q5152" s="12" t="s">
        <v>3877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idden="1">
      <c r="A5153" s="7" t="s">
        <v>3722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3723</v>
      </c>
      <c r="J5153" s="74" t="s">
        <v>3333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3878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idden="1">
      <c r="A5154" s="7" t="s">
        <v>3722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3723</v>
      </c>
      <c r="J5154" s="74" t="s">
        <v>3333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3879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idden="1">
      <c r="A5155" s="7" t="s">
        <v>3722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3723</v>
      </c>
      <c r="J5155" s="74" t="s">
        <v>3333</v>
      </c>
      <c r="K5155" s="74" t="s">
        <v>32</v>
      </c>
      <c r="L5155" s="74" t="s">
        <v>3880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3881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idden="1">
      <c r="A5156" s="7" t="s">
        <v>3722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3723</v>
      </c>
      <c r="J5156" s="74" t="s">
        <v>3333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3736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idden="1">
      <c r="A5157" s="7" t="s">
        <v>3722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3882</v>
      </c>
      <c r="G5157" s="74" t="s">
        <v>867</v>
      </c>
      <c r="H5157" s="74" t="s">
        <v>36</v>
      </c>
      <c r="I5157" s="74" t="s">
        <v>3723</v>
      </c>
      <c r="J5157" s="74" t="s">
        <v>3333</v>
      </c>
      <c r="K5157" s="74" t="s">
        <v>32</v>
      </c>
      <c r="L5157" s="74" t="s">
        <v>3883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3738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idden="1">
      <c r="A5158" s="7" t="s">
        <v>3722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3723</v>
      </c>
      <c r="J5158" s="74" t="s">
        <v>3333</v>
      </c>
      <c r="K5158" s="74" t="s">
        <v>32</v>
      </c>
      <c r="L5158" s="74" t="s">
        <v>3884</v>
      </c>
      <c r="M5158" s="74"/>
      <c r="N5158" s="74" t="s">
        <v>40</v>
      </c>
      <c r="O5158" s="74" t="s">
        <v>80</v>
      </c>
      <c r="P5158" s="10">
        <v>0</v>
      </c>
      <c r="Q5158" s="12" t="s">
        <v>3885</v>
      </c>
      <c r="R5158" s="74" t="s">
        <v>3755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idden="1">
      <c r="A5159" s="7" t="s">
        <v>3722</v>
      </c>
      <c r="B5159" s="74" t="s">
        <v>32</v>
      </c>
      <c r="C5159" s="74" t="s">
        <v>648</v>
      </c>
      <c r="D5159" s="74" t="s">
        <v>857</v>
      </c>
      <c r="E5159" s="74" t="s">
        <v>3886</v>
      </c>
      <c r="F5159" s="74" t="s">
        <v>3886</v>
      </c>
      <c r="G5159" s="74" t="s">
        <v>3886</v>
      </c>
      <c r="H5159" s="74" t="s">
        <v>36</v>
      </c>
      <c r="I5159" s="74" t="s">
        <v>3723</v>
      </c>
      <c r="J5159" s="74" t="s">
        <v>3333</v>
      </c>
      <c r="K5159" s="74" t="s">
        <v>32</v>
      </c>
      <c r="L5159" s="74" t="s">
        <v>3887</v>
      </c>
      <c r="M5159" s="74"/>
      <c r="N5159" s="74" t="s">
        <v>40</v>
      </c>
      <c r="O5159" s="74" t="s">
        <v>41</v>
      </c>
      <c r="P5159" s="10">
        <v>0.03</v>
      </c>
      <c r="Q5159" s="12" t="s">
        <v>3888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idden="1">
      <c r="A5160" s="7" t="s">
        <v>3722</v>
      </c>
      <c r="B5160" s="74" t="s">
        <v>32</v>
      </c>
      <c r="C5160" s="74" t="s">
        <v>648</v>
      </c>
      <c r="D5160" s="74" t="s">
        <v>857</v>
      </c>
      <c r="E5160" s="74" t="s">
        <v>3416</v>
      </c>
      <c r="F5160" s="74" t="s">
        <v>3416</v>
      </c>
      <c r="G5160" s="74" t="s">
        <v>3416</v>
      </c>
      <c r="H5160" s="74" t="s">
        <v>36</v>
      </c>
      <c r="I5160" s="74" t="s">
        <v>3723</v>
      </c>
      <c r="J5160" s="74" t="s">
        <v>3333</v>
      </c>
      <c r="K5160" s="74" t="s">
        <v>32</v>
      </c>
      <c r="L5160" s="74" t="s">
        <v>3889</v>
      </c>
      <c r="M5160" s="74"/>
      <c r="N5160" s="74" t="s">
        <v>40</v>
      </c>
      <c r="O5160" s="74" t="s">
        <v>80</v>
      </c>
      <c r="P5160" s="10">
        <v>0</v>
      </c>
      <c r="Q5160" s="12" t="s">
        <v>3890</v>
      </c>
      <c r="R5160" s="74" t="s">
        <v>3755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idden="1">
      <c r="A5161" s="7" t="s">
        <v>3722</v>
      </c>
      <c r="B5161" s="74" t="s">
        <v>32</v>
      </c>
      <c r="C5161" s="74" t="s">
        <v>648</v>
      </c>
      <c r="D5161" s="74" t="s">
        <v>857</v>
      </c>
      <c r="E5161" s="74" t="s">
        <v>3891</v>
      </c>
      <c r="F5161" s="74" t="s">
        <v>3891</v>
      </c>
      <c r="G5161" s="74" t="s">
        <v>3891</v>
      </c>
      <c r="H5161" s="74" t="s">
        <v>36</v>
      </c>
      <c r="I5161" s="74" t="s">
        <v>3723</v>
      </c>
      <c r="J5161" s="74" t="s">
        <v>3333</v>
      </c>
      <c r="K5161" s="74" t="s">
        <v>32</v>
      </c>
      <c r="L5161" s="74" t="s">
        <v>3892</v>
      </c>
      <c r="M5161" s="74"/>
      <c r="N5161" s="74" t="s">
        <v>40</v>
      </c>
      <c r="O5161" s="74" t="s">
        <v>80</v>
      </c>
      <c r="P5161" s="10">
        <v>0</v>
      </c>
      <c r="Q5161" s="12" t="s">
        <v>3893</v>
      </c>
      <c r="R5161" s="74" t="s">
        <v>3765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idden="1">
      <c r="A5162" s="7" t="s">
        <v>3722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3723</v>
      </c>
      <c r="J5162" s="74" t="s">
        <v>3333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3758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idden="1">
      <c r="A5163" s="7" t="s">
        <v>3722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3723</v>
      </c>
      <c r="J5163" s="74" t="s">
        <v>3333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3894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idden="1">
      <c r="A5164" s="7" t="s">
        <v>3722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3723</v>
      </c>
      <c r="J5164" s="74" t="s">
        <v>3333</v>
      </c>
      <c r="K5164" s="74" t="s">
        <v>32</v>
      </c>
      <c r="L5164" s="74" t="s">
        <v>3895</v>
      </c>
      <c r="M5164" s="74"/>
      <c r="N5164" s="74" t="s">
        <v>40</v>
      </c>
      <c r="O5164" s="74" t="s">
        <v>41</v>
      </c>
      <c r="P5164" s="10">
        <v>0.02</v>
      </c>
      <c r="Q5164" s="12" t="s">
        <v>3896</v>
      </c>
      <c r="R5164" s="74" t="s">
        <v>3765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idden="1">
      <c r="A5165" s="7" t="s">
        <v>3722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3723</v>
      </c>
      <c r="J5165" s="74" t="s">
        <v>3333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3897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idden="1">
      <c r="A5166" s="7" t="s">
        <v>3722</v>
      </c>
      <c r="B5166" s="74" t="s">
        <v>32</v>
      </c>
      <c r="C5166" s="74" t="s">
        <v>908</v>
      </c>
      <c r="D5166" s="74" t="s">
        <v>640</v>
      </c>
      <c r="E5166" s="74" t="s">
        <v>3898</v>
      </c>
      <c r="F5166" s="74" t="s">
        <v>3898</v>
      </c>
      <c r="G5166" s="74" t="s">
        <v>3898</v>
      </c>
      <c r="H5166" s="74" t="s">
        <v>36</v>
      </c>
      <c r="I5166" s="74" t="s">
        <v>3723</v>
      </c>
      <c r="J5166" s="74" t="s">
        <v>3333</v>
      </c>
      <c r="K5166" s="74" t="s">
        <v>32</v>
      </c>
      <c r="L5166" s="74" t="s">
        <v>3899</v>
      </c>
      <c r="M5166" s="74"/>
      <c r="N5166" s="74" t="s">
        <v>40</v>
      </c>
      <c r="O5166" s="74" t="s">
        <v>41</v>
      </c>
      <c r="P5166" s="10">
        <v>0.03</v>
      </c>
      <c r="Q5166" s="12" t="s">
        <v>3900</v>
      </c>
      <c r="R5166" s="74" t="s">
        <v>3755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idden="1">
      <c r="A5167" s="7" t="s">
        <v>3722</v>
      </c>
      <c r="B5167" s="74" t="s">
        <v>32</v>
      </c>
      <c r="C5167" s="74" t="s">
        <v>908</v>
      </c>
      <c r="D5167" s="74" t="s">
        <v>640</v>
      </c>
      <c r="E5167" s="74" t="s">
        <v>3898</v>
      </c>
      <c r="F5167" s="74" t="s">
        <v>3898</v>
      </c>
      <c r="G5167" s="74" t="s">
        <v>3898</v>
      </c>
      <c r="H5167" s="74" t="s">
        <v>36</v>
      </c>
      <c r="I5167" s="74" t="s">
        <v>3723</v>
      </c>
      <c r="J5167" s="74" t="s">
        <v>3333</v>
      </c>
      <c r="K5167" s="74" t="s">
        <v>32</v>
      </c>
      <c r="L5167" s="74" t="s">
        <v>3901</v>
      </c>
      <c r="M5167" s="74"/>
      <c r="N5167" s="74" t="s">
        <v>40</v>
      </c>
      <c r="O5167" s="74" t="s">
        <v>41</v>
      </c>
      <c r="P5167" s="10">
        <v>0.03</v>
      </c>
      <c r="Q5167" s="12" t="s">
        <v>3902</v>
      </c>
      <c r="R5167" s="74" t="s">
        <v>3755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idden="1">
      <c r="A5168" s="7" t="s">
        <v>3722</v>
      </c>
      <c r="B5168" s="74" t="s">
        <v>32</v>
      </c>
      <c r="C5168" s="74" t="s">
        <v>908</v>
      </c>
      <c r="D5168" s="74" t="s">
        <v>640</v>
      </c>
      <c r="E5168" s="74" t="s">
        <v>3903</v>
      </c>
      <c r="F5168" s="74" t="s">
        <v>3903</v>
      </c>
      <c r="G5168" s="74" t="s">
        <v>3903</v>
      </c>
      <c r="H5168" s="74" t="s">
        <v>36</v>
      </c>
      <c r="I5168" s="74" t="s">
        <v>3723</v>
      </c>
      <c r="J5168" s="74" t="s">
        <v>3333</v>
      </c>
      <c r="K5168" s="74" t="s">
        <v>32</v>
      </c>
      <c r="L5168" s="74" t="s">
        <v>3904</v>
      </c>
      <c r="M5168" s="74"/>
      <c r="N5168" s="74" t="s">
        <v>40</v>
      </c>
      <c r="O5168" s="74" t="s">
        <v>41</v>
      </c>
      <c r="P5168" s="10">
        <v>0.02</v>
      </c>
      <c r="Q5168" s="12" t="s">
        <v>3905</v>
      </c>
      <c r="R5168" s="74" t="s">
        <v>3755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idden="1">
      <c r="A5169" s="7" t="s">
        <v>3722</v>
      </c>
      <c r="B5169" s="74" t="s">
        <v>32</v>
      </c>
      <c r="C5169" s="74" t="s">
        <v>908</v>
      </c>
      <c r="D5169" s="74" t="s">
        <v>640</v>
      </c>
      <c r="E5169" s="74" t="s">
        <v>3906</v>
      </c>
      <c r="F5169" s="74" t="s">
        <v>3906</v>
      </c>
      <c r="G5169" s="74" t="s">
        <v>3906</v>
      </c>
      <c r="H5169" s="74" t="s">
        <v>36</v>
      </c>
      <c r="I5169" s="74" t="s">
        <v>3723</v>
      </c>
      <c r="J5169" s="74" t="s">
        <v>3333</v>
      </c>
      <c r="K5169" s="74" t="s">
        <v>32</v>
      </c>
      <c r="L5169" s="74" t="s">
        <v>3907</v>
      </c>
      <c r="M5169" s="74"/>
      <c r="N5169" s="74" t="s">
        <v>40</v>
      </c>
      <c r="O5169" s="74" t="s">
        <v>41</v>
      </c>
      <c r="P5169" s="10">
        <v>0.04</v>
      </c>
      <c r="Q5169" s="12" t="s">
        <v>3908</v>
      </c>
      <c r="R5169" s="74" t="s">
        <v>3765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idden="1">
      <c r="A5170" s="7" t="s">
        <v>3722</v>
      </c>
      <c r="B5170" s="74" t="s">
        <v>32</v>
      </c>
      <c r="C5170" s="74" t="s">
        <v>908</v>
      </c>
      <c r="D5170" s="74" t="s">
        <v>640</v>
      </c>
      <c r="E5170" s="74" t="s">
        <v>3909</v>
      </c>
      <c r="F5170" s="74" t="s">
        <v>3909</v>
      </c>
      <c r="G5170" s="74" t="s">
        <v>3909</v>
      </c>
      <c r="H5170" s="74" t="s">
        <v>36</v>
      </c>
      <c r="I5170" s="74" t="s">
        <v>3723</v>
      </c>
      <c r="J5170" s="74" t="s">
        <v>3333</v>
      </c>
      <c r="K5170" s="74" t="s">
        <v>32</v>
      </c>
      <c r="L5170" s="74" t="s">
        <v>3910</v>
      </c>
      <c r="M5170" s="74"/>
      <c r="N5170" s="74" t="s">
        <v>40</v>
      </c>
      <c r="O5170" s="74" t="s">
        <v>41</v>
      </c>
      <c r="P5170" s="10">
        <v>0.02</v>
      </c>
      <c r="Q5170" s="12" t="s">
        <v>3911</v>
      </c>
      <c r="R5170" s="74" t="s">
        <v>3755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idden="1">
      <c r="A5171" s="7" t="s">
        <v>3722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3723</v>
      </c>
      <c r="J5171" s="74" t="s">
        <v>3333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idden="1">
      <c r="A5172" s="7" t="s">
        <v>3722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3723</v>
      </c>
      <c r="J5172" s="74" t="s">
        <v>3333</v>
      </c>
      <c r="K5172" s="74" t="s">
        <v>32</v>
      </c>
      <c r="L5172" s="74" t="s">
        <v>3912</v>
      </c>
      <c r="M5172" s="74"/>
      <c r="N5172" s="74" t="s">
        <v>57</v>
      </c>
      <c r="O5172" s="74" t="s">
        <v>41</v>
      </c>
      <c r="P5172" s="10">
        <v>0.05</v>
      </c>
      <c r="Q5172" s="12" t="s">
        <v>3913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idden="1">
      <c r="A5173" s="7" t="s">
        <v>3722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3723</v>
      </c>
      <c r="J5173" s="74" t="s">
        <v>3333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3914</v>
      </c>
      <c r="R5173" s="74" t="s">
        <v>3727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idden="1">
      <c r="A5174" s="7" t="s">
        <v>3722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3723</v>
      </c>
      <c r="J5174" s="74" t="s">
        <v>3333</v>
      </c>
      <c r="K5174" s="74" t="s">
        <v>32</v>
      </c>
      <c r="L5174" s="74" t="s">
        <v>3915</v>
      </c>
      <c r="M5174" s="74"/>
      <c r="N5174" s="74" t="s">
        <v>40</v>
      </c>
      <c r="O5174" s="74" t="s">
        <v>41</v>
      </c>
      <c r="P5174" s="10">
        <v>0.03</v>
      </c>
      <c r="Q5174" s="12" t="s">
        <v>3916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idden="1">
      <c r="A5175" s="7" t="s">
        <v>3722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3723</v>
      </c>
      <c r="J5175" s="74" t="s">
        <v>3333</v>
      </c>
      <c r="K5175" s="74" t="s">
        <v>32</v>
      </c>
      <c r="L5175" s="74" t="s">
        <v>3427</v>
      </c>
      <c r="M5175" s="74"/>
      <c r="N5175" s="74" t="s">
        <v>40</v>
      </c>
      <c r="O5175" s="74" t="s">
        <v>41</v>
      </c>
      <c r="P5175" s="10">
        <v>0.03</v>
      </c>
      <c r="Q5175" s="12" t="s">
        <v>3917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idden="1">
      <c r="A5176" s="7" t="s">
        <v>3722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3723</v>
      </c>
      <c r="J5176" s="74" t="s">
        <v>3333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3918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idden="1">
      <c r="A5177" s="7" t="s">
        <v>3722</v>
      </c>
      <c r="B5177" s="74" t="s">
        <v>32</v>
      </c>
      <c r="C5177" s="74" t="s">
        <v>908</v>
      </c>
      <c r="D5177" s="74" t="s">
        <v>1017</v>
      </c>
      <c r="E5177" s="74" t="s">
        <v>3919</v>
      </c>
      <c r="F5177" s="74" t="s">
        <v>3919</v>
      </c>
      <c r="G5177" s="74" t="s">
        <v>3919</v>
      </c>
      <c r="H5177" s="74" t="s">
        <v>36</v>
      </c>
      <c r="I5177" s="74" t="s">
        <v>3723</v>
      </c>
      <c r="J5177" s="74" t="s">
        <v>3333</v>
      </c>
      <c r="K5177" s="74" t="s">
        <v>32</v>
      </c>
      <c r="L5177" s="74" t="s">
        <v>3920</v>
      </c>
      <c r="M5177" s="74"/>
      <c r="N5177" s="74" t="s">
        <v>40</v>
      </c>
      <c r="O5177" s="74" t="s">
        <v>80</v>
      </c>
      <c r="P5177" s="10">
        <v>0</v>
      </c>
      <c r="Q5177" s="12" t="s">
        <v>3921</v>
      </c>
      <c r="R5177" s="74" t="s">
        <v>3765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idden="1">
      <c r="A5178" s="7" t="s">
        <v>3722</v>
      </c>
      <c r="B5178" s="74" t="s">
        <v>32</v>
      </c>
      <c r="C5178" s="74" t="s">
        <v>908</v>
      </c>
      <c r="D5178" s="74" t="s">
        <v>1017</v>
      </c>
      <c r="E5178" s="74" t="s">
        <v>3919</v>
      </c>
      <c r="F5178" s="74" t="s">
        <v>3919</v>
      </c>
      <c r="G5178" s="74" t="s">
        <v>3919</v>
      </c>
      <c r="H5178" s="74" t="s">
        <v>36</v>
      </c>
      <c r="I5178" s="74" t="s">
        <v>3723</v>
      </c>
      <c r="J5178" s="74" t="s">
        <v>3333</v>
      </c>
      <c r="K5178" s="74" t="s">
        <v>32</v>
      </c>
      <c r="L5178" s="74" t="s">
        <v>3922</v>
      </c>
      <c r="M5178" s="74"/>
      <c r="N5178" s="74" t="s">
        <v>57</v>
      </c>
      <c r="O5178" s="74" t="s">
        <v>80</v>
      </c>
      <c r="P5178" s="10">
        <v>0</v>
      </c>
      <c r="Q5178" s="12" t="s">
        <v>3923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idden="1">
      <c r="A5179" s="7" t="s">
        <v>3722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3723</v>
      </c>
      <c r="J5179" s="74" t="s">
        <v>3333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3924</v>
      </c>
      <c r="R5179" s="74" t="s">
        <v>3755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idden="1">
      <c r="A5180" s="7" t="s">
        <v>3722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3723</v>
      </c>
      <c r="J5180" s="74" t="s">
        <v>3333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3924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idden="1">
      <c r="A5181" s="7" t="s">
        <v>3722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3723</v>
      </c>
      <c r="J5181" s="74" t="s">
        <v>3333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3925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idden="1">
      <c r="A5182" s="7" t="s">
        <v>3722</v>
      </c>
      <c r="B5182" s="74" t="s">
        <v>32</v>
      </c>
      <c r="C5182" s="74" t="s">
        <v>908</v>
      </c>
      <c r="D5182" s="74" t="s">
        <v>1037</v>
      </c>
      <c r="E5182" s="74" t="s">
        <v>3926</v>
      </c>
      <c r="F5182" s="74" t="s">
        <v>3927</v>
      </c>
      <c r="G5182" s="74" t="s">
        <v>3926</v>
      </c>
      <c r="H5182" s="74" t="s">
        <v>36</v>
      </c>
      <c r="I5182" s="74" t="s">
        <v>3723</v>
      </c>
      <c r="J5182" s="74" t="s">
        <v>3333</v>
      </c>
      <c r="K5182" s="74" t="s">
        <v>32</v>
      </c>
      <c r="L5182" s="74" t="s">
        <v>3928</v>
      </c>
      <c r="M5182" s="74"/>
      <c r="N5182" s="74" t="s">
        <v>40</v>
      </c>
      <c r="O5182" s="74" t="s">
        <v>80</v>
      </c>
      <c r="P5182" s="10">
        <v>0</v>
      </c>
      <c r="Q5182" s="12" t="s">
        <v>3929</v>
      </c>
      <c r="R5182" s="74" t="s">
        <v>3930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idden="1">
      <c r="A5183" s="7" t="s">
        <v>3722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3723</v>
      </c>
      <c r="J5183" s="74" t="s">
        <v>3333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idden="1">
      <c r="A5184" s="7" t="s">
        <v>3722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3723</v>
      </c>
      <c r="J5184" s="74" t="s">
        <v>3333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idden="1">
      <c r="A5185" s="7" t="s">
        <v>3722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3723</v>
      </c>
      <c r="J5185" s="74" t="s">
        <v>3333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idden="1">
      <c r="A5186" s="7" t="s">
        <v>3722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3723</v>
      </c>
      <c r="J5186" s="74" t="s">
        <v>3333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3931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idden="1">
      <c r="A5187" s="7" t="s">
        <v>3722</v>
      </c>
      <c r="B5187" s="74" t="s">
        <v>32</v>
      </c>
      <c r="C5187" s="74" t="s">
        <v>908</v>
      </c>
      <c r="D5187" s="74" t="s">
        <v>1037</v>
      </c>
      <c r="E5187" s="74" t="s">
        <v>3430</v>
      </c>
      <c r="F5187" s="74" t="s">
        <v>3430</v>
      </c>
      <c r="G5187" s="74" t="s">
        <v>3430</v>
      </c>
      <c r="H5187" s="74" t="s">
        <v>36</v>
      </c>
      <c r="I5187" s="74" t="s">
        <v>3723</v>
      </c>
      <c r="J5187" s="74" t="s">
        <v>3333</v>
      </c>
      <c r="K5187" s="74" t="s">
        <v>32</v>
      </c>
      <c r="L5187" s="74" t="s">
        <v>3932</v>
      </c>
      <c r="M5187" s="74"/>
      <c r="N5187" s="74" t="s">
        <v>40</v>
      </c>
      <c r="O5187" s="74" t="s">
        <v>41</v>
      </c>
      <c r="P5187" s="10">
        <v>0.02</v>
      </c>
      <c r="Q5187" s="12" t="s">
        <v>3933</v>
      </c>
      <c r="R5187" s="74" t="s">
        <v>3755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idden="1">
      <c r="A5188" s="7" t="s">
        <v>3722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3723</v>
      </c>
      <c r="J5188" s="74" t="s">
        <v>3333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3934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idden="1">
      <c r="A5189" s="7" t="s">
        <v>3722</v>
      </c>
      <c r="B5189" s="74" t="s">
        <v>32</v>
      </c>
      <c r="C5189" s="74" t="s">
        <v>1072</v>
      </c>
      <c r="D5189" s="74" t="s">
        <v>1078</v>
      </c>
      <c r="E5189" s="74" t="s">
        <v>3935</v>
      </c>
      <c r="F5189" s="74" t="s">
        <v>3935</v>
      </c>
      <c r="G5189" s="74" t="s">
        <v>3935</v>
      </c>
      <c r="H5189" s="74" t="s">
        <v>36</v>
      </c>
      <c r="I5189" s="74" t="s">
        <v>3723</v>
      </c>
      <c r="J5189" s="74" t="s">
        <v>3333</v>
      </c>
      <c r="K5189" s="74" t="s">
        <v>32</v>
      </c>
      <c r="L5189" s="74" t="s">
        <v>3936</v>
      </c>
      <c r="M5189" s="74"/>
      <c r="N5189" s="74" t="s">
        <v>40</v>
      </c>
      <c r="O5189" s="74" t="s">
        <v>80</v>
      </c>
      <c r="P5189" s="10">
        <v>0</v>
      </c>
      <c r="Q5189" s="12" t="s">
        <v>3937</v>
      </c>
      <c r="R5189" s="74" t="s">
        <v>3930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idden="1">
      <c r="A5190" s="7" t="s">
        <v>3722</v>
      </c>
      <c r="B5190" s="74" t="s">
        <v>32</v>
      </c>
      <c r="C5190" s="74" t="s">
        <v>1072</v>
      </c>
      <c r="D5190" s="74" t="s">
        <v>1078</v>
      </c>
      <c r="E5190" s="74" t="s">
        <v>3938</v>
      </c>
      <c r="F5190" s="74" t="s">
        <v>3938</v>
      </c>
      <c r="G5190" s="74" t="s">
        <v>3938</v>
      </c>
      <c r="H5190" s="74" t="s">
        <v>36</v>
      </c>
      <c r="I5190" s="74" t="s">
        <v>3723</v>
      </c>
      <c r="J5190" s="74" t="s">
        <v>3333</v>
      </c>
      <c r="K5190" s="74" t="s">
        <v>32</v>
      </c>
      <c r="L5190" s="74" t="s">
        <v>3939</v>
      </c>
      <c r="M5190" s="74"/>
      <c r="N5190" s="74" t="s">
        <v>40</v>
      </c>
      <c r="O5190" s="74" t="s">
        <v>41</v>
      </c>
      <c r="P5190" s="10">
        <v>0.02</v>
      </c>
      <c r="Q5190" s="12" t="s">
        <v>3940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idden="1">
      <c r="A5191" s="7" t="s">
        <v>3722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3723</v>
      </c>
      <c r="J5191" s="74" t="s">
        <v>3333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3941</v>
      </c>
      <c r="R5191" s="74" t="s">
        <v>3765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idden="1">
      <c r="A5192" s="7" t="s">
        <v>3722</v>
      </c>
      <c r="B5192" s="74" t="s">
        <v>32</v>
      </c>
      <c r="C5192" s="74" t="s">
        <v>1072</v>
      </c>
      <c r="D5192" s="74" t="s">
        <v>1078</v>
      </c>
      <c r="E5192" s="74" t="s">
        <v>3942</v>
      </c>
      <c r="F5192" s="74" t="s">
        <v>3942</v>
      </c>
      <c r="G5192" s="74" t="s">
        <v>3942</v>
      </c>
      <c r="H5192" s="74" t="s">
        <v>36</v>
      </c>
      <c r="I5192" s="74" t="s">
        <v>3723</v>
      </c>
      <c r="J5192" s="74" t="s">
        <v>3333</v>
      </c>
      <c r="K5192" s="74" t="s">
        <v>32</v>
      </c>
      <c r="L5192" s="74" t="s">
        <v>3943</v>
      </c>
      <c r="M5192" s="74"/>
      <c r="N5192" s="74" t="s">
        <v>40</v>
      </c>
      <c r="O5192" s="74" t="s">
        <v>41</v>
      </c>
      <c r="P5192" s="10">
        <v>0.04</v>
      </c>
      <c r="Q5192" s="12" t="s">
        <v>3944</v>
      </c>
      <c r="R5192" s="74" t="s">
        <v>3930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idden="1">
      <c r="A5193" s="7" t="s">
        <v>3722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3723</v>
      </c>
      <c r="J5193" s="74" t="s">
        <v>3333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idden="1">
      <c r="A5194" s="7" t="s">
        <v>3722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3437</v>
      </c>
      <c r="G5194" s="74" t="s">
        <v>2585</v>
      </c>
      <c r="H5194" s="74" t="s">
        <v>36</v>
      </c>
      <c r="I5194" s="74" t="s">
        <v>3723</v>
      </c>
      <c r="J5194" s="74" t="s">
        <v>3333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idden="1">
      <c r="A5195" s="7" t="s">
        <v>3722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3437</v>
      </c>
      <c r="G5195" s="74" t="s">
        <v>2585</v>
      </c>
      <c r="H5195" s="74" t="s">
        <v>36</v>
      </c>
      <c r="I5195" s="74" t="s">
        <v>3723</v>
      </c>
      <c r="J5195" s="74" t="s">
        <v>3333</v>
      </c>
      <c r="K5195" s="74" t="s">
        <v>32</v>
      </c>
      <c r="L5195" s="74" t="s">
        <v>3438</v>
      </c>
      <c r="M5195" s="74"/>
      <c r="N5195" s="74" t="s">
        <v>57</v>
      </c>
      <c r="O5195" s="74" t="s">
        <v>41</v>
      </c>
      <c r="P5195" s="10">
        <v>0.04</v>
      </c>
      <c r="Q5195" s="12" t="s">
        <v>3945</v>
      </c>
      <c r="R5195" s="74" t="s">
        <v>3738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idden="1">
      <c r="A5196" s="7" t="s">
        <v>3722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3723</v>
      </c>
      <c r="J5196" s="74" t="s">
        <v>3333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idden="1">
      <c r="A5197" s="7" t="s">
        <v>3722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3723</v>
      </c>
      <c r="J5197" s="74" t="s">
        <v>3333</v>
      </c>
      <c r="K5197" s="74" t="s">
        <v>32</v>
      </c>
      <c r="L5197" s="74" t="s">
        <v>3438</v>
      </c>
      <c r="M5197" s="74"/>
      <c r="N5197" s="74" t="s">
        <v>57</v>
      </c>
      <c r="O5197" s="74" t="s">
        <v>41</v>
      </c>
      <c r="P5197" s="10">
        <v>0.04</v>
      </c>
      <c r="Q5197" s="12" t="s">
        <v>3945</v>
      </c>
      <c r="R5197" s="74" t="s">
        <v>3736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idden="1">
      <c r="A5198" s="7" t="s">
        <v>3722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3723</v>
      </c>
      <c r="J5198" s="74" t="s">
        <v>3333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idden="1">
      <c r="A5199" s="7" t="s">
        <v>3722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3723</v>
      </c>
      <c r="J5199" s="74" t="s">
        <v>3333</v>
      </c>
      <c r="K5199" s="74" t="s">
        <v>32</v>
      </c>
      <c r="L5199" s="74" t="s">
        <v>3439</v>
      </c>
      <c r="M5199" s="74"/>
      <c r="N5199" s="74" t="s">
        <v>40</v>
      </c>
      <c r="O5199" s="74" t="s">
        <v>80</v>
      </c>
      <c r="P5199" s="10">
        <v>0</v>
      </c>
      <c r="Q5199" s="12" t="s">
        <v>3946</v>
      </c>
      <c r="R5199" s="74" t="s">
        <v>3930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idden="1">
      <c r="A5200" s="7" t="s">
        <v>3722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3723</v>
      </c>
      <c r="J5200" s="74" t="s">
        <v>3333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idden="1">
      <c r="A5201" s="7" t="s">
        <v>3722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3723</v>
      </c>
      <c r="J5201" s="74" t="s">
        <v>3333</v>
      </c>
      <c r="K5201" s="74" t="s">
        <v>32</v>
      </c>
      <c r="L5201" s="74" t="s">
        <v>3947</v>
      </c>
      <c r="M5201" s="74"/>
      <c r="N5201" s="74" t="s">
        <v>40</v>
      </c>
      <c r="O5201" s="74" t="s">
        <v>41</v>
      </c>
      <c r="P5201" s="10">
        <v>0.04</v>
      </c>
      <c r="Q5201" s="12" t="s">
        <v>3948</v>
      </c>
      <c r="R5201" s="74" t="s">
        <v>3747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idden="1">
      <c r="A5202" s="7" t="s">
        <v>3722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3723</v>
      </c>
      <c r="J5202" s="74" t="s">
        <v>3333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3949</v>
      </c>
      <c r="R5202" s="74" t="s">
        <v>3765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idden="1">
      <c r="A5203" s="7" t="s">
        <v>3722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3723</v>
      </c>
      <c r="J5203" s="74" t="s">
        <v>3333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idden="1">
      <c r="A5204" s="7" t="s">
        <v>3722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3723</v>
      </c>
      <c r="J5204" s="74" t="s">
        <v>3333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idden="1">
      <c r="A5205" s="7" t="s">
        <v>3722</v>
      </c>
      <c r="B5205" s="74" t="s">
        <v>32</v>
      </c>
      <c r="C5205" s="74" t="s">
        <v>1072</v>
      </c>
      <c r="D5205" s="74" t="s">
        <v>1182</v>
      </c>
      <c r="E5205" s="74" t="s">
        <v>3950</v>
      </c>
      <c r="F5205" s="74" t="s">
        <v>3950</v>
      </c>
      <c r="G5205" s="74" t="s">
        <v>3950</v>
      </c>
      <c r="H5205" s="74" t="s">
        <v>36</v>
      </c>
      <c r="I5205" s="74" t="s">
        <v>3723</v>
      </c>
      <c r="J5205" s="74" t="s">
        <v>3333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idden="1">
      <c r="A5206" s="7" t="s">
        <v>3722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3723</v>
      </c>
      <c r="J5206" s="74" t="s">
        <v>3333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idden="1">
      <c r="A5207" s="7" t="s">
        <v>3722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3723</v>
      </c>
      <c r="J5207" s="74" t="s">
        <v>3333</v>
      </c>
      <c r="K5207" s="74" t="s">
        <v>32</v>
      </c>
      <c r="L5207" s="74" t="s">
        <v>3951</v>
      </c>
      <c r="M5207" s="74"/>
      <c r="N5207" s="74" t="s">
        <v>40</v>
      </c>
      <c r="O5207" s="74" t="s">
        <v>80</v>
      </c>
      <c r="P5207" s="10">
        <v>0</v>
      </c>
      <c r="Q5207" s="12" t="s">
        <v>3952</v>
      </c>
      <c r="R5207" s="74" t="s">
        <v>3747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idden="1">
      <c r="A5208" s="7" t="s">
        <v>3722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3723</v>
      </c>
      <c r="J5208" s="74" t="s">
        <v>3333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idden="1">
      <c r="A5209" s="7" t="s">
        <v>3722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3723</v>
      </c>
      <c r="J5209" s="74" t="s">
        <v>3333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idden="1">
      <c r="A5210" s="7" t="s">
        <v>3722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3723</v>
      </c>
      <c r="J5210" s="74" t="s">
        <v>3333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3953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idden="1">
      <c r="A5211" s="7" t="s">
        <v>3722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3723</v>
      </c>
      <c r="J5211" s="74" t="s">
        <v>3333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3954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idden="1">
      <c r="A5212" s="7" t="s">
        <v>3722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3723</v>
      </c>
      <c r="J5212" s="74" t="s">
        <v>3333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3955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idden="1">
      <c r="A5213" s="7" t="s">
        <v>3722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3723</v>
      </c>
      <c r="J5213" s="74" t="s">
        <v>3333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3956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idden="1">
      <c r="A5214" s="7" t="s">
        <v>3722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3723</v>
      </c>
      <c r="J5214" s="74" t="s">
        <v>3333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3957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idden="1">
      <c r="A5215" s="7" t="s">
        <v>3722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3723</v>
      </c>
      <c r="J5215" s="74" t="s">
        <v>3333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3958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idden="1">
      <c r="A5216" s="7" t="s">
        <v>3722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3723</v>
      </c>
      <c r="J5216" s="74" t="s">
        <v>3333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3958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idden="1">
      <c r="A5217" s="7" t="s">
        <v>3722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3723</v>
      </c>
      <c r="J5217" s="74" t="s">
        <v>3333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3959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idden="1">
      <c r="A5218" s="7" t="s">
        <v>3722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3723</v>
      </c>
      <c r="J5218" s="74" t="s">
        <v>3333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3960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idden="1">
      <c r="A5219" s="7" t="s">
        <v>3722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3723</v>
      </c>
      <c r="J5219" s="74" t="s">
        <v>3333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3961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idden="1">
      <c r="A5220" s="7" t="s">
        <v>3722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3723</v>
      </c>
      <c r="J5220" s="74" t="s">
        <v>3333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3962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idden="1">
      <c r="A5221" s="7" t="s">
        <v>3722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3723</v>
      </c>
      <c r="J5221" s="74" t="s">
        <v>3333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3963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idden="1">
      <c r="A5222" s="7" t="s">
        <v>3722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3723</v>
      </c>
      <c r="J5222" s="74" t="s">
        <v>3333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3964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idden="1">
      <c r="A5223" s="7" t="s">
        <v>3722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3723</v>
      </c>
      <c r="J5223" s="74" t="s">
        <v>3333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3965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idden="1">
      <c r="A5224" s="7" t="s">
        <v>3722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3723</v>
      </c>
      <c r="J5224" s="74" t="s">
        <v>3333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3966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idden="1">
      <c r="A5225" s="7" t="s">
        <v>3722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3723</v>
      </c>
      <c r="J5225" s="74" t="s">
        <v>3333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3967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idden="1">
      <c r="A5226" s="7" t="s">
        <v>3722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3723</v>
      </c>
      <c r="J5226" s="74" t="s">
        <v>3333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3968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idden="1">
      <c r="A5227" s="7" t="s">
        <v>3722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3723</v>
      </c>
      <c r="J5227" s="74" t="s">
        <v>3333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3969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idden="1">
      <c r="A5228" s="7" t="s">
        <v>3722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3723</v>
      </c>
      <c r="J5228" s="74" t="s">
        <v>3333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3970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idden="1">
      <c r="A5229" s="7" t="s">
        <v>3722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3723</v>
      </c>
      <c r="J5229" s="74" t="s">
        <v>3333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3971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idden="1">
      <c r="A5230" s="7" t="s">
        <v>3722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3723</v>
      </c>
      <c r="J5230" s="74" t="s">
        <v>3333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3972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idden="1">
      <c r="A5231" s="7" t="s">
        <v>3722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3723</v>
      </c>
      <c r="J5231" s="74" t="s">
        <v>3333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3973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idden="1">
      <c r="A5232" s="7" t="s">
        <v>3722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3723</v>
      </c>
      <c r="J5232" s="74" t="s">
        <v>3333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3974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idden="1">
      <c r="A5233" s="7" t="s">
        <v>3722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3723</v>
      </c>
      <c r="J5233" s="74" t="s">
        <v>3333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3975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idden="1">
      <c r="A5234" s="7" t="s">
        <v>3722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3723</v>
      </c>
      <c r="J5234" s="74" t="s">
        <v>3333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3975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idden="1">
      <c r="A5235" s="7" t="s">
        <v>3722</v>
      </c>
      <c r="B5235" s="74" t="s">
        <v>32</v>
      </c>
      <c r="C5235" s="74" t="s">
        <v>1330</v>
      </c>
      <c r="D5235" s="74" t="s">
        <v>1441</v>
      </c>
      <c r="E5235" s="74" t="s">
        <v>3976</v>
      </c>
      <c r="F5235" s="74" t="s">
        <v>3976</v>
      </c>
      <c r="G5235" s="74" t="s">
        <v>3976</v>
      </c>
      <c r="H5235" s="74" t="s">
        <v>36</v>
      </c>
      <c r="I5235" s="74" t="s">
        <v>3723</v>
      </c>
      <c r="J5235" s="74" t="s">
        <v>3333</v>
      </c>
      <c r="K5235" s="74" t="s">
        <v>32</v>
      </c>
      <c r="L5235" s="74" t="s">
        <v>3977</v>
      </c>
      <c r="M5235" s="74"/>
      <c r="N5235" s="74" t="s">
        <v>40</v>
      </c>
      <c r="O5235" s="74" t="s">
        <v>41</v>
      </c>
      <c r="P5235" s="10">
        <v>0.02</v>
      </c>
      <c r="Q5235" s="12" t="s">
        <v>3978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idden="1">
      <c r="A5236" s="7" t="s">
        <v>3722</v>
      </c>
      <c r="B5236" s="74" t="s">
        <v>32</v>
      </c>
      <c r="C5236" s="74" t="s">
        <v>1330</v>
      </c>
      <c r="D5236" s="74" t="s">
        <v>1441</v>
      </c>
      <c r="E5236" s="74" t="s">
        <v>3446</v>
      </c>
      <c r="F5236" s="74" t="s">
        <v>3446</v>
      </c>
      <c r="G5236" s="74" t="s">
        <v>3446</v>
      </c>
      <c r="H5236" s="74" t="s">
        <v>36</v>
      </c>
      <c r="I5236" s="74" t="s">
        <v>3723</v>
      </c>
      <c r="J5236" s="74" t="s">
        <v>3333</v>
      </c>
      <c r="K5236" s="74" t="s">
        <v>32</v>
      </c>
      <c r="L5236" s="74" t="s">
        <v>3447</v>
      </c>
      <c r="M5236" s="74"/>
      <c r="N5236" s="74" t="s">
        <v>57</v>
      </c>
      <c r="O5236" s="74" t="s">
        <v>41</v>
      </c>
      <c r="P5236" s="10">
        <v>0.04</v>
      </c>
      <c r="Q5236" s="12" t="s">
        <v>3979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idden="1">
      <c r="A5237" s="7" t="s">
        <v>3722</v>
      </c>
      <c r="B5237" s="74" t="s">
        <v>32</v>
      </c>
      <c r="C5237" s="74" t="s">
        <v>1330</v>
      </c>
      <c r="D5237" s="74" t="s">
        <v>1441</v>
      </c>
      <c r="E5237" s="74" t="s">
        <v>3446</v>
      </c>
      <c r="F5237" s="74" t="s">
        <v>3446</v>
      </c>
      <c r="G5237" s="74" t="s">
        <v>3446</v>
      </c>
      <c r="H5237" s="74" t="s">
        <v>36</v>
      </c>
      <c r="I5237" s="74" t="s">
        <v>3723</v>
      </c>
      <c r="J5237" s="74" t="s">
        <v>3333</v>
      </c>
      <c r="K5237" s="74" t="s">
        <v>32</v>
      </c>
      <c r="L5237" s="74" t="s">
        <v>3448</v>
      </c>
      <c r="M5237" s="74"/>
      <c r="N5237" s="74" t="s">
        <v>57</v>
      </c>
      <c r="O5237" s="74" t="s">
        <v>41</v>
      </c>
      <c r="P5237" s="10">
        <v>0.04</v>
      </c>
      <c r="Q5237" s="12" t="s">
        <v>3980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idden="1">
      <c r="A5238" s="7" t="s">
        <v>3722</v>
      </c>
      <c r="B5238" s="74" t="s">
        <v>32</v>
      </c>
      <c r="C5238" s="74" t="s">
        <v>1330</v>
      </c>
      <c r="D5238" s="74" t="s">
        <v>1441</v>
      </c>
      <c r="E5238" s="74" t="s">
        <v>3446</v>
      </c>
      <c r="F5238" s="74" t="s">
        <v>3446</v>
      </c>
      <c r="G5238" s="74" t="s">
        <v>3446</v>
      </c>
      <c r="H5238" s="74" t="s">
        <v>36</v>
      </c>
      <c r="I5238" s="74" t="s">
        <v>3723</v>
      </c>
      <c r="J5238" s="74" t="s">
        <v>3333</v>
      </c>
      <c r="K5238" s="74" t="s">
        <v>32</v>
      </c>
      <c r="L5238" s="74" t="s">
        <v>3449</v>
      </c>
      <c r="M5238" s="74"/>
      <c r="N5238" s="74" t="s">
        <v>57</v>
      </c>
      <c r="O5238" s="74" t="s">
        <v>41</v>
      </c>
      <c r="P5238" s="10">
        <v>0.04</v>
      </c>
      <c r="Q5238" s="12" t="s">
        <v>3981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idden="1">
      <c r="A5239" s="7" t="s">
        <v>3722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3723</v>
      </c>
      <c r="J5239" s="74" t="s">
        <v>3333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idden="1">
      <c r="A5240" s="7" t="s">
        <v>3722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3723</v>
      </c>
      <c r="J5240" s="74" t="s">
        <v>3333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idden="1">
      <c r="A5241" s="7" t="s">
        <v>3722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3723</v>
      </c>
      <c r="J5241" s="74" t="s">
        <v>3333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3982</v>
      </c>
      <c r="R5241" s="74" t="s">
        <v>3755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idden="1">
      <c r="A5242" s="7" t="s">
        <v>3722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3723</v>
      </c>
      <c r="J5242" s="74" t="s">
        <v>3333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idden="1">
      <c r="A5243" s="7" t="s">
        <v>3722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3723</v>
      </c>
      <c r="J5243" s="74" t="s">
        <v>3333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3983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idden="1">
      <c r="A5244" s="7" t="s">
        <v>3722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3723</v>
      </c>
      <c r="J5244" s="74" t="s">
        <v>3333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idden="1">
      <c r="A5245" s="7" t="s">
        <v>3722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3723</v>
      </c>
      <c r="J5245" s="74" t="s">
        <v>3333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idden="1">
      <c r="A5246" s="7" t="s">
        <v>3722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3455</v>
      </c>
      <c r="G5246" s="74" t="s">
        <v>1087</v>
      </c>
      <c r="H5246" s="74" t="s">
        <v>36</v>
      </c>
      <c r="I5246" s="74" t="s">
        <v>3723</v>
      </c>
      <c r="J5246" s="74" t="s">
        <v>3333</v>
      </c>
      <c r="K5246" s="74" t="s">
        <v>32</v>
      </c>
      <c r="L5246" s="74" t="s">
        <v>3456</v>
      </c>
      <c r="M5246" s="74"/>
      <c r="N5246" s="74" t="s">
        <v>40</v>
      </c>
      <c r="O5246" s="74" t="s">
        <v>41</v>
      </c>
      <c r="P5246" s="10">
        <v>0.01</v>
      </c>
      <c r="Q5246" s="12" t="s">
        <v>3984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idden="1">
      <c r="A5247" s="7" t="s">
        <v>3722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3455</v>
      </c>
      <c r="G5247" s="74" t="s">
        <v>1087</v>
      </c>
      <c r="H5247" s="74" t="s">
        <v>36</v>
      </c>
      <c r="I5247" s="74" t="s">
        <v>3723</v>
      </c>
      <c r="J5247" s="74" t="s">
        <v>3333</v>
      </c>
      <c r="K5247" s="74" t="s">
        <v>32</v>
      </c>
      <c r="L5247" s="74" t="s">
        <v>3985</v>
      </c>
      <c r="M5247" s="74"/>
      <c r="N5247" s="74" t="s">
        <v>57</v>
      </c>
      <c r="O5247" s="74" t="s">
        <v>41</v>
      </c>
      <c r="P5247" s="10">
        <v>0.02</v>
      </c>
      <c r="Q5247" s="12" t="s">
        <v>3986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idden="1">
      <c r="A5248" s="7" t="s">
        <v>3722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3723</v>
      </c>
      <c r="J5248" s="74" t="s">
        <v>3333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idden="1">
      <c r="A5249" s="7" t="s">
        <v>3722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3723</v>
      </c>
      <c r="J5249" s="74" t="s">
        <v>3333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3736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idden="1">
      <c r="A5250" s="7" t="s">
        <v>3722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3723</v>
      </c>
      <c r="J5250" s="74" t="s">
        <v>3333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3987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3988</v>
      </c>
      <c r="AI5250" s="151">
        <v>87</v>
      </c>
    </row>
    <row r="5251" spans="1:35" hidden="1">
      <c r="A5251" s="7" t="s">
        <v>3722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3723</v>
      </c>
      <c r="J5251" s="74" t="s">
        <v>3333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3736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3988</v>
      </c>
      <c r="AI5251" s="151">
        <v>87</v>
      </c>
    </row>
    <row r="5252" spans="1:35" hidden="1">
      <c r="A5252" s="7" t="s">
        <v>3722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3723</v>
      </c>
      <c r="J5252" s="74" t="s">
        <v>3333</v>
      </c>
      <c r="K5252" s="74" t="s">
        <v>32</v>
      </c>
      <c r="L5252" s="74" t="s">
        <v>3989</v>
      </c>
      <c r="M5252" s="74"/>
      <c r="N5252" s="74" t="s">
        <v>40</v>
      </c>
      <c r="O5252" s="74" t="s">
        <v>41</v>
      </c>
      <c r="P5252" s="10">
        <v>0.01</v>
      </c>
      <c r="Q5252" s="12" t="s">
        <v>3990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3988</v>
      </c>
      <c r="AI5252" s="151">
        <v>87</v>
      </c>
    </row>
    <row r="5253" spans="1:35" hidden="1">
      <c r="A5253" s="7" t="s">
        <v>3722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3723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3991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idden="1">
      <c r="A5254" s="7" t="s">
        <v>3722</v>
      </c>
      <c r="B5254" s="74" t="s">
        <v>32</v>
      </c>
      <c r="C5254" s="74" t="s">
        <v>1517</v>
      </c>
      <c r="D5254" s="74" t="s">
        <v>1518</v>
      </c>
      <c r="E5254" s="74" t="s">
        <v>3992</v>
      </c>
      <c r="F5254" s="74" t="s">
        <v>3992</v>
      </c>
      <c r="G5254" s="74" t="s">
        <v>3992</v>
      </c>
      <c r="H5254" s="74" t="s">
        <v>36</v>
      </c>
      <c r="I5254" s="74" t="s">
        <v>3723</v>
      </c>
      <c r="J5254" s="8" t="s">
        <v>38</v>
      </c>
      <c r="K5254" s="74" t="s">
        <v>32</v>
      </c>
      <c r="L5254" s="74" t="s">
        <v>3993</v>
      </c>
      <c r="M5254" s="74"/>
      <c r="N5254" s="74" t="s">
        <v>57</v>
      </c>
      <c r="O5254" s="74" t="s">
        <v>80</v>
      </c>
      <c r="P5254" s="10">
        <v>0</v>
      </c>
      <c r="Q5254" s="12" t="s">
        <v>3994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idden="1">
      <c r="A5255" s="7" t="s">
        <v>3722</v>
      </c>
      <c r="B5255" s="74" t="s">
        <v>32</v>
      </c>
      <c r="C5255" s="74" t="s">
        <v>1517</v>
      </c>
      <c r="D5255" s="74" t="s">
        <v>1518</v>
      </c>
      <c r="E5255" s="74" t="s">
        <v>3995</v>
      </c>
      <c r="F5255" s="74" t="s">
        <v>3995</v>
      </c>
      <c r="G5255" s="74" t="s">
        <v>3995</v>
      </c>
      <c r="H5255" s="74" t="s">
        <v>36</v>
      </c>
      <c r="I5255" s="74" t="s">
        <v>3723</v>
      </c>
      <c r="J5255" s="8" t="s">
        <v>38</v>
      </c>
      <c r="K5255" s="74" t="s">
        <v>32</v>
      </c>
      <c r="L5255" s="74" t="s">
        <v>3996</v>
      </c>
      <c r="M5255" s="74"/>
      <c r="N5255" s="74" t="s">
        <v>57</v>
      </c>
      <c r="O5255" s="74" t="s">
        <v>80</v>
      </c>
      <c r="P5255" s="10">
        <v>0</v>
      </c>
      <c r="Q5255" s="12" t="s">
        <v>3997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idden="1">
      <c r="A5256" s="7" t="s">
        <v>3722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3723</v>
      </c>
      <c r="J5256" s="8" t="s">
        <v>38</v>
      </c>
      <c r="K5256" s="74" t="s">
        <v>32</v>
      </c>
      <c r="L5256" s="74" t="s">
        <v>3998</v>
      </c>
      <c r="M5256" s="74"/>
      <c r="N5256" s="74" t="s">
        <v>40</v>
      </c>
      <c r="O5256" s="74" t="s">
        <v>80</v>
      </c>
      <c r="P5256" s="10">
        <v>0</v>
      </c>
      <c r="Q5256" s="12" t="s">
        <v>3999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idden="1">
      <c r="A5257" s="7" t="s">
        <v>3722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3723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4000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idden="1">
      <c r="A5258" s="7" t="s">
        <v>3722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3723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4001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idden="1">
      <c r="A5259" s="7" t="s">
        <v>3722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3723</v>
      </c>
      <c r="J5259" s="8" t="s">
        <v>38</v>
      </c>
      <c r="K5259" s="74" t="s">
        <v>32</v>
      </c>
      <c r="L5259" s="74" t="s">
        <v>3462</v>
      </c>
      <c r="M5259" s="74"/>
      <c r="N5259" s="74" t="s">
        <v>57</v>
      </c>
      <c r="O5259" s="74" t="s">
        <v>80</v>
      </c>
      <c r="P5259" s="10">
        <v>0</v>
      </c>
      <c r="Q5259" s="12" t="s">
        <v>4002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idden="1">
      <c r="A5260" s="7" t="s">
        <v>3722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3723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4003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idden="1">
      <c r="A5261" s="7" t="s">
        <v>3722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3723</v>
      </c>
      <c r="J5261" s="8" t="s">
        <v>38</v>
      </c>
      <c r="K5261" s="74" t="s">
        <v>32</v>
      </c>
      <c r="L5261" s="74" t="s">
        <v>3463</v>
      </c>
      <c r="M5261" s="74"/>
      <c r="N5261" s="74" t="s">
        <v>40</v>
      </c>
      <c r="O5261" s="74" t="s">
        <v>80</v>
      </c>
      <c r="P5261" s="10">
        <v>0</v>
      </c>
      <c r="Q5261" s="12" t="s">
        <v>4004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idden="1">
      <c r="A5262" s="7" t="s">
        <v>3722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4005</v>
      </c>
      <c r="G5262" s="74" t="s">
        <v>1543</v>
      </c>
      <c r="H5262" s="74" t="s">
        <v>36</v>
      </c>
      <c r="I5262" s="74" t="s">
        <v>3723</v>
      </c>
      <c r="J5262" s="8" t="s">
        <v>38</v>
      </c>
      <c r="K5262" s="74" t="s">
        <v>32</v>
      </c>
      <c r="L5262" s="74" t="s">
        <v>3460</v>
      </c>
      <c r="M5262" s="74"/>
      <c r="N5262" s="74" t="s">
        <v>40</v>
      </c>
      <c r="O5262" s="74" t="s">
        <v>80</v>
      </c>
      <c r="P5262" s="10">
        <v>0</v>
      </c>
      <c r="Q5262" s="12" t="s">
        <v>4006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idden="1">
      <c r="A5263" s="7" t="s">
        <v>3722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4007</v>
      </c>
      <c r="G5263" s="74" t="s">
        <v>1543</v>
      </c>
      <c r="H5263" s="74" t="s">
        <v>36</v>
      </c>
      <c r="I5263" s="74" t="s">
        <v>3723</v>
      </c>
      <c r="J5263" s="8" t="s">
        <v>38</v>
      </c>
      <c r="K5263" s="74" t="s">
        <v>32</v>
      </c>
      <c r="L5263" s="74" t="s">
        <v>4008</v>
      </c>
      <c r="M5263" s="74"/>
      <c r="N5263" s="74" t="s">
        <v>40</v>
      </c>
      <c r="O5263" s="74" t="s">
        <v>80</v>
      </c>
      <c r="P5263" s="10">
        <v>0</v>
      </c>
      <c r="Q5263" s="12" t="s">
        <v>4009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idden="1">
      <c r="A5264" s="7" t="s">
        <v>3722</v>
      </c>
      <c r="B5264" s="74" t="s">
        <v>32</v>
      </c>
      <c r="C5264" s="74" t="s">
        <v>1517</v>
      </c>
      <c r="D5264" s="74" t="s">
        <v>1556</v>
      </c>
      <c r="E5264" s="74" t="s">
        <v>4010</v>
      </c>
      <c r="F5264" s="74" t="s">
        <v>4010</v>
      </c>
      <c r="G5264" s="74" t="s">
        <v>4010</v>
      </c>
      <c r="H5264" s="74" t="s">
        <v>36</v>
      </c>
      <c r="I5264" s="74" t="s">
        <v>3723</v>
      </c>
      <c r="J5264" s="8" t="s">
        <v>38</v>
      </c>
      <c r="K5264" s="74" t="s">
        <v>32</v>
      </c>
      <c r="L5264" s="74" t="s">
        <v>4011</v>
      </c>
      <c r="M5264" s="74"/>
      <c r="N5264" s="74" t="s">
        <v>57</v>
      </c>
      <c r="O5264" s="74" t="s">
        <v>80</v>
      </c>
      <c r="P5264" s="10">
        <v>0</v>
      </c>
      <c r="Q5264" s="12" t="s">
        <v>4012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idden="1">
      <c r="A5265" s="7" t="s">
        <v>3722</v>
      </c>
      <c r="B5265" s="74" t="s">
        <v>32</v>
      </c>
      <c r="C5265" s="74" t="s">
        <v>1517</v>
      </c>
      <c r="D5265" s="74" t="s">
        <v>1556</v>
      </c>
      <c r="E5265" s="74" t="s">
        <v>3464</v>
      </c>
      <c r="F5265" s="74" t="s">
        <v>3464</v>
      </c>
      <c r="G5265" s="74" t="s">
        <v>3464</v>
      </c>
      <c r="H5265" s="74" t="s">
        <v>36</v>
      </c>
      <c r="I5265" s="74" t="s">
        <v>3723</v>
      </c>
      <c r="J5265" s="8" t="s">
        <v>38</v>
      </c>
      <c r="K5265" s="74" t="s">
        <v>32</v>
      </c>
      <c r="L5265" s="74" t="s">
        <v>3465</v>
      </c>
      <c r="M5265" s="74"/>
      <c r="N5265" s="74" t="s">
        <v>57</v>
      </c>
      <c r="O5265" s="74" t="s">
        <v>80</v>
      </c>
      <c r="P5265" s="10">
        <v>0</v>
      </c>
      <c r="Q5265" s="12" t="s">
        <v>4013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idden="1">
      <c r="A5266" s="7" t="s">
        <v>3722</v>
      </c>
      <c r="B5266" s="74" t="s">
        <v>32</v>
      </c>
      <c r="C5266" s="74" t="s">
        <v>1517</v>
      </c>
      <c r="D5266" s="74" t="s">
        <v>1556</v>
      </c>
      <c r="E5266" s="74" t="s">
        <v>4014</v>
      </c>
      <c r="F5266" s="74" t="s">
        <v>4014</v>
      </c>
      <c r="G5266" s="74" t="s">
        <v>4014</v>
      </c>
      <c r="H5266" s="74" t="s">
        <v>36</v>
      </c>
      <c r="I5266" s="74" t="s">
        <v>3723</v>
      </c>
      <c r="J5266" s="8" t="s">
        <v>38</v>
      </c>
      <c r="K5266" s="74" t="s">
        <v>32</v>
      </c>
      <c r="L5266" s="74" t="s">
        <v>4015</v>
      </c>
      <c r="M5266" s="74"/>
      <c r="N5266" s="74" t="s">
        <v>57</v>
      </c>
      <c r="O5266" s="74" t="s">
        <v>80</v>
      </c>
      <c r="P5266" s="10">
        <v>0</v>
      </c>
      <c r="Q5266" s="12" t="s">
        <v>4016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idden="1">
      <c r="A5267" s="7" t="s">
        <v>3722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3723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4017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idden="1">
      <c r="A5268" s="7" t="s">
        <v>3722</v>
      </c>
      <c r="B5268" s="74" t="s">
        <v>32</v>
      </c>
      <c r="C5268" s="74" t="s">
        <v>1517</v>
      </c>
      <c r="D5268" s="74" t="s">
        <v>1556</v>
      </c>
      <c r="E5268" s="74" t="s">
        <v>4018</v>
      </c>
      <c r="F5268" s="74" t="s">
        <v>4018</v>
      </c>
      <c r="G5268" s="74" t="s">
        <v>4018</v>
      </c>
      <c r="H5268" s="74" t="s">
        <v>36</v>
      </c>
      <c r="I5268" s="74" t="s">
        <v>3723</v>
      </c>
      <c r="J5268" s="8" t="s">
        <v>38</v>
      </c>
      <c r="K5268" s="74" t="s">
        <v>32</v>
      </c>
      <c r="L5268" s="74" t="s">
        <v>4019</v>
      </c>
      <c r="M5268" s="74"/>
      <c r="N5268" s="74" t="s">
        <v>57</v>
      </c>
      <c r="O5268" s="74" t="s">
        <v>80</v>
      </c>
      <c r="P5268" s="10">
        <v>0</v>
      </c>
      <c r="Q5268" s="12" t="s">
        <v>4020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idden="1">
      <c r="A5269" s="7" t="s">
        <v>3722</v>
      </c>
      <c r="B5269" s="74" t="s">
        <v>32</v>
      </c>
      <c r="C5269" s="74" t="s">
        <v>1517</v>
      </c>
      <c r="D5269" s="74" t="s">
        <v>1556</v>
      </c>
      <c r="E5269" s="74" t="s">
        <v>4021</v>
      </c>
      <c r="F5269" s="74" t="s">
        <v>4021</v>
      </c>
      <c r="G5269" s="74" t="s">
        <v>4021</v>
      </c>
      <c r="H5269" s="74" t="s">
        <v>36</v>
      </c>
      <c r="I5269" s="74" t="s">
        <v>3723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4022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idden="1">
      <c r="A5270" s="7" t="s">
        <v>3722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3723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4022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idden="1">
      <c r="A5271" s="7" t="s">
        <v>3722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3723</v>
      </c>
      <c r="J5271" s="74" t="s">
        <v>3333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idden="1">
      <c r="A5272" s="7" t="s">
        <v>3722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3723</v>
      </c>
      <c r="J5272" s="74" t="s">
        <v>3333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3987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idden="1">
      <c r="A5273" s="7" t="s">
        <v>3722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3723</v>
      </c>
      <c r="J5273" s="74" t="s">
        <v>3333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3987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idden="1">
      <c r="A5274" s="7" t="s">
        <v>3722</v>
      </c>
      <c r="B5274" s="74" t="s">
        <v>32</v>
      </c>
      <c r="C5274" s="74" t="s">
        <v>188</v>
      </c>
      <c r="D5274" s="74" t="s">
        <v>189</v>
      </c>
      <c r="E5274" s="74" t="s">
        <v>3389</v>
      </c>
      <c r="F5274" s="74" t="s">
        <v>3389</v>
      </c>
      <c r="G5274" s="74" t="s">
        <v>3389</v>
      </c>
      <c r="H5274" s="74" t="s">
        <v>36</v>
      </c>
      <c r="I5274" s="74" t="s">
        <v>3723</v>
      </c>
      <c r="J5274" s="74" t="s">
        <v>3333</v>
      </c>
      <c r="K5274" s="74" t="s">
        <v>32</v>
      </c>
      <c r="L5274" s="74" t="s">
        <v>3390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idden="1">
      <c r="A5275" s="7" t="s">
        <v>3722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3723</v>
      </c>
      <c r="J5275" s="74" t="s">
        <v>3333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idden="1">
      <c r="A5276" s="7" t="s">
        <v>3722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3723</v>
      </c>
      <c r="J5276" s="74" t="s">
        <v>3333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idden="1">
      <c r="A5277" s="7" t="s">
        <v>3722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3723</v>
      </c>
      <c r="J5277" s="74" t="s">
        <v>3333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3987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idden="1">
      <c r="A5278" s="7" t="s">
        <v>3722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3723</v>
      </c>
      <c r="J5278" s="74" t="s">
        <v>3333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idden="1">
      <c r="A5279" s="7" t="s">
        <v>3722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3723</v>
      </c>
      <c r="J5279" s="74" t="s">
        <v>3333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idden="1">
      <c r="A5280" s="7" t="s">
        <v>3722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3723</v>
      </c>
      <c r="J5280" s="74" t="s">
        <v>3333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idden="1">
      <c r="A5281" s="7" t="s">
        <v>3722</v>
      </c>
      <c r="B5281" s="74" t="s">
        <v>32</v>
      </c>
      <c r="C5281" s="74" t="s">
        <v>648</v>
      </c>
      <c r="D5281" s="74" t="s">
        <v>857</v>
      </c>
      <c r="E5281" s="74" t="s">
        <v>3416</v>
      </c>
      <c r="F5281" s="74" t="s">
        <v>3416</v>
      </c>
      <c r="G5281" s="74" t="s">
        <v>3416</v>
      </c>
      <c r="H5281" s="74" t="s">
        <v>36</v>
      </c>
      <c r="I5281" s="74" t="s">
        <v>3723</v>
      </c>
      <c r="J5281" s="74" t="s">
        <v>3333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idden="1">
      <c r="A5282" s="7" t="s">
        <v>3722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3723</v>
      </c>
      <c r="J5282" s="74" t="s">
        <v>3333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idden="1">
      <c r="A5283" s="7" t="s">
        <v>3722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3723</v>
      </c>
      <c r="J5283" s="74" t="s">
        <v>3333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idden="1">
      <c r="A5284" s="7" t="s">
        <v>3722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3723</v>
      </c>
      <c r="J5284" s="74" t="s">
        <v>3333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idden="1">
      <c r="A5285" s="7" t="s">
        <v>3722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3723</v>
      </c>
      <c r="J5285" s="74" t="s">
        <v>3333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idden="1">
      <c r="A5286" s="7" t="s">
        <v>3722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3723</v>
      </c>
      <c r="J5286" s="74" t="s">
        <v>3333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idden="1">
      <c r="A5287" s="7" t="s">
        <v>3722</v>
      </c>
      <c r="B5287" s="74" t="s">
        <v>32</v>
      </c>
      <c r="C5287" s="74" t="s">
        <v>908</v>
      </c>
      <c r="D5287" s="74" t="s">
        <v>1017</v>
      </c>
      <c r="E5287" s="74" t="s">
        <v>4023</v>
      </c>
      <c r="F5287" s="74" t="s">
        <v>4023</v>
      </c>
      <c r="G5287" s="8" t="s">
        <v>955</v>
      </c>
      <c r="H5287" s="74" t="s">
        <v>36</v>
      </c>
      <c r="I5287" s="74" t="s">
        <v>3723</v>
      </c>
      <c r="J5287" s="74" t="s">
        <v>3333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3987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idden="1">
      <c r="A5288" s="7" t="s">
        <v>3722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3723</v>
      </c>
      <c r="J5288" s="74" t="s">
        <v>3333</v>
      </c>
      <c r="K5288" s="74" t="s">
        <v>32</v>
      </c>
      <c r="L5288" s="74" t="s">
        <v>3426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3987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idden="1">
      <c r="A5289" s="7" t="s">
        <v>3722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3723</v>
      </c>
      <c r="J5289" s="74" t="s">
        <v>3333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idden="1">
      <c r="A5290" s="7" t="s">
        <v>3722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3723</v>
      </c>
      <c r="J5290" s="74" t="s">
        <v>3333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idden="1">
      <c r="A5291" s="7" t="s">
        <v>3722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3723</v>
      </c>
      <c r="J5291" s="74" t="s">
        <v>3333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idden="1">
      <c r="A5292" s="7" t="s">
        <v>3722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3723</v>
      </c>
      <c r="J5292" s="74" t="s">
        <v>3333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idden="1">
      <c r="A5293" s="7" t="s">
        <v>3722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3723</v>
      </c>
      <c r="J5293" s="74" t="s">
        <v>3333</v>
      </c>
      <c r="K5293" s="74" t="s">
        <v>32</v>
      </c>
      <c r="L5293" s="74" t="s">
        <v>3440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idden="1">
      <c r="A5294" s="7" t="s">
        <v>3722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3723</v>
      </c>
      <c r="J5294" s="74" t="s">
        <v>3333</v>
      </c>
      <c r="K5294" s="74" t="s">
        <v>32</v>
      </c>
      <c r="L5294" s="74" t="s">
        <v>3452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idden="1">
      <c r="A5295" s="7" t="s">
        <v>3722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3723</v>
      </c>
      <c r="J5295" s="74" t="s">
        <v>3333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3987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idden="1">
      <c r="A5296" s="7" t="s">
        <v>3722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3723</v>
      </c>
      <c r="J5296" s="8" t="s">
        <v>38</v>
      </c>
      <c r="K5296" s="74" t="s">
        <v>32</v>
      </c>
      <c r="L5296" s="74" t="s">
        <v>3457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idden="1">
      <c r="A5297" s="7" t="s">
        <v>3722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3723</v>
      </c>
      <c r="J5297" s="8" t="s">
        <v>38</v>
      </c>
      <c r="K5297" s="74" t="s">
        <v>32</v>
      </c>
      <c r="L5297" s="74" t="s">
        <v>3459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idden="1">
      <c r="A5298" s="7" t="s">
        <v>3722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3723</v>
      </c>
      <c r="J5298" s="8" t="s">
        <v>38</v>
      </c>
      <c r="K5298" s="74" t="s">
        <v>32</v>
      </c>
      <c r="L5298" s="74" t="s">
        <v>3461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idden="1">
      <c r="A5299" s="7" t="s">
        <v>3722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3723</v>
      </c>
      <c r="J5299" s="8" t="s">
        <v>38</v>
      </c>
      <c r="K5299" s="74" t="s">
        <v>32</v>
      </c>
      <c r="L5299" s="74" t="s">
        <v>3460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idden="1">
      <c r="A5300" s="7" t="s">
        <v>3722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3723</v>
      </c>
      <c r="J5300" s="8" t="s">
        <v>38</v>
      </c>
      <c r="K5300" s="74" t="s">
        <v>32</v>
      </c>
      <c r="L5300" s="74" t="s">
        <v>3467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idden="1">
      <c r="A5301" s="7" t="s">
        <v>3722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3723</v>
      </c>
      <c r="J5301" s="74" t="s">
        <v>3333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idden="1">
      <c r="A5302" s="7" t="s">
        <v>3722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3723</v>
      </c>
      <c r="J5302" s="74" t="s">
        <v>3333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idden="1">
      <c r="A5303" s="7" t="s">
        <v>3722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3723</v>
      </c>
      <c r="J5303" s="74" t="s">
        <v>3333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idden="1">
      <c r="A5304" s="7" t="s">
        <v>3722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3723</v>
      </c>
      <c r="J5304" s="74" t="s">
        <v>3333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idden="1">
      <c r="A5305" s="7" t="s">
        <v>3722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3723</v>
      </c>
      <c r="J5305" s="74" t="s">
        <v>3333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idden="1">
      <c r="A5306" s="7" t="s">
        <v>3722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3723</v>
      </c>
      <c r="J5306" s="74" t="s">
        <v>3333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idden="1">
      <c r="A5307" s="7" t="s">
        <v>3722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3723</v>
      </c>
      <c r="J5307" s="74" t="s">
        <v>3333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idden="1">
      <c r="A5308" s="7" t="s">
        <v>3722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3723</v>
      </c>
      <c r="J5308" s="74" t="s">
        <v>3333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idden="1">
      <c r="A5309" s="7" t="s">
        <v>3722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3723</v>
      </c>
      <c r="J5309" s="74" t="s">
        <v>3333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idden="1">
      <c r="A5310" s="7" t="s">
        <v>3722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3723</v>
      </c>
      <c r="J5310" s="74" t="s">
        <v>3333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idden="1">
      <c r="A5311" s="7" t="s">
        <v>3722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3723</v>
      </c>
      <c r="J5311" s="74" t="s">
        <v>3333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idden="1">
      <c r="A5312" s="7" t="s">
        <v>3722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3723</v>
      </c>
      <c r="J5312" s="74" t="s">
        <v>3333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idden="1">
      <c r="A5313" s="7" t="s">
        <v>3722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3723</v>
      </c>
      <c r="J5313" s="74" t="s">
        <v>3333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idden="1">
      <c r="A5314" s="7" t="s">
        <v>3722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3723</v>
      </c>
      <c r="J5314" s="74" t="s">
        <v>3333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idden="1">
      <c r="A5315" s="7" t="s">
        <v>3722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3723</v>
      </c>
      <c r="J5315" s="74" t="s">
        <v>3333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idden="1">
      <c r="A5316" s="7" t="s">
        <v>3722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3723</v>
      </c>
      <c r="J5316" s="74" t="s">
        <v>3333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idden="1">
      <c r="A5317" s="7" t="s">
        <v>3722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3723</v>
      </c>
      <c r="J5317" s="74" t="s">
        <v>3333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idden="1">
      <c r="A5318" s="7" t="s">
        <v>3722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3723</v>
      </c>
      <c r="J5318" s="74" t="s">
        <v>3333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idden="1">
      <c r="A5319" s="7" t="s">
        <v>3722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3723</v>
      </c>
      <c r="J5319" s="74" t="s">
        <v>3333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idden="1">
      <c r="A5320" s="7" t="s">
        <v>3722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3723</v>
      </c>
      <c r="J5320" s="74" t="s">
        <v>3333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idden="1">
      <c r="A5321" s="7" t="s">
        <v>3722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3723</v>
      </c>
      <c r="J5321" s="74" t="s">
        <v>3333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idden="1">
      <c r="A5322" s="7" t="s">
        <v>3722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3723</v>
      </c>
      <c r="J5322" s="74" t="s">
        <v>3333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idden="1">
      <c r="A5323" s="7" t="s">
        <v>3722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3723</v>
      </c>
      <c r="J5323" s="74" t="s">
        <v>3333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idden="1">
      <c r="A5324" s="7" t="s">
        <v>3722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3723</v>
      </c>
      <c r="J5324" s="74" t="s">
        <v>3333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idden="1">
      <c r="A5325" s="7" t="s">
        <v>3722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3723</v>
      </c>
      <c r="J5325" s="74" t="s">
        <v>3333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idden="1">
      <c r="A5326" s="7" t="s">
        <v>3722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3723</v>
      </c>
      <c r="J5326" s="74" t="s">
        <v>3333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idden="1">
      <c r="A5327" s="7" t="s">
        <v>3722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3723</v>
      </c>
      <c r="J5327" s="74" t="s">
        <v>3333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idden="1">
      <c r="A5328" s="7" t="s">
        <v>3722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3723</v>
      </c>
      <c r="J5328" s="74" t="s">
        <v>3333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idden="1">
      <c r="A5329" s="7" t="s">
        <v>3722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3723</v>
      </c>
      <c r="J5329" s="74" t="s">
        <v>3333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idden="1">
      <c r="A5330" s="7" t="s">
        <v>3722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3723</v>
      </c>
      <c r="J5330" s="74" t="s">
        <v>3333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idden="1">
      <c r="A5331" s="7" t="s">
        <v>3722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3723</v>
      </c>
      <c r="J5331" s="74" t="s">
        <v>3333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idden="1">
      <c r="A5332" s="7" t="s">
        <v>3722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3723</v>
      </c>
      <c r="J5332" s="74" t="s">
        <v>3333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idden="1">
      <c r="A5333" s="7" t="s">
        <v>3722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3723</v>
      </c>
      <c r="J5333" s="74" t="s">
        <v>3333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idden="1">
      <c r="A5334" s="7" t="s">
        <v>3722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3723</v>
      </c>
      <c r="J5334" s="74" t="s">
        <v>3333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idden="1">
      <c r="A5335" s="7" t="s">
        <v>3722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3723</v>
      </c>
      <c r="J5335" s="74" t="s">
        <v>3333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idden="1">
      <c r="A5336" s="7" t="s">
        <v>3722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3723</v>
      </c>
      <c r="J5336" s="74" t="s">
        <v>3333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idden="1">
      <c r="A5337" s="7" t="s">
        <v>3722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3723</v>
      </c>
      <c r="J5337" s="74" t="s">
        <v>3333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idden="1">
      <c r="A5338" s="7" t="s">
        <v>3722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3723</v>
      </c>
      <c r="J5338" s="74" t="s">
        <v>3333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idden="1">
      <c r="A5339" s="7" t="s">
        <v>3722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3723</v>
      </c>
      <c r="J5339" s="74" t="s">
        <v>3333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idden="1">
      <c r="A5340" s="7" t="s">
        <v>3722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3723</v>
      </c>
      <c r="J5340" s="74" t="s">
        <v>3333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idden="1">
      <c r="A5341" s="7" t="s">
        <v>3722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3723</v>
      </c>
      <c r="J5341" s="74" t="s">
        <v>3333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idden="1">
      <c r="A5342" s="7" t="s">
        <v>3722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3723</v>
      </c>
      <c r="J5342" s="74" t="s">
        <v>3333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idden="1">
      <c r="A5343" s="7" t="s">
        <v>3722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3723</v>
      </c>
      <c r="J5343" s="74" t="s">
        <v>3333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3987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idden="1">
      <c r="A5344" s="7" t="s">
        <v>3722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3723</v>
      </c>
      <c r="J5344" s="74" t="s">
        <v>3333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idden="1">
      <c r="A5345" s="7" t="s">
        <v>3722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3723</v>
      </c>
      <c r="J5345" s="74" t="s">
        <v>3333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idden="1">
      <c r="A5346" s="7" t="s">
        <v>3722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3723</v>
      </c>
      <c r="J5346" s="74" t="s">
        <v>3333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idden="1">
      <c r="A5347" s="7" t="s">
        <v>3722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3723</v>
      </c>
      <c r="J5347" s="74" t="s">
        <v>3333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idden="1">
      <c r="A5348" s="7" t="s">
        <v>3722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3723</v>
      </c>
      <c r="J5348" s="74" t="s">
        <v>3333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idden="1">
      <c r="A5349" s="7" t="s">
        <v>3722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3723</v>
      </c>
      <c r="J5349" s="74" t="s">
        <v>3333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idden="1">
      <c r="A5350" s="7" t="s">
        <v>3722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3723</v>
      </c>
      <c r="J5350" s="74" t="s">
        <v>3333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idden="1">
      <c r="A5351" s="7" t="s">
        <v>3722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3723</v>
      </c>
      <c r="J5351" s="74" t="s">
        <v>3333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idden="1">
      <c r="A5352" s="7" t="s">
        <v>3722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3723</v>
      </c>
      <c r="J5352" s="74" t="s">
        <v>3333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idden="1">
      <c r="A5353" s="7" t="s">
        <v>3722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3723</v>
      </c>
      <c r="J5353" s="74" t="s">
        <v>3333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idden="1">
      <c r="A5354" s="7" t="s">
        <v>3722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3723</v>
      </c>
      <c r="J5354" s="74" t="s">
        <v>3333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idden="1">
      <c r="A5355" s="7" t="s">
        <v>3722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3723</v>
      </c>
      <c r="J5355" s="74" t="s">
        <v>3333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3749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idden="1">
      <c r="A5356" s="7" t="s">
        <v>3722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3723</v>
      </c>
      <c r="J5356" s="74" t="s">
        <v>3333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idden="1">
      <c r="A5357" s="7" t="s">
        <v>3722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3723</v>
      </c>
      <c r="J5357" s="74" t="s">
        <v>3333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idden="1">
      <c r="A5358" s="7" t="s">
        <v>3722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3723</v>
      </c>
      <c r="J5358" s="74" t="s">
        <v>3333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idden="1">
      <c r="A5359" s="7" t="s">
        <v>3722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3723</v>
      </c>
      <c r="J5359" s="74" t="s">
        <v>3333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idden="1">
      <c r="A5360" s="7" t="s">
        <v>3722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3723</v>
      </c>
      <c r="J5360" s="74" t="s">
        <v>3333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idden="1">
      <c r="A5361" s="7" t="s">
        <v>3722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3723</v>
      </c>
      <c r="J5361" s="74" t="s">
        <v>3333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idden="1">
      <c r="A5362" s="7" t="s">
        <v>3722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3723</v>
      </c>
      <c r="J5362" s="74" t="s">
        <v>3333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idden="1">
      <c r="A5363" s="7" t="s">
        <v>3722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3723</v>
      </c>
      <c r="J5363" s="74" t="s">
        <v>3333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idden="1">
      <c r="A5364" s="7" t="s">
        <v>3722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3723</v>
      </c>
      <c r="J5364" s="74" t="s">
        <v>3333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idden="1">
      <c r="A5365" s="7" t="s">
        <v>3722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3723</v>
      </c>
      <c r="J5365" s="74" t="s">
        <v>3333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idden="1">
      <c r="A5366" s="7" t="s">
        <v>3722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3723</v>
      </c>
      <c r="J5366" s="74" t="s">
        <v>3333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idden="1">
      <c r="A5367" s="7" t="s">
        <v>3722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3723</v>
      </c>
      <c r="J5367" s="74" t="s">
        <v>3333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idden="1">
      <c r="A5368" s="7" t="s">
        <v>3722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3723</v>
      </c>
      <c r="J5368" s="74" t="s">
        <v>3333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idden="1">
      <c r="A5369" s="7" t="s">
        <v>3722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3723</v>
      </c>
      <c r="J5369" s="74" t="s">
        <v>3333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idden="1">
      <c r="A5370" s="7" t="s">
        <v>3722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3723</v>
      </c>
      <c r="J5370" s="74" t="s">
        <v>3333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idden="1">
      <c r="A5371" s="7" t="s">
        <v>3722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3723</v>
      </c>
      <c r="J5371" s="74" t="s">
        <v>3333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idden="1">
      <c r="A5372" s="7" t="s">
        <v>3722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3723</v>
      </c>
      <c r="J5372" s="74" t="s">
        <v>3333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idden="1">
      <c r="A5373" s="7" t="s">
        <v>3722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3723</v>
      </c>
      <c r="J5373" s="74" t="s">
        <v>3333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idden="1">
      <c r="A5374" s="7" t="s">
        <v>3722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3723</v>
      </c>
      <c r="J5374" s="74" t="s">
        <v>3333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idden="1">
      <c r="A5375" s="7" t="s">
        <v>3722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3723</v>
      </c>
      <c r="J5375" s="74" t="s">
        <v>3333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idden="1">
      <c r="A5376" s="7" t="s">
        <v>3722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3723</v>
      </c>
      <c r="J5376" s="74" t="s">
        <v>3333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idden="1">
      <c r="A5377" s="7" t="s">
        <v>3722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3723</v>
      </c>
      <c r="J5377" s="74" t="s">
        <v>3333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idden="1">
      <c r="A5378" s="7" t="s">
        <v>3722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3723</v>
      </c>
      <c r="J5378" s="74" t="s">
        <v>3333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idden="1">
      <c r="A5379" s="7" t="s">
        <v>3722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3723</v>
      </c>
      <c r="J5379" s="74" t="s">
        <v>3333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idden="1">
      <c r="A5380" s="7" t="s">
        <v>3722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3723</v>
      </c>
      <c r="J5380" s="74" t="s">
        <v>3333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idden="1">
      <c r="A5381" s="7" t="s">
        <v>3722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3723</v>
      </c>
      <c r="J5381" s="74" t="s">
        <v>3333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idden="1">
      <c r="A5382" s="7" t="s">
        <v>3722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3723</v>
      </c>
      <c r="J5382" s="74" t="s">
        <v>3333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idden="1">
      <c r="A5383" s="7" t="s">
        <v>3722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3723</v>
      </c>
      <c r="J5383" s="74" t="s">
        <v>3333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idden="1">
      <c r="A5384" s="7" t="s">
        <v>3722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3723</v>
      </c>
      <c r="J5384" s="74" t="s">
        <v>3333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idden="1">
      <c r="A5385" s="7" t="s">
        <v>3722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3723</v>
      </c>
      <c r="J5385" s="74" t="s">
        <v>3333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idden="1">
      <c r="A5386" s="7" t="s">
        <v>3722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3723</v>
      </c>
      <c r="J5386" s="74" t="s">
        <v>3333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idden="1">
      <c r="A5387" s="7" t="s">
        <v>3722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3723</v>
      </c>
      <c r="J5387" s="74" t="s">
        <v>3333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idden="1">
      <c r="A5388" s="7" t="s">
        <v>3722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3723</v>
      </c>
      <c r="J5388" s="74" t="s">
        <v>3333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idden="1">
      <c r="A5389" s="7" t="s">
        <v>3722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3723</v>
      </c>
      <c r="J5389" s="74" t="s">
        <v>3333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idden="1">
      <c r="A5390" s="7" t="s">
        <v>3722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3723</v>
      </c>
      <c r="J5390" s="74" t="s">
        <v>3333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idden="1">
      <c r="A5391" s="7" t="s">
        <v>3722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3723</v>
      </c>
      <c r="J5391" s="74" t="s">
        <v>3333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idden="1">
      <c r="A5392" s="7" t="s">
        <v>3722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3723</v>
      </c>
      <c r="J5392" s="74" t="s">
        <v>3333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idden="1">
      <c r="A5393" s="7" t="s">
        <v>3722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3723</v>
      </c>
      <c r="J5393" s="74" t="s">
        <v>3333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idden="1">
      <c r="A5394" s="7" t="s">
        <v>3722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3723</v>
      </c>
      <c r="J5394" s="74" t="s">
        <v>3333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idden="1">
      <c r="A5395" s="7" t="s">
        <v>3722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3723</v>
      </c>
      <c r="J5395" s="74" t="s">
        <v>3333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idden="1">
      <c r="A5396" s="7" t="s">
        <v>3722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3723</v>
      </c>
      <c r="J5396" s="74" t="s">
        <v>3333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idden="1">
      <c r="A5397" s="7" t="s">
        <v>3722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3723</v>
      </c>
      <c r="J5397" s="74" t="s">
        <v>3333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idden="1">
      <c r="A5398" s="7" t="s">
        <v>3722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3723</v>
      </c>
      <c r="J5398" s="74" t="s">
        <v>3333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idden="1">
      <c r="A5399" s="7" t="s">
        <v>3722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3723</v>
      </c>
      <c r="J5399" s="74" t="s">
        <v>3333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idden="1">
      <c r="A5400" s="7" t="s">
        <v>3722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3723</v>
      </c>
      <c r="J5400" s="74" t="s">
        <v>3333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idden="1">
      <c r="A5401" s="7" t="s">
        <v>3722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3723</v>
      </c>
      <c r="J5401" s="74" t="s">
        <v>3333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idden="1">
      <c r="A5402" s="7" t="s">
        <v>3722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3723</v>
      </c>
      <c r="J5402" s="74" t="s">
        <v>3333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idden="1">
      <c r="A5403" s="7" t="s">
        <v>3722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3723</v>
      </c>
      <c r="J5403" s="74" t="s">
        <v>3333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idden="1">
      <c r="A5404" s="7" t="s">
        <v>3722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3723</v>
      </c>
      <c r="J5404" s="74" t="s">
        <v>3333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idden="1">
      <c r="A5405" s="7" t="s">
        <v>3722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3723</v>
      </c>
      <c r="J5405" s="74" t="s">
        <v>3333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idden="1">
      <c r="A5406" s="7" t="s">
        <v>3722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3723</v>
      </c>
      <c r="J5406" s="74" t="s">
        <v>3333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idden="1">
      <c r="A5407" s="7" t="s">
        <v>3722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3723</v>
      </c>
      <c r="J5407" s="74" t="s">
        <v>3333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idden="1">
      <c r="A5408" s="7" t="s">
        <v>3722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3723</v>
      </c>
      <c r="J5408" s="74" t="s">
        <v>3333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idden="1">
      <c r="A5409" s="7" t="s">
        <v>3722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3723</v>
      </c>
      <c r="J5409" s="74" t="s">
        <v>3333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idden="1">
      <c r="A5410" s="7" t="s">
        <v>3722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3723</v>
      </c>
      <c r="J5410" s="74" t="s">
        <v>3333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idden="1">
      <c r="A5411" s="7" t="s">
        <v>3722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3723</v>
      </c>
      <c r="J5411" s="74" t="s">
        <v>3333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3822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idden="1">
      <c r="A5412" s="7" t="s">
        <v>3722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3723</v>
      </c>
      <c r="J5412" s="74" t="s">
        <v>3333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idden="1">
      <c r="A5413" s="7" t="s">
        <v>3722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3723</v>
      </c>
      <c r="J5413" s="74" t="s">
        <v>3333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idden="1">
      <c r="A5414" s="7" t="s">
        <v>3722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3723</v>
      </c>
      <c r="J5414" s="74" t="s">
        <v>3333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idden="1">
      <c r="A5415" s="7" t="s">
        <v>3722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3723</v>
      </c>
      <c r="J5415" s="74" t="s">
        <v>3333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idden="1">
      <c r="A5416" s="7" t="s">
        <v>3722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3723</v>
      </c>
      <c r="J5416" s="74" t="s">
        <v>3333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idden="1">
      <c r="A5417" s="7" t="s">
        <v>3722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3723</v>
      </c>
      <c r="J5417" s="74" t="s">
        <v>3333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idden="1">
      <c r="A5418" s="7" t="s">
        <v>3722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3723</v>
      </c>
      <c r="J5418" s="74" t="s">
        <v>3333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idden="1">
      <c r="A5419" s="7" t="s">
        <v>3722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3723</v>
      </c>
      <c r="J5419" s="74" t="s">
        <v>3333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idden="1">
      <c r="A5420" s="7" t="s">
        <v>3722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3723</v>
      </c>
      <c r="J5420" s="74" t="s">
        <v>3333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idden="1">
      <c r="A5421" s="7" t="s">
        <v>3722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3723</v>
      </c>
      <c r="J5421" s="74" t="s">
        <v>3333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idden="1">
      <c r="A5422" s="7" t="s">
        <v>3722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3723</v>
      </c>
      <c r="J5422" s="74" t="s">
        <v>3333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idden="1">
      <c r="A5423" s="7" t="s">
        <v>3722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3723</v>
      </c>
      <c r="J5423" s="74" t="s">
        <v>3333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idden="1">
      <c r="A5424" s="7" t="s">
        <v>3722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3723</v>
      </c>
      <c r="J5424" s="74" t="s">
        <v>3333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idden="1">
      <c r="A5425" s="7" t="s">
        <v>3722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3723</v>
      </c>
      <c r="J5425" s="74" t="s">
        <v>3333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idden="1">
      <c r="A5426" s="7" t="s">
        <v>3722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3723</v>
      </c>
      <c r="J5426" s="74" t="s">
        <v>3333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3736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idden="1">
      <c r="A5427" s="7" t="s">
        <v>3722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3723</v>
      </c>
      <c r="J5427" s="74" t="s">
        <v>3333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idden="1">
      <c r="A5428" s="7" t="s">
        <v>3722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3723</v>
      </c>
      <c r="J5428" s="74" t="s">
        <v>3333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idden="1">
      <c r="A5429" s="7" t="s">
        <v>3722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3723</v>
      </c>
      <c r="J5429" s="74" t="s">
        <v>3333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idden="1">
      <c r="A5430" s="7" t="s">
        <v>3722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3723</v>
      </c>
      <c r="J5430" s="74" t="s">
        <v>3333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idden="1">
      <c r="A5431" s="7" t="s">
        <v>3722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3723</v>
      </c>
      <c r="J5431" s="74" t="s">
        <v>3333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idden="1">
      <c r="A5432" s="7" t="s">
        <v>3722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3723</v>
      </c>
      <c r="J5432" s="74" t="s">
        <v>3333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idden="1">
      <c r="A5433" s="7" t="s">
        <v>3722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3723</v>
      </c>
      <c r="J5433" s="74" t="s">
        <v>3333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idden="1">
      <c r="A5434" s="7" t="s">
        <v>3722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3723</v>
      </c>
      <c r="J5434" s="74" t="s">
        <v>3333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idden="1">
      <c r="A5435" s="7" t="s">
        <v>3722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3723</v>
      </c>
      <c r="J5435" s="74" t="s">
        <v>3333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idden="1">
      <c r="A5436" s="7" t="s">
        <v>3722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3723</v>
      </c>
      <c r="J5436" s="74" t="s">
        <v>3333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idden="1">
      <c r="A5437" s="7" t="s">
        <v>3722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3723</v>
      </c>
      <c r="J5437" s="74" t="s">
        <v>3333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idden="1">
      <c r="A5438" s="7" t="s">
        <v>3722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3723</v>
      </c>
      <c r="J5438" s="74" t="s">
        <v>3333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idden="1">
      <c r="A5439" s="7" t="s">
        <v>3722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3723</v>
      </c>
      <c r="J5439" s="74" t="s">
        <v>3333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idden="1">
      <c r="A5440" s="7" t="s">
        <v>3722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3723</v>
      </c>
      <c r="J5440" s="74" t="s">
        <v>3333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idden="1">
      <c r="A5441" s="7" t="s">
        <v>3722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3723</v>
      </c>
      <c r="J5441" s="74" t="s">
        <v>3333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idden="1">
      <c r="A5442" s="7" t="s">
        <v>3722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3723</v>
      </c>
      <c r="J5442" s="74" t="s">
        <v>3333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idden="1">
      <c r="A5443" s="7" t="s">
        <v>3722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3723</v>
      </c>
      <c r="J5443" s="74" t="s">
        <v>3333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idden="1">
      <c r="A5444" s="7" t="s">
        <v>3722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3723</v>
      </c>
      <c r="J5444" s="74" t="s">
        <v>3333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idden="1">
      <c r="A5445" s="7" t="s">
        <v>3722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3723</v>
      </c>
      <c r="J5445" s="74" t="s">
        <v>3333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idden="1">
      <c r="A5446" s="7" t="s">
        <v>3722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3723</v>
      </c>
      <c r="J5446" s="74" t="s">
        <v>3333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idden="1">
      <c r="A5447" s="7" t="s">
        <v>3722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3723</v>
      </c>
      <c r="J5447" s="74" t="s">
        <v>3333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idden="1">
      <c r="A5448" s="7" t="s">
        <v>3722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3723</v>
      </c>
      <c r="J5448" s="74" t="s">
        <v>3333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idden="1">
      <c r="A5449" s="7" t="s">
        <v>3722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3723</v>
      </c>
      <c r="J5449" s="74" t="s">
        <v>3333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idden="1">
      <c r="A5450" s="7" t="s">
        <v>3722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3723</v>
      </c>
      <c r="J5450" s="74" t="s">
        <v>3333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idden="1">
      <c r="A5451" s="7" t="s">
        <v>3722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3723</v>
      </c>
      <c r="J5451" s="74" t="s">
        <v>3333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idden="1">
      <c r="A5452" s="7" t="s">
        <v>3722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3723</v>
      </c>
      <c r="J5452" s="74" t="s">
        <v>3333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idden="1">
      <c r="A5453" s="7" t="s">
        <v>3722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3723</v>
      </c>
      <c r="J5453" s="74" t="s">
        <v>3333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idden="1">
      <c r="A5454" s="7" t="s">
        <v>3722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3723</v>
      </c>
      <c r="J5454" s="74" t="s">
        <v>3333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idden="1">
      <c r="A5455" s="7" t="s">
        <v>3722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3723</v>
      </c>
      <c r="J5455" s="74" t="s">
        <v>3333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idden="1">
      <c r="A5456" s="7" t="s">
        <v>3722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3723</v>
      </c>
      <c r="J5456" s="74" t="s">
        <v>3333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idden="1">
      <c r="A5457" s="7" t="s">
        <v>3722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3723</v>
      </c>
      <c r="J5457" s="74" t="s">
        <v>3333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idden="1">
      <c r="A5458" s="7" t="s">
        <v>3722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3723</v>
      </c>
      <c r="J5458" s="74" t="s">
        <v>3333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idden="1">
      <c r="A5459" s="7" t="s">
        <v>3722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3723</v>
      </c>
      <c r="J5459" s="74" t="s">
        <v>3333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idden="1">
      <c r="A5460" s="7" t="s">
        <v>3722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3723</v>
      </c>
      <c r="J5460" s="74" t="s">
        <v>3333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idden="1">
      <c r="A5461" s="7" t="s">
        <v>3722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3723</v>
      </c>
      <c r="J5461" s="74" t="s">
        <v>3333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idden="1">
      <c r="A5462" s="7" t="s">
        <v>3722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3723</v>
      </c>
      <c r="J5462" s="74" t="s">
        <v>3333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idden="1">
      <c r="A5463" s="7" t="s">
        <v>3722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3723</v>
      </c>
      <c r="J5463" s="74" t="s">
        <v>3333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idden="1">
      <c r="A5464" s="7" t="s">
        <v>3722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3723</v>
      </c>
      <c r="J5464" s="74" t="s">
        <v>3333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idden="1">
      <c r="A5465" s="7" t="s">
        <v>3722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3723</v>
      </c>
      <c r="J5465" s="74" t="s">
        <v>3333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idden="1">
      <c r="A5466" s="7" t="s">
        <v>3722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3723</v>
      </c>
      <c r="J5466" s="74" t="s">
        <v>3333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idden="1">
      <c r="A5467" s="7" t="s">
        <v>3722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3723</v>
      </c>
      <c r="J5467" s="74" t="s">
        <v>3333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idden="1">
      <c r="A5468" s="7" t="s">
        <v>3722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3723</v>
      </c>
      <c r="J5468" s="74" t="s">
        <v>3333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idden="1">
      <c r="A5469" s="7" t="s">
        <v>3722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3723</v>
      </c>
      <c r="J5469" s="74" t="s">
        <v>3333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idden="1">
      <c r="A5470" s="7" t="s">
        <v>3722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3723</v>
      </c>
      <c r="J5470" s="74" t="s">
        <v>3333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idden="1">
      <c r="A5471" s="7" t="s">
        <v>3722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3723</v>
      </c>
      <c r="J5471" s="74" t="s">
        <v>3333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idden="1">
      <c r="A5472" s="7" t="s">
        <v>3722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3723</v>
      </c>
      <c r="J5472" s="74" t="s">
        <v>3333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idden="1">
      <c r="A5473" s="7" t="s">
        <v>3722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3723</v>
      </c>
      <c r="J5473" s="74" t="s">
        <v>3333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idden="1">
      <c r="A5474" s="7" t="s">
        <v>3722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3723</v>
      </c>
      <c r="J5474" s="74" t="s">
        <v>3333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3757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idden="1">
      <c r="A5475" s="7" t="s">
        <v>3722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3723</v>
      </c>
      <c r="J5475" s="74" t="s">
        <v>3333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idden="1">
      <c r="A5476" s="7" t="s">
        <v>3722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3723</v>
      </c>
      <c r="J5476" s="74" t="s">
        <v>3333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idden="1">
      <c r="A5477" s="7" t="s">
        <v>3722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3723</v>
      </c>
      <c r="J5477" s="74" t="s">
        <v>3333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idden="1">
      <c r="A5478" s="7" t="s">
        <v>3722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3723</v>
      </c>
      <c r="J5478" s="74" t="s">
        <v>3333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idden="1">
      <c r="A5479" s="7" t="s">
        <v>3722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3723</v>
      </c>
      <c r="J5479" s="74" t="s">
        <v>3333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idden="1">
      <c r="A5480" s="7" t="s">
        <v>3722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3723</v>
      </c>
      <c r="J5480" s="74" t="s">
        <v>3333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idden="1">
      <c r="A5481" s="7" t="s">
        <v>3722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3723</v>
      </c>
      <c r="J5481" s="74" t="s">
        <v>3333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idden="1">
      <c r="A5482" s="7" t="s">
        <v>3722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3723</v>
      </c>
      <c r="J5482" s="74" t="s">
        <v>3333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idden="1">
      <c r="A5483" s="7" t="s">
        <v>3722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3723</v>
      </c>
      <c r="J5483" s="74" t="s">
        <v>3333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idden="1">
      <c r="A5484" s="7" t="s">
        <v>3722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3723</v>
      </c>
      <c r="J5484" s="74" t="s">
        <v>3333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idden="1">
      <c r="A5485" s="7" t="s">
        <v>3722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3723</v>
      </c>
      <c r="J5485" s="74" t="s">
        <v>3333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idden="1">
      <c r="A5486" s="7" t="s">
        <v>3722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3723</v>
      </c>
      <c r="J5486" s="74" t="s">
        <v>3333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idden="1">
      <c r="A5487" s="7" t="s">
        <v>3722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3723</v>
      </c>
      <c r="J5487" s="74" t="s">
        <v>3333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idden="1">
      <c r="A5488" s="7" t="s">
        <v>3722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3723</v>
      </c>
      <c r="J5488" s="74" t="s">
        <v>3333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idden="1">
      <c r="A5489" s="7" t="s">
        <v>3722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3723</v>
      </c>
      <c r="J5489" s="74" t="s">
        <v>3333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idden="1">
      <c r="A5490" s="7" t="s">
        <v>3722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3723</v>
      </c>
      <c r="J5490" s="74" t="s">
        <v>3333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idden="1">
      <c r="A5491" s="7" t="s">
        <v>3722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3723</v>
      </c>
      <c r="J5491" s="74" t="s">
        <v>3333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idden="1">
      <c r="A5492" s="7" t="s">
        <v>3722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3723</v>
      </c>
      <c r="J5492" s="74" t="s">
        <v>3333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idden="1">
      <c r="A5493" s="7" t="s">
        <v>3722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3723</v>
      </c>
      <c r="J5493" s="74" t="s">
        <v>3333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idden="1">
      <c r="A5494" s="7" t="s">
        <v>3722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3723</v>
      </c>
      <c r="J5494" s="74" t="s">
        <v>3333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idden="1">
      <c r="A5495" s="7" t="s">
        <v>3722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3723</v>
      </c>
      <c r="J5495" s="74" t="s">
        <v>3333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idden="1">
      <c r="A5496" s="7" t="s">
        <v>3722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3723</v>
      </c>
      <c r="J5496" s="74" t="s">
        <v>3333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idden="1">
      <c r="A5497" s="7" t="s">
        <v>3722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3723</v>
      </c>
      <c r="J5497" s="74" t="s">
        <v>3333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idden="1">
      <c r="A5498" s="7" t="s">
        <v>3722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3723</v>
      </c>
      <c r="J5498" s="74" t="s">
        <v>3333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idden="1">
      <c r="A5499" s="7" t="s">
        <v>3722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3723</v>
      </c>
      <c r="J5499" s="74" t="s">
        <v>3333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idden="1">
      <c r="A5500" s="7" t="s">
        <v>3722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3723</v>
      </c>
      <c r="J5500" s="74" t="s">
        <v>3333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idden="1">
      <c r="A5501" s="7" t="s">
        <v>3722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3723</v>
      </c>
      <c r="J5501" s="74" t="s">
        <v>3333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idden="1">
      <c r="A5502" s="7" t="s">
        <v>3722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3723</v>
      </c>
      <c r="J5502" s="74" t="s">
        <v>3333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idden="1">
      <c r="A5503" s="7" t="s">
        <v>3722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3723</v>
      </c>
      <c r="J5503" s="74" t="s">
        <v>3333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idden="1">
      <c r="A5504" s="7" t="s">
        <v>3722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3723</v>
      </c>
      <c r="J5504" s="74" t="s">
        <v>3333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idden="1">
      <c r="A5505" s="7" t="s">
        <v>3722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3723</v>
      </c>
      <c r="J5505" s="74" t="s">
        <v>3333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idden="1">
      <c r="A5506" s="7" t="s">
        <v>3722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3723</v>
      </c>
      <c r="J5506" s="74" t="s">
        <v>3333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idden="1">
      <c r="A5507" s="7" t="s">
        <v>3722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3723</v>
      </c>
      <c r="J5507" s="74" t="s">
        <v>3333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idden="1">
      <c r="A5508" s="7" t="s">
        <v>3722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3723</v>
      </c>
      <c r="J5508" s="74" t="s">
        <v>3333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idden="1">
      <c r="A5509" s="7" t="s">
        <v>3722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3723</v>
      </c>
      <c r="J5509" s="74" t="s">
        <v>3333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idden="1">
      <c r="A5510" s="7" t="s">
        <v>3722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3723</v>
      </c>
      <c r="J5510" s="74" t="s">
        <v>3333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idden="1">
      <c r="A5511" s="7" t="s">
        <v>3722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3723</v>
      </c>
      <c r="J5511" s="74" t="s">
        <v>3333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idden="1">
      <c r="A5512" s="7" t="s">
        <v>3722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3723</v>
      </c>
      <c r="J5512" s="74" t="s">
        <v>3333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idden="1">
      <c r="A5513" s="7" t="s">
        <v>3722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3723</v>
      </c>
      <c r="J5513" s="74" t="s">
        <v>3333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idden="1">
      <c r="A5514" s="7" t="s">
        <v>3722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3723</v>
      </c>
      <c r="J5514" s="74" t="s">
        <v>3333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idden="1">
      <c r="A5515" s="7" t="s">
        <v>3722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3723</v>
      </c>
      <c r="J5515" s="74" t="s">
        <v>3333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idden="1">
      <c r="A5516" s="7" t="s">
        <v>3722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3723</v>
      </c>
      <c r="J5516" s="74" t="s">
        <v>3333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idden="1">
      <c r="A5517" s="7" t="s">
        <v>3722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3723</v>
      </c>
      <c r="J5517" s="74" t="s">
        <v>3333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idden="1">
      <c r="A5518" s="7" t="s">
        <v>3722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3723</v>
      </c>
      <c r="J5518" s="74" t="s">
        <v>3333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idden="1">
      <c r="A5519" s="7" t="s">
        <v>3722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3723</v>
      </c>
      <c r="J5519" s="74" t="s">
        <v>3333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idden="1">
      <c r="A5520" s="7" t="s">
        <v>3722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3723</v>
      </c>
      <c r="J5520" s="74" t="s">
        <v>3333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idden="1">
      <c r="A5521" s="7" t="s">
        <v>3722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3723</v>
      </c>
      <c r="J5521" s="74" t="s">
        <v>3333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idden="1">
      <c r="A5522" s="7" t="s">
        <v>3722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3723</v>
      </c>
      <c r="J5522" s="74" t="s">
        <v>3333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idden="1">
      <c r="A5523" s="7" t="s">
        <v>3722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3723</v>
      </c>
      <c r="J5523" s="74" t="s">
        <v>3333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idden="1">
      <c r="A5524" s="7" t="s">
        <v>3722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3723</v>
      </c>
      <c r="J5524" s="74" t="s">
        <v>3333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idden="1">
      <c r="A5525" s="7" t="s">
        <v>3722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3723</v>
      </c>
      <c r="J5525" s="74" t="s">
        <v>3333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idden="1">
      <c r="A5526" s="7" t="s">
        <v>3722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3723</v>
      </c>
      <c r="J5526" s="74" t="s">
        <v>3333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idden="1">
      <c r="A5527" s="7" t="s">
        <v>3722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3723</v>
      </c>
      <c r="J5527" s="74" t="s">
        <v>3333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idden="1">
      <c r="A5528" s="7" t="s">
        <v>3722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3723</v>
      </c>
      <c r="J5528" s="74" t="s">
        <v>3333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idden="1">
      <c r="A5529" s="7" t="s">
        <v>3722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3723</v>
      </c>
      <c r="J5529" s="74" t="s">
        <v>3333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idden="1">
      <c r="A5530" s="7" t="s">
        <v>3722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3723</v>
      </c>
      <c r="J5530" s="74" t="s">
        <v>3333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idden="1">
      <c r="A5531" s="7" t="s">
        <v>3722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3723</v>
      </c>
      <c r="J5531" s="74" t="s">
        <v>3333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idden="1">
      <c r="A5532" s="7" t="s">
        <v>3722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3723</v>
      </c>
      <c r="J5532" s="74" t="s">
        <v>3333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idden="1">
      <c r="A5533" s="7" t="s">
        <v>3722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3723</v>
      </c>
      <c r="J5533" s="74" t="s">
        <v>3333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idden="1">
      <c r="A5534" s="7" t="s">
        <v>3722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3723</v>
      </c>
      <c r="J5534" s="74" t="s">
        <v>3333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idden="1">
      <c r="A5535" s="7" t="s">
        <v>3722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3723</v>
      </c>
      <c r="J5535" s="74" t="s">
        <v>3333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idden="1">
      <c r="A5536" s="7" t="s">
        <v>3722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3723</v>
      </c>
      <c r="J5536" s="74" t="s">
        <v>3333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idden="1">
      <c r="A5537" s="7" t="s">
        <v>3722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3723</v>
      </c>
      <c r="J5537" s="74" t="s">
        <v>3333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idden="1">
      <c r="A5538" s="7" t="s">
        <v>3722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3723</v>
      </c>
      <c r="J5538" s="74" t="s">
        <v>3333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idden="1">
      <c r="A5539" s="7" t="s">
        <v>3722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3723</v>
      </c>
      <c r="J5539" s="74" t="s">
        <v>3333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idden="1">
      <c r="A5540" s="7" t="s">
        <v>3722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3723</v>
      </c>
      <c r="J5540" s="74" t="s">
        <v>3333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idden="1">
      <c r="A5541" s="7" t="s">
        <v>3722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3723</v>
      </c>
      <c r="J5541" s="74" t="s">
        <v>3333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idden="1">
      <c r="A5542" s="7" t="s">
        <v>3722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3723</v>
      </c>
      <c r="J5542" s="74" t="s">
        <v>3333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idden="1">
      <c r="A5543" s="7" t="s">
        <v>3722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3723</v>
      </c>
      <c r="J5543" s="74" t="s">
        <v>3333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idden="1">
      <c r="A5544" s="7" t="s">
        <v>3722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3723</v>
      </c>
      <c r="J5544" s="74" t="s">
        <v>3333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idden="1">
      <c r="A5545" s="7" t="s">
        <v>3722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3723</v>
      </c>
      <c r="J5545" s="74" t="s">
        <v>3333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idden="1">
      <c r="A5546" s="7" t="s">
        <v>3722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3723</v>
      </c>
      <c r="J5546" s="74" t="s">
        <v>3333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idden="1">
      <c r="A5547" s="7" t="s">
        <v>3722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3723</v>
      </c>
      <c r="J5547" s="74" t="s">
        <v>3333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idden="1">
      <c r="A5548" s="7" t="s">
        <v>3722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3723</v>
      </c>
      <c r="J5548" s="74" t="s">
        <v>3333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idden="1">
      <c r="A5549" s="7" t="s">
        <v>3722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3723</v>
      </c>
      <c r="J5549" s="74" t="s">
        <v>3333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idden="1">
      <c r="A5550" s="7" t="s">
        <v>3722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3723</v>
      </c>
      <c r="J5550" s="74" t="s">
        <v>3333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idden="1">
      <c r="A5551" s="7" t="s">
        <v>3722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3723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idden="1">
      <c r="A5552" s="7" t="s">
        <v>3722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3723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idden="1">
      <c r="A5553" s="7" t="s">
        <v>3722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3723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idden="1">
      <c r="A5554" s="7" t="s">
        <v>3722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3723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idden="1">
      <c r="A5555" s="7" t="s">
        <v>3722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3723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idden="1">
      <c r="A5556" s="7" t="s">
        <v>3722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3723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idden="1">
      <c r="A5557" s="7" t="s">
        <v>3722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3723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idden="1">
      <c r="A5558" s="7" t="s">
        <v>3722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3723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idden="1">
      <c r="A5559" s="7" t="s">
        <v>3722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3723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idden="1">
      <c r="A5560" s="7" t="s">
        <v>3722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3723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idden="1">
      <c r="A5561" s="7" t="s">
        <v>3722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3723</v>
      </c>
      <c r="J5561" s="74" t="s">
        <v>3333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idden="1">
      <c r="A5562" s="7" t="s">
        <v>3722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3723</v>
      </c>
      <c r="J5562" s="74" t="s">
        <v>3333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idden="1">
      <c r="A5563" s="7" t="s">
        <v>3722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3723</v>
      </c>
      <c r="J5563" s="74" t="s">
        <v>3333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idden="1">
      <c r="A5564" s="7" t="s">
        <v>3722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3723</v>
      </c>
      <c r="J5564" s="74" t="s">
        <v>3333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idden="1">
      <c r="A5565" s="7" t="s">
        <v>3722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3723</v>
      </c>
      <c r="J5565" s="74" t="s">
        <v>3333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idden="1">
      <c r="A5566" s="7" t="s">
        <v>3722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3723</v>
      </c>
      <c r="J5566" s="74" t="s">
        <v>3333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idden="1">
      <c r="A5567" s="7" t="s">
        <v>3722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3723</v>
      </c>
      <c r="J5567" s="74" t="s">
        <v>3333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idden="1">
      <c r="A5568" s="7" t="s">
        <v>3722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3723</v>
      </c>
      <c r="J5568" s="74" t="s">
        <v>3333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idden="1">
      <c r="A5569" s="7" t="s">
        <v>3722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3723</v>
      </c>
      <c r="J5569" s="74" t="s">
        <v>3333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idden="1">
      <c r="A5570" s="7" t="s">
        <v>3722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3723</v>
      </c>
      <c r="J5570" s="74" t="s">
        <v>3333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idden="1">
      <c r="A5571" s="7" t="s">
        <v>3722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3723</v>
      </c>
      <c r="J5571" s="74" t="s">
        <v>3333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idden="1">
      <c r="A5572" s="7" t="s">
        <v>3722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3723</v>
      </c>
      <c r="J5572" s="74" t="s">
        <v>3333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idden="1">
      <c r="A5573" s="7" t="s">
        <v>3722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3723</v>
      </c>
      <c r="J5573" s="74" t="s">
        <v>3333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idden="1">
      <c r="A5574" s="7" t="s">
        <v>3722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3723</v>
      </c>
      <c r="J5574" s="74" t="s">
        <v>3333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idden="1">
      <c r="A5575" s="7" t="s">
        <v>3722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3723</v>
      </c>
      <c r="J5575" s="74" t="s">
        <v>3333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idden="1">
      <c r="A5576" s="7" t="s">
        <v>3722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3723</v>
      </c>
      <c r="J5576" s="74" t="s">
        <v>3333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idden="1">
      <c r="A5577" s="7" t="s">
        <v>3722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3723</v>
      </c>
      <c r="J5577" s="74" t="s">
        <v>3333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idden="1">
      <c r="A5578" s="7" t="s">
        <v>3722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3723</v>
      </c>
      <c r="J5578" s="74" t="s">
        <v>3333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idden="1">
      <c r="A5579" s="7" t="s">
        <v>3722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3723</v>
      </c>
      <c r="J5579" s="74" t="s">
        <v>3333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idden="1">
      <c r="A5580" s="7" t="s">
        <v>3722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3723</v>
      </c>
      <c r="J5580" s="74" t="s">
        <v>3333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idden="1">
      <c r="A5581" s="7" t="s">
        <v>3722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3723</v>
      </c>
      <c r="J5581" s="74" t="s">
        <v>3333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idden="1">
      <c r="A5582" s="7" t="s">
        <v>3722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3723</v>
      </c>
      <c r="J5582" s="74" t="s">
        <v>3333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idden="1">
      <c r="A5583" s="7" t="s">
        <v>3722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3723</v>
      </c>
      <c r="J5583" s="74" t="s">
        <v>3333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idden="1">
      <c r="A5584" s="7" t="s">
        <v>3722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3723</v>
      </c>
      <c r="J5584" s="74" t="s">
        <v>3333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idden="1">
      <c r="A5585" s="7" t="s">
        <v>3722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3723</v>
      </c>
      <c r="J5585" s="74" t="s">
        <v>3333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idden="1">
      <c r="A5586" s="7" t="s">
        <v>3722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3723</v>
      </c>
      <c r="J5586" s="74" t="s">
        <v>3333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idden="1">
      <c r="A5587" s="7" t="s">
        <v>3722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3723</v>
      </c>
      <c r="J5587" s="74" t="s">
        <v>3333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idden="1">
      <c r="A5588" s="7" t="s">
        <v>3722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3723</v>
      </c>
      <c r="J5588" s="74" t="s">
        <v>3333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idden="1">
      <c r="A5589" s="7" t="s">
        <v>3722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3723</v>
      </c>
      <c r="J5589" s="74" t="s">
        <v>3333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idden="1">
      <c r="A5590" s="7" t="s">
        <v>3722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3723</v>
      </c>
      <c r="J5590" s="74" t="s">
        <v>3333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idden="1">
      <c r="A5591" s="7" t="s">
        <v>3722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3723</v>
      </c>
      <c r="J5591" s="74" t="s">
        <v>3333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idden="1">
      <c r="A5592" s="7" t="s">
        <v>3722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3723</v>
      </c>
      <c r="J5592" s="74" t="s">
        <v>3333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idden="1">
      <c r="A5593" s="7" t="s">
        <v>3722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3723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idden="1">
      <c r="A5594" s="7" t="s">
        <v>3722</v>
      </c>
      <c r="B5594" s="74" t="s">
        <v>32</v>
      </c>
      <c r="C5594" s="74" t="s">
        <v>52</v>
      </c>
      <c r="D5594" s="74" t="s">
        <v>53</v>
      </c>
      <c r="E5594" s="74" t="s">
        <v>3376</v>
      </c>
      <c r="F5594" s="74" t="s">
        <v>3376</v>
      </c>
      <c r="G5594" s="74" t="s">
        <v>3376</v>
      </c>
      <c r="H5594" s="74" t="s">
        <v>36</v>
      </c>
      <c r="I5594" s="74" t="s">
        <v>3723</v>
      </c>
      <c r="J5594" s="74" t="s">
        <v>3333</v>
      </c>
      <c r="K5594" s="74" t="s">
        <v>32</v>
      </c>
      <c r="L5594" s="74" t="s">
        <v>3377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3738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idden="1">
      <c r="A5595" s="7" t="s">
        <v>3722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3723</v>
      </c>
      <c r="J5595" s="74" t="s">
        <v>3333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idden="1">
      <c r="A5596" s="7" t="s">
        <v>3722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3723</v>
      </c>
      <c r="J5596" s="74" t="s">
        <v>3333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idden="1">
      <c r="A5597" s="7" t="s">
        <v>3722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3723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idden="1">
      <c r="A5598" s="7" t="s">
        <v>3722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3723</v>
      </c>
      <c r="J5598" s="8" t="s">
        <v>38</v>
      </c>
      <c r="K5598" s="74" t="s">
        <v>32</v>
      </c>
      <c r="L5598" s="74" t="s">
        <v>3472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idden="1">
      <c r="A5599" s="7" t="s">
        <v>3722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4005</v>
      </c>
      <c r="G5599" s="74" t="s">
        <v>1543</v>
      </c>
      <c r="H5599" s="74" t="s">
        <v>36</v>
      </c>
      <c r="I5599" s="74" t="s">
        <v>3723</v>
      </c>
      <c r="J5599" s="8" t="s">
        <v>38</v>
      </c>
      <c r="K5599" s="74" t="s">
        <v>32</v>
      </c>
      <c r="L5599" s="74" t="s">
        <v>3475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idden="1">
      <c r="A5600" s="7" t="s">
        <v>3722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4005</v>
      </c>
      <c r="G5600" s="74" t="s">
        <v>1543</v>
      </c>
      <c r="H5600" s="74" t="s">
        <v>36</v>
      </c>
      <c r="I5600" s="74" t="s">
        <v>3723</v>
      </c>
      <c r="J5600" s="8" t="s">
        <v>38</v>
      </c>
      <c r="K5600" s="74" t="s">
        <v>32</v>
      </c>
      <c r="L5600" s="74" t="s">
        <v>3477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idden="1">
      <c r="A5601" s="7" t="s">
        <v>3722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4005</v>
      </c>
      <c r="G5601" s="74" t="s">
        <v>1543</v>
      </c>
      <c r="H5601" s="74" t="s">
        <v>36</v>
      </c>
      <c r="I5601" s="74" t="s">
        <v>3723</v>
      </c>
      <c r="J5601" s="8" t="s">
        <v>38</v>
      </c>
      <c r="K5601" s="74" t="s">
        <v>32</v>
      </c>
      <c r="L5601" s="74" t="s">
        <v>3479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idden="1">
      <c r="A5602" s="7" t="s">
        <v>3722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3723</v>
      </c>
      <c r="J5602" s="74" t="s">
        <v>3333</v>
      </c>
      <c r="K5602" s="74" t="s">
        <v>32</v>
      </c>
      <c r="L5602" s="74" t="s">
        <v>4024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3765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idden="1">
      <c r="A5603" s="7" t="s">
        <v>3722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3723</v>
      </c>
      <c r="J5603" s="74" t="s">
        <v>3333</v>
      </c>
      <c r="K5603" s="74" t="s">
        <v>32</v>
      </c>
      <c r="L5603" s="74" t="s">
        <v>4025</v>
      </c>
      <c r="M5603" s="74"/>
      <c r="N5603" s="74" t="s">
        <v>4026</v>
      </c>
      <c r="O5603" s="74" t="s">
        <v>80</v>
      </c>
      <c r="P5603" s="10">
        <v>0</v>
      </c>
      <c r="Q5603" s="12">
        <v>1000074718</v>
      </c>
      <c r="R5603" s="74" t="s">
        <v>3765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idden="1">
      <c r="A5604" s="7" t="s">
        <v>3722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3723</v>
      </c>
      <c r="J5604" s="74" t="s">
        <v>3333</v>
      </c>
      <c r="K5604" s="74" t="s">
        <v>32</v>
      </c>
      <c r="L5604" s="74" t="s">
        <v>4027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idden="1">
      <c r="A5605" s="7" t="s">
        <v>3722</v>
      </c>
      <c r="B5605" s="74" t="s">
        <v>32</v>
      </c>
      <c r="C5605" s="74" t="s">
        <v>1517</v>
      </c>
      <c r="D5605" s="74" t="s">
        <v>1556</v>
      </c>
      <c r="E5605" s="74" t="s">
        <v>4014</v>
      </c>
      <c r="F5605" s="74" t="s">
        <v>4014</v>
      </c>
      <c r="G5605" s="74" t="s">
        <v>4014</v>
      </c>
      <c r="H5605" s="74" t="s">
        <v>36</v>
      </c>
      <c r="I5605" s="74" t="s">
        <v>3723</v>
      </c>
      <c r="J5605" s="8" t="s">
        <v>38</v>
      </c>
      <c r="K5605" s="74" t="s">
        <v>32</v>
      </c>
      <c r="L5605" s="74" t="s">
        <v>4028</v>
      </c>
      <c r="M5605" s="74"/>
      <c r="N5605" s="74" t="s">
        <v>4029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idden="1">
      <c r="A5606" s="7" t="s">
        <v>3722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3723</v>
      </c>
      <c r="J5606" s="8" t="s">
        <v>38</v>
      </c>
      <c r="K5606" s="74" t="s">
        <v>32</v>
      </c>
      <c r="L5606" s="74" t="s">
        <v>4030</v>
      </c>
      <c r="M5606" s="74"/>
      <c r="N5606" s="74" t="s">
        <v>4026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idden="1">
      <c r="A5607" s="7" t="s">
        <v>3722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3723</v>
      </c>
      <c r="J5607" s="8" t="s">
        <v>38</v>
      </c>
      <c r="K5607" s="74" t="s">
        <v>32</v>
      </c>
      <c r="L5607" s="74" t="s">
        <v>4031</v>
      </c>
      <c r="M5607" s="74"/>
      <c r="N5607" s="74" t="s">
        <v>4026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idden="1">
      <c r="A5608" s="7" t="s">
        <v>3722</v>
      </c>
      <c r="B5608" s="74" t="s">
        <v>32</v>
      </c>
      <c r="C5608" s="74" t="s">
        <v>1517</v>
      </c>
      <c r="D5608" s="74" t="s">
        <v>1556</v>
      </c>
      <c r="E5608" s="74" t="s">
        <v>4010</v>
      </c>
      <c r="F5608" s="74" t="s">
        <v>4010</v>
      </c>
      <c r="G5608" s="74" t="s">
        <v>4010</v>
      </c>
      <c r="H5608" s="74" t="s">
        <v>36</v>
      </c>
      <c r="I5608" s="74" t="s">
        <v>3723</v>
      </c>
      <c r="J5608" s="8" t="s">
        <v>38</v>
      </c>
      <c r="K5608" s="74" t="s">
        <v>32</v>
      </c>
      <c r="L5608" s="74" t="s">
        <v>4032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idden="1">
      <c r="A5609" s="7" t="s">
        <v>3722</v>
      </c>
      <c r="B5609" s="74" t="s">
        <v>32</v>
      </c>
      <c r="C5609" s="74" t="s">
        <v>1517</v>
      </c>
      <c r="D5609" s="74" t="s">
        <v>1556</v>
      </c>
      <c r="E5609" s="74" t="s">
        <v>4010</v>
      </c>
      <c r="F5609" s="74" t="s">
        <v>4010</v>
      </c>
      <c r="G5609" s="74" t="s">
        <v>4010</v>
      </c>
      <c r="H5609" s="74" t="s">
        <v>36</v>
      </c>
      <c r="I5609" s="74" t="s">
        <v>3723</v>
      </c>
      <c r="J5609" s="8" t="s">
        <v>38</v>
      </c>
      <c r="K5609" s="74" t="s">
        <v>32</v>
      </c>
      <c r="L5609" s="74" t="s">
        <v>4033</v>
      </c>
      <c r="M5609" s="74"/>
      <c r="N5609" s="74" t="s">
        <v>4026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idden="1">
      <c r="A5610" s="7" t="s">
        <v>3722</v>
      </c>
      <c r="B5610" s="74" t="s">
        <v>32</v>
      </c>
      <c r="C5610" s="74" t="s">
        <v>1517</v>
      </c>
      <c r="D5610" s="74" t="s">
        <v>1518</v>
      </c>
      <c r="E5610" s="74" t="s">
        <v>3992</v>
      </c>
      <c r="F5610" s="74" t="s">
        <v>3992</v>
      </c>
      <c r="G5610" s="74" t="s">
        <v>3992</v>
      </c>
      <c r="H5610" s="74" t="s">
        <v>36</v>
      </c>
      <c r="I5610" s="74" t="s">
        <v>3723</v>
      </c>
      <c r="J5610" s="8" t="s">
        <v>38</v>
      </c>
      <c r="K5610" s="74" t="s">
        <v>32</v>
      </c>
      <c r="L5610" s="74" t="s">
        <v>4034</v>
      </c>
      <c r="M5610" s="74"/>
      <c r="N5610" s="74" t="s">
        <v>4029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idden="1">
      <c r="A5611" s="7" t="s">
        <v>3722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3723</v>
      </c>
      <c r="J5611" s="8" t="s">
        <v>38</v>
      </c>
      <c r="K5611" s="74" t="s">
        <v>32</v>
      </c>
      <c r="L5611" s="74" t="s">
        <v>4035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idden="1">
      <c r="A5612" s="7" t="s">
        <v>3722</v>
      </c>
      <c r="B5612" s="74" t="s">
        <v>32</v>
      </c>
      <c r="C5612" s="74" t="s">
        <v>1517</v>
      </c>
      <c r="D5612" s="74" t="s">
        <v>1556</v>
      </c>
      <c r="E5612" s="74" t="s">
        <v>4018</v>
      </c>
      <c r="F5612" s="74" t="s">
        <v>4018</v>
      </c>
      <c r="G5612" s="74" t="s">
        <v>4018</v>
      </c>
      <c r="H5612" s="74" t="s">
        <v>36</v>
      </c>
      <c r="I5612" s="74" t="s">
        <v>3723</v>
      </c>
      <c r="J5612" s="8" t="s">
        <v>38</v>
      </c>
      <c r="K5612" s="74" t="s">
        <v>32</v>
      </c>
      <c r="L5612" s="74" t="s">
        <v>4036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idden="1">
      <c r="A5613" s="7" t="s">
        <v>3722</v>
      </c>
      <c r="B5613" s="74" t="s">
        <v>32</v>
      </c>
      <c r="C5613" s="74" t="s">
        <v>1517</v>
      </c>
      <c r="D5613" s="74" t="s">
        <v>1556</v>
      </c>
      <c r="E5613" s="74" t="s">
        <v>4018</v>
      </c>
      <c r="F5613" s="74" t="s">
        <v>4018</v>
      </c>
      <c r="G5613" s="74" t="s">
        <v>4018</v>
      </c>
      <c r="H5613" s="74" t="s">
        <v>36</v>
      </c>
      <c r="I5613" s="74" t="s">
        <v>3723</v>
      </c>
      <c r="J5613" s="8" t="s">
        <v>38</v>
      </c>
      <c r="K5613" s="74" t="s">
        <v>32</v>
      </c>
      <c r="L5613" s="74" t="s">
        <v>4037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idden="1">
      <c r="A5614" s="7" t="s">
        <v>3722</v>
      </c>
      <c r="B5614" s="74" t="s">
        <v>32</v>
      </c>
      <c r="C5614" s="74" t="s">
        <v>1517</v>
      </c>
      <c r="D5614" s="74" t="s">
        <v>1518</v>
      </c>
      <c r="E5614" s="74" t="s">
        <v>3995</v>
      </c>
      <c r="F5614" s="74" t="s">
        <v>3995</v>
      </c>
      <c r="G5614" s="74" t="s">
        <v>3995</v>
      </c>
      <c r="H5614" s="74" t="s">
        <v>36</v>
      </c>
      <c r="I5614" s="74" t="s">
        <v>3723</v>
      </c>
      <c r="J5614" s="8" t="s">
        <v>38</v>
      </c>
      <c r="K5614" s="74" t="s">
        <v>32</v>
      </c>
      <c r="L5614" s="74" t="s">
        <v>4038</v>
      </c>
      <c r="M5614" s="74"/>
      <c r="N5614" s="74" t="s">
        <v>4039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idden="1">
      <c r="A5615" s="7" t="s">
        <v>3722</v>
      </c>
      <c r="B5615" s="74" t="s">
        <v>32</v>
      </c>
      <c r="C5615" s="74" t="s">
        <v>1517</v>
      </c>
      <c r="D5615" s="74" t="s">
        <v>1556</v>
      </c>
      <c r="E5615" s="74" t="s">
        <v>3464</v>
      </c>
      <c r="F5615" s="74" t="s">
        <v>3464</v>
      </c>
      <c r="G5615" s="74" t="s">
        <v>3464</v>
      </c>
      <c r="H5615" s="74" t="s">
        <v>36</v>
      </c>
      <c r="I5615" s="74" t="s">
        <v>3723</v>
      </c>
      <c r="J5615" s="8" t="s">
        <v>38</v>
      </c>
      <c r="K5615" s="74" t="s">
        <v>32</v>
      </c>
      <c r="L5615" s="74" t="s">
        <v>4040</v>
      </c>
      <c r="M5615" s="74"/>
      <c r="N5615" s="74" t="s">
        <v>4041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idden="1">
      <c r="A5616" s="7" t="s">
        <v>3722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3758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idden="1">
      <c r="A5617" s="7" t="s">
        <v>3722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idden="1">
      <c r="A5618" s="7" t="s">
        <v>3722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idden="1">
      <c r="A5619" s="7" t="s">
        <v>3722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idden="1">
      <c r="A5620" s="7" t="s">
        <v>3722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idden="1">
      <c r="A5621" s="7" t="s">
        <v>3722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3738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idden="1">
      <c r="A5622" s="7" t="s">
        <v>3722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4042</v>
      </c>
      <c r="P5622" s="10">
        <v>0.02</v>
      </c>
      <c r="Q5622" s="12" t="s">
        <v>2039</v>
      </c>
      <c r="R5622" s="74" t="s">
        <v>4043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idden="1">
      <c r="A5623" s="7" t="s">
        <v>3722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3738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idden="1">
      <c r="A5624" s="7" t="s">
        <v>3722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idden="1">
      <c r="A5625" s="7" t="s">
        <v>3722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idden="1">
      <c r="A5626" s="7" t="s">
        <v>3722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idden="1">
      <c r="A5627" s="7" t="s">
        <v>3722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3480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idden="1">
      <c r="A5628" s="7" t="s">
        <v>3722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idden="1">
      <c r="A5629" s="7" t="s">
        <v>3722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idden="1">
      <c r="A5630" s="7" t="s">
        <v>3722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3481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3738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idden="1">
      <c r="A5631" s="7" t="s">
        <v>3722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idden="1">
      <c r="A5632" s="7" t="s">
        <v>3722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idden="1">
      <c r="A5633" s="7" t="s">
        <v>3722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idden="1">
      <c r="A5634" s="7" t="s">
        <v>3722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idden="1">
      <c r="A5635" s="7" t="s">
        <v>3722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4044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idden="1">
      <c r="A5636" s="7" t="s">
        <v>3722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idden="1">
      <c r="A5637" s="7" t="s">
        <v>3722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3738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idden="1">
      <c r="A5638" s="7" t="s">
        <v>3722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idden="1">
      <c r="A5639" s="7" t="s">
        <v>3722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idden="1">
      <c r="A5640" s="7" t="s">
        <v>3722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idden="1">
      <c r="A5641" s="7" t="s">
        <v>3722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3738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idden="1">
      <c r="A5642" s="7" t="s">
        <v>3722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4045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3738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idden="1">
      <c r="A5643" s="7" t="s">
        <v>3722</v>
      </c>
      <c r="B5643" s="74" t="s">
        <v>32</v>
      </c>
      <c r="C5643" s="74" t="s">
        <v>470</v>
      </c>
      <c r="D5643" s="74" t="s">
        <v>471</v>
      </c>
      <c r="E5643" s="74" t="s">
        <v>3789</v>
      </c>
      <c r="F5643" s="74" t="s">
        <v>3789</v>
      </c>
      <c r="G5643" s="74" t="s">
        <v>3789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4046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idden="1">
      <c r="A5644" s="7" t="s">
        <v>3722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idden="1">
      <c r="A5645" s="7" t="s">
        <v>3722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idden="1">
      <c r="A5646" s="7" t="s">
        <v>3722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idden="1">
      <c r="A5647" s="7" t="s">
        <v>3722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idden="1">
      <c r="A5648" s="7" t="s">
        <v>3722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idden="1">
      <c r="A5649" s="7" t="s">
        <v>3722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idden="1">
      <c r="A5650" s="7" t="s">
        <v>3722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idden="1">
      <c r="A5651" s="7" t="s">
        <v>3722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idden="1">
      <c r="A5652" s="7" t="s">
        <v>3722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idden="1">
      <c r="A5653" s="7" t="s">
        <v>3722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idden="1">
      <c r="A5654" s="7" t="s">
        <v>3722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idden="1">
      <c r="A5655" s="7" t="s">
        <v>3722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idden="1">
      <c r="A5656" s="7" t="s">
        <v>3722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idden="1">
      <c r="A5657" s="7" t="s">
        <v>3722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idden="1">
      <c r="A5658" s="7" t="s">
        <v>3722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idden="1">
      <c r="A5659" s="7" t="s">
        <v>3722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idden="1">
      <c r="A5660" s="7" t="s">
        <v>3722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idden="1">
      <c r="A5661" s="7" t="s">
        <v>3722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idden="1">
      <c r="A5662" s="7" t="s">
        <v>3722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idden="1">
      <c r="A5663" s="7" t="s">
        <v>3722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idden="1">
      <c r="A5664" s="7" t="s">
        <v>3722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idden="1">
      <c r="A5665" s="7" t="s">
        <v>3722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idden="1">
      <c r="A5666" s="7" t="s">
        <v>3722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idden="1">
      <c r="A5667" s="7" t="s">
        <v>3722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idden="1">
      <c r="A5668" s="7" t="s">
        <v>3722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idden="1">
      <c r="A5669" s="7" t="s">
        <v>3722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idden="1">
      <c r="A5670" s="7" t="s">
        <v>3722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idden="1">
      <c r="A5671" s="7" t="s">
        <v>3722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3738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idden="1">
      <c r="A5672" s="7" t="s">
        <v>3722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idden="1">
      <c r="A5673" s="7" t="s">
        <v>3722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4046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idden="1">
      <c r="A5674" s="7" t="s">
        <v>3722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idden="1">
      <c r="A5675" s="7" t="s">
        <v>3722</v>
      </c>
      <c r="B5675" s="74" t="s">
        <v>32</v>
      </c>
      <c r="C5675" s="74" t="s">
        <v>648</v>
      </c>
      <c r="D5675" s="74" t="s">
        <v>712</v>
      </c>
      <c r="E5675" s="74" t="s">
        <v>4047</v>
      </c>
      <c r="F5675" s="74" t="s">
        <v>4047</v>
      </c>
      <c r="G5675" s="74" t="s">
        <v>4047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4047</v>
      </c>
      <c r="M5675" s="74"/>
      <c r="N5675" s="74" t="s">
        <v>40</v>
      </c>
      <c r="O5675" s="74" t="s">
        <v>41</v>
      </c>
      <c r="P5675" s="10">
        <v>0.02</v>
      </c>
      <c r="Q5675" s="12" t="s">
        <v>4048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idden="1">
      <c r="A5676" s="7" t="s">
        <v>3722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idden="1">
      <c r="A5677" s="7" t="s">
        <v>3722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idden="1">
      <c r="A5678" s="7" t="s">
        <v>3722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idden="1">
      <c r="A5679" s="7" t="s">
        <v>3722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idden="1">
      <c r="A5680" s="7" t="s">
        <v>3722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4049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idden="1">
      <c r="A5681" s="7" t="s">
        <v>3722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idden="1">
      <c r="A5682" s="7" t="s">
        <v>3722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idden="1">
      <c r="A5683" s="7" t="s">
        <v>3722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idden="1">
      <c r="A5684" s="7" t="s">
        <v>3722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idden="1">
      <c r="A5685" s="7" t="s">
        <v>3722</v>
      </c>
      <c r="B5685" s="74" t="s">
        <v>32</v>
      </c>
      <c r="C5685" s="74" t="s">
        <v>908</v>
      </c>
      <c r="D5685" s="74" t="s">
        <v>909</v>
      </c>
      <c r="E5685" s="74" t="s">
        <v>4050</v>
      </c>
      <c r="F5685" s="74" t="s">
        <v>4050</v>
      </c>
      <c r="G5685" s="74" t="s">
        <v>4050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4050</v>
      </c>
      <c r="M5685" s="74"/>
      <c r="N5685" s="74" t="s">
        <v>40</v>
      </c>
      <c r="O5685" s="74" t="s">
        <v>41</v>
      </c>
      <c r="P5685" s="10">
        <v>0.02</v>
      </c>
      <c r="Q5685" s="12" t="s">
        <v>4051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idden="1">
      <c r="A5686" s="7" t="s">
        <v>3722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idden="1">
      <c r="A5687" s="7" t="s">
        <v>3722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idden="1">
      <c r="A5688" s="7" t="s">
        <v>3722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idden="1">
      <c r="A5689" s="7" t="s">
        <v>3722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idden="1">
      <c r="A5690" s="7" t="s">
        <v>3722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3738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idden="1">
      <c r="A5691" s="7" t="s">
        <v>3722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4046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idden="1">
      <c r="A5692" s="7" t="s">
        <v>3722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3738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idden="1">
      <c r="A5693" s="7" t="s">
        <v>3722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4052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idden="1">
      <c r="A5694" s="7" t="s">
        <v>3722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4052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idden="1">
      <c r="A5695" s="7" t="s">
        <v>3722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idden="1">
      <c r="A5696" s="7" t="s">
        <v>3722</v>
      </c>
      <c r="B5696" s="74" t="s">
        <v>32</v>
      </c>
      <c r="C5696" s="74" t="s">
        <v>908</v>
      </c>
      <c r="D5696" s="74" t="s">
        <v>909</v>
      </c>
      <c r="E5696" s="74" t="s">
        <v>4053</v>
      </c>
      <c r="F5696" s="74" t="s">
        <v>4053</v>
      </c>
      <c r="G5696" s="74" t="s">
        <v>4053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3738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idden="1">
      <c r="A5697" s="7" t="s">
        <v>3722</v>
      </c>
      <c r="B5697" s="74" t="s">
        <v>32</v>
      </c>
      <c r="C5697" s="74" t="s">
        <v>908</v>
      </c>
      <c r="D5697" s="74" t="s">
        <v>909</v>
      </c>
      <c r="E5697" s="74" t="s">
        <v>4053</v>
      </c>
      <c r="F5697" s="74" t="s">
        <v>4053</v>
      </c>
      <c r="G5697" s="74" t="s">
        <v>4053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4046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idden="1">
      <c r="A5698" s="7" t="s">
        <v>3722</v>
      </c>
      <c r="B5698" s="74" t="s">
        <v>32</v>
      </c>
      <c r="C5698" s="74" t="s">
        <v>908</v>
      </c>
      <c r="D5698" s="74" t="s">
        <v>909</v>
      </c>
      <c r="E5698" s="74" t="s">
        <v>4053</v>
      </c>
      <c r="F5698" s="74" t="s">
        <v>4053</v>
      </c>
      <c r="G5698" s="74" t="s">
        <v>4053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4046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idden="1">
      <c r="A5699" s="7" t="s">
        <v>3722</v>
      </c>
      <c r="B5699" s="74" t="s">
        <v>32</v>
      </c>
      <c r="C5699" s="74" t="s">
        <v>908</v>
      </c>
      <c r="D5699" s="74" t="s">
        <v>909</v>
      </c>
      <c r="E5699" s="74" t="s">
        <v>4053</v>
      </c>
      <c r="F5699" s="74" t="s">
        <v>4053</v>
      </c>
      <c r="G5699" s="74" t="s">
        <v>4053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4046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idden="1">
      <c r="A5700" s="7" t="s">
        <v>3722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4054</v>
      </c>
      <c r="R5700" s="74" t="s">
        <v>3758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idden="1">
      <c r="A5701" s="7" t="s">
        <v>3722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idden="1">
      <c r="A5702" s="7" t="s">
        <v>3722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idden="1">
      <c r="A5703" s="7" t="s">
        <v>3722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idden="1">
      <c r="A5704" s="7" t="s">
        <v>3722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idden="1">
      <c r="A5705" s="7" t="s">
        <v>3722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idden="1">
      <c r="A5706" s="7" t="s">
        <v>3722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idden="1">
      <c r="A5707" s="7" t="s">
        <v>3722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idden="1">
      <c r="A5708" s="7" t="s">
        <v>3722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4055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3738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idden="1">
      <c r="A5709" s="7" t="s">
        <v>3722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4055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4046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idden="1">
      <c r="A5710" s="7" t="s">
        <v>3722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4055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4046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idden="1">
      <c r="A5711" s="7" t="s">
        <v>3722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4055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3738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idden="1">
      <c r="A5712" s="7" t="s">
        <v>3722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4055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4046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idden="1">
      <c r="A5713" s="7" t="s">
        <v>3722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idden="1">
      <c r="A5714" s="7" t="s">
        <v>3722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4046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idden="1">
      <c r="A5715" s="7" t="s">
        <v>3722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idden="1">
      <c r="A5716" s="7" t="s">
        <v>3722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3738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idden="1">
      <c r="A5717" s="7" t="s">
        <v>3722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4046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idden="1">
      <c r="A5718" s="7" t="s">
        <v>3722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3738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idden="1">
      <c r="A5719" s="7" t="s">
        <v>3722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4046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idden="1">
      <c r="A5720" s="7" t="s">
        <v>3722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idden="1">
      <c r="A5721" s="7" t="s">
        <v>3722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idden="1">
      <c r="A5722" s="7" t="s">
        <v>3722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idden="1">
      <c r="A5723" s="7" t="s">
        <v>3722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idden="1">
      <c r="A5724" s="7" t="s">
        <v>3722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idden="1">
      <c r="A5725" s="7" t="s">
        <v>3722</v>
      </c>
      <c r="B5725" s="74" t="s">
        <v>32</v>
      </c>
      <c r="C5725" s="74" t="s">
        <v>1072</v>
      </c>
      <c r="D5725" s="74" t="s">
        <v>1078</v>
      </c>
      <c r="E5725" s="74" t="s">
        <v>4056</v>
      </c>
      <c r="F5725" s="74" t="s">
        <v>4056</v>
      </c>
      <c r="G5725" s="74" t="s">
        <v>4056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4056</v>
      </c>
      <c r="M5725" s="74"/>
      <c r="N5725" s="74" t="s">
        <v>40</v>
      </c>
      <c r="O5725" s="74" t="s">
        <v>41</v>
      </c>
      <c r="P5725" s="10">
        <v>0.02</v>
      </c>
      <c r="Q5725" s="12" t="s">
        <v>4057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idden="1">
      <c r="A5726" s="7" t="s">
        <v>3722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3758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idden="1">
      <c r="A5727" s="7" t="s">
        <v>3722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4052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idden="1">
      <c r="A5728" s="7" t="s">
        <v>3722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idden="1">
      <c r="A5729" s="7" t="s">
        <v>3722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idden="1">
      <c r="A5730" s="7" t="s">
        <v>3722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idden="1">
      <c r="A5731" s="7" t="s">
        <v>3722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idden="1">
      <c r="A5732" s="7" t="s">
        <v>3722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idden="1">
      <c r="A5733" s="7" t="s">
        <v>3722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idden="1">
      <c r="A5734" s="7" t="s">
        <v>3722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idden="1">
      <c r="A5735" s="7" t="s">
        <v>3722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idden="1">
      <c r="A5736" s="7" t="s">
        <v>3722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idden="1">
      <c r="A5737" s="7" t="s">
        <v>3722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idden="1">
      <c r="A5738" s="7" t="s">
        <v>3722</v>
      </c>
      <c r="B5738" s="74" t="s">
        <v>32</v>
      </c>
      <c r="C5738" s="74" t="s">
        <v>1072</v>
      </c>
      <c r="D5738" s="74" t="s">
        <v>1078</v>
      </c>
      <c r="E5738" s="74" t="s">
        <v>4058</v>
      </c>
      <c r="F5738" s="74" t="s">
        <v>4058</v>
      </c>
      <c r="G5738" s="74" t="s">
        <v>4058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4058</v>
      </c>
      <c r="M5738" s="74"/>
      <c r="N5738" s="74" t="s">
        <v>40</v>
      </c>
      <c r="O5738" s="74" t="s">
        <v>41</v>
      </c>
      <c r="P5738" s="10">
        <v>0.02</v>
      </c>
      <c r="Q5738" s="12" t="s">
        <v>4059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idden="1">
      <c r="A5739" s="7" t="s">
        <v>3722</v>
      </c>
      <c r="B5739" s="74" t="s">
        <v>32</v>
      </c>
      <c r="C5739" s="74" t="s">
        <v>1072</v>
      </c>
      <c r="D5739" s="74" t="s">
        <v>1078</v>
      </c>
      <c r="E5739" s="74" t="s">
        <v>4060</v>
      </c>
      <c r="F5739" s="74" t="s">
        <v>4060</v>
      </c>
      <c r="G5739" s="74" t="s">
        <v>4060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4060</v>
      </c>
      <c r="M5739" s="74"/>
      <c r="N5739" s="74" t="s">
        <v>40</v>
      </c>
      <c r="O5739" s="74" t="s">
        <v>80</v>
      </c>
      <c r="P5739" s="10">
        <v>0</v>
      </c>
      <c r="Q5739" s="12" t="s">
        <v>4061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idden="1">
      <c r="A5740" s="7" t="s">
        <v>3722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3758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idden="1">
      <c r="A5741" s="7" t="s">
        <v>3722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idden="1">
      <c r="A5742" s="7" t="s">
        <v>3722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idden="1">
      <c r="A5743" s="7" t="s">
        <v>3722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idden="1">
      <c r="A5744" s="7" t="s">
        <v>3722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idden="1">
      <c r="A5745" s="7" t="s">
        <v>3722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3437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4046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idden="1">
      <c r="A5746" s="7" t="s">
        <v>3722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3437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3493</v>
      </c>
      <c r="R5746" s="74" t="s">
        <v>4046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idden="1">
      <c r="A5747" s="7" t="s">
        <v>3722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3437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4062</v>
      </c>
      <c r="R5747" s="74" t="s">
        <v>3738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idden="1">
      <c r="A5748" s="7" t="s">
        <v>3722</v>
      </c>
      <c r="B5748" s="74" t="s">
        <v>32</v>
      </c>
      <c r="C5748" s="74" t="s">
        <v>1072</v>
      </c>
      <c r="D5748" s="74" t="s">
        <v>1126</v>
      </c>
      <c r="E5748" s="74" t="s">
        <v>4063</v>
      </c>
      <c r="F5748" s="74" t="s">
        <v>4063</v>
      </c>
      <c r="G5748" s="74" t="s">
        <v>4063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4063</v>
      </c>
      <c r="M5748" s="74"/>
      <c r="N5748" s="74" t="s">
        <v>40</v>
      </c>
      <c r="O5748" s="74" t="s">
        <v>41</v>
      </c>
      <c r="P5748" s="10">
        <v>0.02</v>
      </c>
      <c r="Q5748" s="12" t="s">
        <v>4064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idden="1">
      <c r="A5749" s="7" t="s">
        <v>3722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idden="1">
      <c r="A5750" s="7" t="s">
        <v>3722</v>
      </c>
      <c r="B5750" s="74" t="s">
        <v>32</v>
      </c>
      <c r="C5750" s="74" t="s">
        <v>1072</v>
      </c>
      <c r="D5750" s="74" t="s">
        <v>1126</v>
      </c>
      <c r="E5750" s="74" t="s">
        <v>3490</v>
      </c>
      <c r="F5750" s="74" t="s">
        <v>3490</v>
      </c>
      <c r="G5750" s="74" t="s">
        <v>3490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3491</v>
      </c>
      <c r="M5750" s="74"/>
      <c r="N5750" s="74" t="s">
        <v>40</v>
      </c>
      <c r="O5750" s="74" t="s">
        <v>41</v>
      </c>
      <c r="P5750" s="10">
        <v>0.01</v>
      </c>
      <c r="Q5750" s="12" t="s">
        <v>3492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idden="1">
      <c r="A5751" s="7" t="s">
        <v>3722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idden="1">
      <c r="A5752" s="7" t="s">
        <v>3722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idden="1">
      <c r="A5753" s="7" t="s">
        <v>3722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idden="1">
      <c r="A5754" s="7" t="s">
        <v>3722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3738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idden="1">
      <c r="A5755" s="7" t="s">
        <v>3722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3493</v>
      </c>
      <c r="R5755" s="74" t="s">
        <v>3738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idden="1">
      <c r="A5756" s="7" t="s">
        <v>3722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4062</v>
      </c>
      <c r="R5756" s="74" t="s">
        <v>3738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idden="1">
      <c r="A5757" s="7" t="s">
        <v>3722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4065</v>
      </c>
      <c r="M5757" s="74"/>
      <c r="N5757" s="74" t="s">
        <v>40</v>
      </c>
      <c r="O5757" s="74" t="s">
        <v>41</v>
      </c>
      <c r="P5757" s="10">
        <v>0.02</v>
      </c>
      <c r="Q5757" s="12" t="s">
        <v>4066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idden="1">
      <c r="A5758" s="7" t="s">
        <v>3722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idden="1">
      <c r="A5759" s="7" t="s">
        <v>3722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idden="1">
      <c r="A5760" s="7" t="s">
        <v>3722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idden="1">
      <c r="A5761" s="7" t="s">
        <v>3722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idden="1">
      <c r="A5762" s="7" t="s">
        <v>3722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idden="1">
      <c r="A5763" s="7" t="s">
        <v>3722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idden="1">
      <c r="A5764" s="7" t="s">
        <v>3722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idden="1">
      <c r="A5765" s="7" t="s">
        <v>3722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idden="1">
      <c r="A5766" s="7" t="s">
        <v>3722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idden="1">
      <c r="A5767" s="7" t="s">
        <v>3722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idden="1">
      <c r="A5768" s="7" t="s">
        <v>3722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idden="1">
      <c r="A5769" s="7" t="s">
        <v>3722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3494</v>
      </c>
      <c r="M5769" s="74"/>
      <c r="N5769" s="74" t="s">
        <v>40</v>
      </c>
      <c r="O5769" s="74" t="s">
        <v>80</v>
      </c>
      <c r="P5769" s="10">
        <v>0</v>
      </c>
      <c r="Q5769" s="12" t="s">
        <v>3495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idden="1">
      <c r="A5770" s="7" t="s">
        <v>3722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idden="1">
      <c r="A5771" s="7" t="s">
        <v>3722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idden="1">
      <c r="A5772" s="7" t="s">
        <v>3722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idden="1">
      <c r="A5773" s="7" t="s">
        <v>3722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4067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idden="1">
      <c r="A5774" s="7" t="s">
        <v>3722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idden="1">
      <c r="A5775" s="7" t="s">
        <v>3722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idden="1">
      <c r="A5776" s="7" t="s">
        <v>3722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idden="1">
      <c r="A5777" s="7" t="s">
        <v>3722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3758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idden="1">
      <c r="A5778" s="7" t="s">
        <v>3722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4052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idden="1">
      <c r="A5779" s="7" t="s">
        <v>3722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3758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idden="1">
      <c r="A5780" s="7" t="s">
        <v>3722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idden="1">
      <c r="A5781" s="7" t="s">
        <v>3722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idden="1">
      <c r="A5782" s="7" t="s">
        <v>3722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idden="1">
      <c r="A5783" s="7" t="s">
        <v>3722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4052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idden="1">
      <c r="A5784" s="7" t="s">
        <v>3722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4068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idden="1">
      <c r="A5785" s="7" t="s">
        <v>3722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idden="1">
      <c r="A5786" s="7" t="s">
        <v>3722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3498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idden="1">
      <c r="A5787" s="7" t="s">
        <v>3722</v>
      </c>
      <c r="B5787" s="74" t="s">
        <v>32</v>
      </c>
      <c r="C5787" s="74" t="s">
        <v>1072</v>
      </c>
      <c r="D5787" s="74" t="s">
        <v>1182</v>
      </c>
      <c r="E5787" s="74" t="s">
        <v>4069</v>
      </c>
      <c r="F5787" s="74" t="s">
        <v>4070</v>
      </c>
      <c r="G5787" s="74" t="s">
        <v>4069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4069</v>
      </c>
      <c r="M5787" s="74"/>
      <c r="N5787" s="74" t="s">
        <v>40</v>
      </c>
      <c r="O5787" s="74" t="s">
        <v>41</v>
      </c>
      <c r="P5787" s="10">
        <v>0.02</v>
      </c>
      <c r="Q5787" s="12" t="s">
        <v>4071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idden="1">
      <c r="A5788" s="7" t="s">
        <v>3722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idden="1">
      <c r="A5789" s="7" t="s">
        <v>3722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idden="1">
      <c r="A5790" s="7" t="s">
        <v>3722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idden="1">
      <c r="A5791" s="7" t="s">
        <v>3722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4052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idden="1">
      <c r="A5792" s="7" t="s">
        <v>3722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idden="1">
      <c r="A5793" s="7" t="s">
        <v>3722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4046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idden="1">
      <c r="A5794" s="7" t="s">
        <v>3722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idden="1">
      <c r="A5795" s="7" t="s">
        <v>3722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4072</v>
      </c>
      <c r="AF5795" s="74"/>
      <c r="AG5795" s="74" t="s">
        <v>51</v>
      </c>
      <c r="AH5795" s="10" t="s">
        <v>3274</v>
      </c>
      <c r="AI5795" t="e">
        <v>#N/A</v>
      </c>
    </row>
    <row r="5796" spans="1:35" hidden="1">
      <c r="A5796" s="7" t="s">
        <v>3722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4052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idden="1">
      <c r="A5797" s="7" t="s">
        <v>3722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3758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idden="1">
      <c r="A5798" s="7" t="s">
        <v>3722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idden="1">
      <c r="A5799" s="7" t="s">
        <v>3722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idden="1">
      <c r="A5800" s="7" t="s">
        <v>3722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idden="1">
      <c r="A5801" s="7" t="s">
        <v>3722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idden="1">
      <c r="A5802" s="7" t="s">
        <v>3722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idden="1">
      <c r="A5803" s="7" t="s">
        <v>3722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idden="1">
      <c r="A5804" s="7" t="s">
        <v>3722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idden="1">
      <c r="A5805" s="7" t="s">
        <v>3722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idden="1">
      <c r="A5806" s="7" t="s">
        <v>3722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idden="1">
      <c r="A5807" s="7" t="s">
        <v>3722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4073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idden="1">
      <c r="A5808" s="7" t="s">
        <v>3722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idden="1">
      <c r="A5809" s="7" t="s">
        <v>3722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idden="1">
      <c r="A5810" s="7" t="s">
        <v>3722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idden="1">
      <c r="A5811" s="7" t="s">
        <v>3722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idden="1">
      <c r="A5812" s="7" t="s">
        <v>3722</v>
      </c>
      <c r="B5812" s="74" t="s">
        <v>32</v>
      </c>
      <c r="C5812" s="74" t="s">
        <v>1330</v>
      </c>
      <c r="D5812" s="74" t="s">
        <v>1354</v>
      </c>
      <c r="E5812" s="74" t="s">
        <v>4074</v>
      </c>
      <c r="F5812" s="74" t="s">
        <v>4074</v>
      </c>
      <c r="G5812" s="74" t="s">
        <v>4074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4075</v>
      </c>
      <c r="M5812" s="74"/>
      <c r="N5812" s="74" t="s">
        <v>40</v>
      </c>
      <c r="O5812" s="74" t="s">
        <v>41</v>
      </c>
      <c r="P5812" s="10">
        <v>0.04</v>
      </c>
      <c r="Q5812" s="12" t="s">
        <v>4076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idden="1">
      <c r="A5813" s="7" t="s">
        <v>3722</v>
      </c>
      <c r="B5813" s="74" t="s">
        <v>32</v>
      </c>
      <c r="C5813" s="74" t="s">
        <v>1330</v>
      </c>
      <c r="D5813" s="74" t="s">
        <v>1354</v>
      </c>
      <c r="E5813" s="74" t="s">
        <v>4077</v>
      </c>
      <c r="F5813" s="74" t="s">
        <v>4077</v>
      </c>
      <c r="G5813" s="74" t="s">
        <v>4077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4078</v>
      </c>
      <c r="M5813" s="74"/>
      <c r="N5813" s="74" t="s">
        <v>40</v>
      </c>
      <c r="O5813" s="74" t="s">
        <v>41</v>
      </c>
      <c r="P5813" s="10">
        <v>0.02</v>
      </c>
      <c r="Q5813" s="12" t="s">
        <v>4079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idden="1">
      <c r="A5814" s="7" t="s">
        <v>3722</v>
      </c>
      <c r="B5814" s="74" t="s">
        <v>32</v>
      </c>
      <c r="C5814" s="74" t="s">
        <v>1330</v>
      </c>
      <c r="D5814" s="74" t="s">
        <v>1354</v>
      </c>
      <c r="E5814" s="74" t="s">
        <v>4077</v>
      </c>
      <c r="F5814" s="74" t="s">
        <v>4077</v>
      </c>
      <c r="G5814" s="74" t="s">
        <v>4077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4080</v>
      </c>
      <c r="M5814" s="74"/>
      <c r="N5814" s="74" t="s">
        <v>40</v>
      </c>
      <c r="O5814" s="74" t="s">
        <v>41</v>
      </c>
      <c r="P5814" s="10">
        <v>0.02</v>
      </c>
      <c r="Q5814" s="12" t="s">
        <v>4081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idden="1">
      <c r="A5815" s="7" t="s">
        <v>3722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idden="1">
      <c r="A5816" s="7" t="s">
        <v>3722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idden="1">
      <c r="A5817" s="7" t="s">
        <v>3722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idden="1">
      <c r="A5818" s="7" t="s">
        <v>3722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idden="1">
      <c r="A5819" s="7" t="s">
        <v>3722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idden="1">
      <c r="A5820" s="7" t="s">
        <v>3722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idden="1">
      <c r="A5821" s="7" t="s">
        <v>3722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idden="1">
      <c r="A5822" s="7" t="s">
        <v>3722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idden="1">
      <c r="A5823" s="7" t="s">
        <v>3722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idden="1">
      <c r="A5824" s="7" t="s">
        <v>3722</v>
      </c>
      <c r="B5824" s="74" t="s">
        <v>32</v>
      </c>
      <c r="C5824" s="74" t="s">
        <v>1330</v>
      </c>
      <c r="D5824" s="74" t="s">
        <v>1512</v>
      </c>
      <c r="E5824" s="74" t="s">
        <v>3502</v>
      </c>
      <c r="F5824" s="74" t="s">
        <v>3502</v>
      </c>
      <c r="G5824" s="74" t="s">
        <v>3502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3502</v>
      </c>
      <c r="M5824" s="74"/>
      <c r="N5824" s="74" t="s">
        <v>57</v>
      </c>
      <c r="O5824" s="74" t="s">
        <v>80</v>
      </c>
      <c r="P5824" s="10">
        <v>0</v>
      </c>
      <c r="Q5824" s="12" t="s">
        <v>3503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idden="1">
      <c r="A5825" s="7" t="s">
        <v>3722</v>
      </c>
      <c r="B5825" s="74" t="s">
        <v>32</v>
      </c>
      <c r="C5825" s="74" t="s">
        <v>1330</v>
      </c>
      <c r="D5825" s="74" t="s">
        <v>1512</v>
      </c>
      <c r="E5825" s="74" t="s">
        <v>3502</v>
      </c>
      <c r="F5825" s="74" t="s">
        <v>3502</v>
      </c>
      <c r="G5825" s="74" t="s">
        <v>3502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3502</v>
      </c>
      <c r="M5825" s="74"/>
      <c r="N5825" s="74" t="s">
        <v>57</v>
      </c>
      <c r="O5825" s="74" t="s">
        <v>80</v>
      </c>
      <c r="P5825" s="10">
        <v>0</v>
      </c>
      <c r="Q5825" s="12" t="s">
        <v>3504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idden="1">
      <c r="A5826" s="7" t="s">
        <v>3722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idden="1">
      <c r="A5827" s="7" t="s">
        <v>3722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idden="1">
      <c r="A5828" s="7" t="s">
        <v>3722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idden="1">
      <c r="A5829" s="7" t="s">
        <v>3722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idden="1">
      <c r="A5830" s="7" t="s">
        <v>3722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idden="1">
      <c r="A5831" s="7" t="s">
        <v>3722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idden="1">
      <c r="A5832" s="7" t="s">
        <v>3722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idden="1">
      <c r="A5833" s="7" t="s">
        <v>3722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4046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idden="1">
      <c r="A5834" s="7" t="s">
        <v>3722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idden="1">
      <c r="A5835" s="7" t="s">
        <v>3722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idden="1">
      <c r="A5836" s="7" t="s">
        <v>3722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idden="1">
      <c r="A5837" s="7" t="s">
        <v>3722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idden="1">
      <c r="A5838" s="7" t="s">
        <v>3722</v>
      </c>
      <c r="B5838" s="74" t="s">
        <v>32</v>
      </c>
      <c r="C5838" s="74" t="s">
        <v>908</v>
      </c>
      <c r="D5838" s="74" t="s">
        <v>909</v>
      </c>
      <c r="E5838" s="74" t="s">
        <v>3484</v>
      </c>
      <c r="F5838" s="74" t="s">
        <v>3484</v>
      </c>
      <c r="G5838" s="74" t="s">
        <v>3484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3484</v>
      </c>
      <c r="M5838" s="74"/>
      <c r="N5838" s="74" t="s">
        <v>40</v>
      </c>
      <c r="O5838" s="74" t="s">
        <v>80</v>
      </c>
      <c r="P5838" s="10">
        <v>0</v>
      </c>
      <c r="Q5838" s="12" t="s">
        <v>3485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idden="1">
      <c r="A5839" s="7" t="s">
        <v>3722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idden="1">
      <c r="A5840" s="7" t="s">
        <v>3722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idden="1">
      <c r="A5841" s="7" t="s">
        <v>3722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4052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idden="1">
      <c r="A5842" s="7" t="s">
        <v>3722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3486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idden="1">
      <c r="A5843" s="7" t="s">
        <v>3722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idden="1">
      <c r="A5844" s="7" t="s">
        <v>3722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3487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idden="1">
      <c r="A5845" s="7" t="s">
        <v>3722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idden="1">
      <c r="A5846" s="7" t="s">
        <v>3722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3488</v>
      </c>
      <c r="M5846" s="74"/>
      <c r="N5846" s="74" t="s">
        <v>40</v>
      </c>
      <c r="O5846" s="74" t="s">
        <v>41</v>
      </c>
      <c r="P5846" s="10">
        <v>0.02</v>
      </c>
      <c r="Q5846" s="12" t="s">
        <v>3489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idden="1">
      <c r="A5847" s="7" t="s">
        <v>3722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idden="1">
      <c r="A5848" s="7" t="s">
        <v>3722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idden="1">
      <c r="A5849" s="7" t="s">
        <v>3722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4046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idden="1">
      <c r="A5850" s="7" t="s">
        <v>3722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idden="1">
      <c r="A5851" s="7" t="s">
        <v>3722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4052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idden="1">
      <c r="A5852" s="7" t="s">
        <v>3722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idden="1">
      <c r="A5853" s="7" t="s">
        <v>3722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4052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idden="1">
      <c r="A5854" s="7" t="s">
        <v>3722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idden="1">
      <c r="A5855" s="7" t="s">
        <v>3722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idden="1">
      <c r="A5856" s="7" t="s">
        <v>3722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idden="1">
      <c r="A5857" s="7" t="s">
        <v>3722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idden="1">
      <c r="A5858" s="7" t="s">
        <v>3722</v>
      </c>
      <c r="B5858" s="74" t="s">
        <v>32</v>
      </c>
      <c r="C5858" s="74" t="s">
        <v>1330</v>
      </c>
      <c r="D5858" s="74" t="s">
        <v>1354</v>
      </c>
      <c r="E5858" s="74" t="s">
        <v>3500</v>
      </c>
      <c r="F5858" s="74" t="s">
        <v>3500</v>
      </c>
      <c r="G5858" s="74" t="s">
        <v>3500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3500</v>
      </c>
      <c r="M5858" s="74"/>
      <c r="N5858" s="74" t="s">
        <v>40</v>
      </c>
      <c r="O5858" s="74" t="s">
        <v>80</v>
      </c>
      <c r="P5858" s="10">
        <v>0</v>
      </c>
      <c r="Q5858" s="12" t="s">
        <v>3501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idden="1">
      <c r="A5859" s="7" t="s">
        <v>3722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idden="1">
      <c r="A5860" s="7" t="s">
        <v>3722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4082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idden="1">
      <c r="A5861" s="7" t="s">
        <v>3722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4049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idden="1">
      <c r="A5862" s="7" t="s">
        <v>3722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4082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idden="1">
      <c r="A5863" s="7" t="s">
        <v>3722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4082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idden="1">
      <c r="A5864" s="7" t="s">
        <v>3722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4082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idden="1">
      <c r="A5865" s="7" t="s">
        <v>3722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4082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idden="1">
      <c r="A5866" s="7" t="s">
        <v>3722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4049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idden="1">
      <c r="A5867" s="7" t="s">
        <v>3722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4082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idden="1">
      <c r="A5868" s="7" t="s">
        <v>3722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4082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idden="1">
      <c r="A5869" s="7" t="s">
        <v>3722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4082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idden="1">
      <c r="A5870" s="7" t="s">
        <v>3722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4082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idden="1">
      <c r="A5871" s="7" t="s">
        <v>3722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4082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idden="1">
      <c r="A5872" s="7" t="s">
        <v>3722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4082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idden="1">
      <c r="A5873" s="7" t="s">
        <v>3722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4082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idden="1">
      <c r="A5874" s="7" t="s">
        <v>3722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4082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idden="1">
      <c r="A5875" s="7" t="s">
        <v>3722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4082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idden="1">
      <c r="A5876" s="7" t="s">
        <v>3722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4082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idden="1">
      <c r="A5877" s="7" t="s">
        <v>3722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idden="1">
      <c r="A5878" s="7" t="s">
        <v>3722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idden="1">
      <c r="A5879" s="7" t="s">
        <v>3722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idden="1">
      <c r="A5880" s="7" t="s">
        <v>3722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4052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4083</v>
      </c>
      <c r="AF5880" s="74"/>
      <c r="AG5880" s="140" t="s">
        <v>51</v>
      </c>
      <c r="AH5880" s="10">
        <v>0</v>
      </c>
      <c r="AI5880" t="e">
        <v>#N/A</v>
      </c>
    </row>
    <row r="5881" spans="1:35" hidden="1">
      <c r="A5881" s="7" t="s">
        <v>3722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4052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idden="1">
      <c r="A5882" s="7" t="s">
        <v>3722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idden="1">
      <c r="A5883" s="7" t="s">
        <v>3722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idden="1">
      <c r="A5884" s="7" t="s">
        <v>3722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idden="1">
      <c r="A5885" s="7" t="s">
        <v>3722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idden="1">
      <c r="A5886" s="7" t="s">
        <v>3722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idden="1">
      <c r="A5887" s="7" t="s">
        <v>3722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idden="1">
      <c r="A5888" s="7" t="s">
        <v>3722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idden="1">
      <c r="A5889" s="7" t="s">
        <v>3722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idden="1">
      <c r="A5890" s="7" t="s">
        <v>3722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idden="1">
      <c r="A5891" s="7" t="s">
        <v>3722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4084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idden="1">
      <c r="A5892" s="7" t="s">
        <v>3722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idden="1">
      <c r="A5893" s="7" t="s">
        <v>3722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idden="1">
      <c r="A5894" s="7" t="s">
        <v>3722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idden="1">
      <c r="A5895" s="7" t="s">
        <v>3722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idden="1">
      <c r="A5896" s="7" t="s">
        <v>3722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idden="1">
      <c r="A5897" s="7" t="s">
        <v>3722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idden="1">
      <c r="A5898" s="7" t="s">
        <v>3722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4046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idden="1">
      <c r="A5899" s="7" t="s">
        <v>3722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idden="1">
      <c r="A5900" s="7" t="s">
        <v>3722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idden="1">
      <c r="A5901" s="7" t="s">
        <v>3722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idden="1">
      <c r="A5902" s="7" t="s">
        <v>3722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4046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idden="1">
      <c r="A5903" s="7" t="s">
        <v>3722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idden="1">
      <c r="A5904" s="7" t="s">
        <v>3722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idden="1">
      <c r="A5905" s="7" t="s">
        <v>3722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idden="1">
      <c r="A5906" s="7" t="s">
        <v>3722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idden="1">
      <c r="A5907" s="7" t="s">
        <v>3722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idden="1">
      <c r="A5908" s="7" t="s">
        <v>3722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idden="1">
      <c r="A5909" s="7" t="s">
        <v>3722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idden="1">
      <c r="A5910" s="7" t="s">
        <v>3722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idden="1">
      <c r="A5911" s="7" t="s">
        <v>3722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idden="1">
      <c r="A5912" s="7" t="s">
        <v>3722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idden="1">
      <c r="A5913" s="7" t="s">
        <v>3722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idden="1">
      <c r="A5914" s="7" t="s">
        <v>3722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idden="1">
      <c r="A5915" s="7" t="s">
        <v>3722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idden="1">
      <c r="A5916" s="7" t="s">
        <v>3722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idden="1">
      <c r="A5917" s="7" t="s">
        <v>3722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idden="1">
      <c r="A5918" s="7" t="s">
        <v>3722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idden="1">
      <c r="A5919" s="7" t="s">
        <v>3722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idden="1">
      <c r="A5920" s="7" t="s">
        <v>3722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idden="1">
      <c r="A5921" s="7" t="s">
        <v>3722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idden="1">
      <c r="A5922" s="7" t="s">
        <v>3722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idden="1">
      <c r="A5923" s="7" t="s">
        <v>3722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idden="1">
      <c r="A5924" s="7" t="s">
        <v>3722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idden="1">
      <c r="A5925" s="7" t="s">
        <v>3722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idden="1">
      <c r="A5926" s="7" t="s">
        <v>3722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idden="1">
      <c r="A5927" s="7" t="s">
        <v>3722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idden="1">
      <c r="A5928" s="7" t="s">
        <v>3722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idden="1">
      <c r="A5929" s="7" t="s">
        <v>3722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idden="1">
      <c r="A5930" s="7" t="s">
        <v>3722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idden="1">
      <c r="A5931" s="7" t="s">
        <v>3722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idden="1">
      <c r="A5932" s="7" t="s">
        <v>3722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idden="1">
      <c r="A5933" s="7" t="s">
        <v>3722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4046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idden="1">
      <c r="A5934" s="7" t="s">
        <v>3722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idden="1">
      <c r="A5935" s="7" t="s">
        <v>3722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idden="1">
      <c r="A5936" s="7" t="s">
        <v>3722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idden="1">
      <c r="A5937" s="7" t="s">
        <v>3722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idden="1">
      <c r="A5938" s="7" t="s">
        <v>3722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4085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idden="1">
      <c r="A5939" s="7" t="s">
        <v>3722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idden="1">
      <c r="A5940" s="7" t="s">
        <v>3722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4086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idden="1">
      <c r="A5941" s="7" t="s">
        <v>3722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idden="1">
      <c r="A5942" s="7" t="s">
        <v>3722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idden="1">
      <c r="A5943" s="7" t="s">
        <v>3722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idden="1">
      <c r="A5944" s="7" t="s">
        <v>3722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idden="1">
      <c r="A5945" s="7" t="s">
        <v>3722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idden="1">
      <c r="A5946" s="7" t="s">
        <v>3722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4046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idden="1">
      <c r="A5947" s="7" t="s">
        <v>3722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idden="1">
      <c r="A5948" s="7" t="s">
        <v>3722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idden="1">
      <c r="A5949" s="7" t="s">
        <v>3722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4087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idden="1">
      <c r="A5950" s="7" t="s">
        <v>3722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idden="1">
      <c r="A5951" s="7" t="s">
        <v>3722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idden="1">
      <c r="A5952" s="7" t="s">
        <v>3722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idden="1">
      <c r="A5953" s="7" t="s">
        <v>3722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idden="1">
      <c r="A5954" s="7" t="s">
        <v>3722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idden="1">
      <c r="A5955" s="7" t="s">
        <v>3722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idden="1">
      <c r="A5956" s="7" t="s">
        <v>3722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idden="1">
      <c r="A5957" s="7" t="s">
        <v>3722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idden="1">
      <c r="A5958" s="7" t="s">
        <v>3722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idden="1">
      <c r="A5959" s="7" t="s">
        <v>3722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idden="1">
      <c r="A5960" s="7" t="s">
        <v>3722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idden="1">
      <c r="A5961" s="7" t="s">
        <v>3722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3738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idden="1">
      <c r="A5962" s="7" t="s">
        <v>3722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4088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idden="1">
      <c r="A5963" s="7" t="s">
        <v>3722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idden="1">
      <c r="A5964" s="7" t="s">
        <v>3722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idden="1">
      <c r="A5965" s="7" t="s">
        <v>3722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idden="1">
      <c r="A5966" s="7" t="s">
        <v>3722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idden="1">
      <c r="A5967" s="7" t="s">
        <v>3722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idden="1">
      <c r="A5968" s="7" t="s">
        <v>3722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idden="1">
      <c r="A5969" s="7" t="s">
        <v>3722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idden="1">
      <c r="A5970" s="7" t="s">
        <v>3722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idden="1">
      <c r="A5971" s="7" t="s">
        <v>3722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idden="1">
      <c r="A5972" s="7" t="s">
        <v>3722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idden="1">
      <c r="A5973" s="7" t="s">
        <v>3722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idden="1">
      <c r="A5974" s="7" t="s">
        <v>3722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idden="1">
      <c r="A5975" s="7" t="s">
        <v>3722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idden="1">
      <c r="A5976" s="7" t="s">
        <v>3722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idden="1">
      <c r="A5977" s="7" t="s">
        <v>3722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3738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idden="1">
      <c r="A5978" s="7" t="s">
        <v>3722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idden="1">
      <c r="A5979" s="7" t="s">
        <v>3722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idden="1">
      <c r="A5980" s="7" t="s">
        <v>3722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idden="1">
      <c r="A5981" s="7" t="s">
        <v>3722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idden="1">
      <c r="A5982" s="7" t="s">
        <v>3722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idden="1">
      <c r="A5983" s="7" t="s">
        <v>3722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idden="1">
      <c r="A5984" s="7" t="s">
        <v>3722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idden="1">
      <c r="A5985" s="7" t="s">
        <v>3722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idden="1">
      <c r="A5986" s="7" t="s">
        <v>3722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idden="1">
      <c r="A5987" s="7" t="s">
        <v>3722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idden="1">
      <c r="A5988" s="7" t="s">
        <v>3722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idden="1">
      <c r="A5989" s="7" t="s">
        <v>3722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idden="1">
      <c r="A5990" s="7" t="s">
        <v>3722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idden="1">
      <c r="A5991" s="7" t="s">
        <v>3722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idden="1">
      <c r="A5992" s="7" t="s">
        <v>3722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idden="1">
      <c r="A5993" s="7" t="s">
        <v>3722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idden="1">
      <c r="A5994" s="7" t="s">
        <v>3722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idden="1">
      <c r="A5995" s="7" t="s">
        <v>3722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idden="1">
      <c r="A5996" s="7" t="s">
        <v>3722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idden="1">
      <c r="A5997" s="7" t="s">
        <v>3722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idden="1">
      <c r="A5998" s="7" t="s">
        <v>3722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idden="1">
      <c r="A5999" s="7" t="s">
        <v>3722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idden="1">
      <c r="A6000" s="7" t="s">
        <v>3722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idden="1">
      <c r="A6001" s="7" t="s">
        <v>3722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idden="1">
      <c r="A6002" s="7" t="s">
        <v>3722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idden="1">
      <c r="A6003" s="7" t="s">
        <v>3722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idden="1">
      <c r="A6004" s="7" t="s">
        <v>3722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idden="1">
      <c r="A6005" s="7" t="s">
        <v>3722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idden="1">
      <c r="A6006" s="7" t="s">
        <v>3722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idden="1">
      <c r="A6007" s="7" t="s">
        <v>3722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4046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idden="1">
      <c r="A6008" s="7" t="s">
        <v>3722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idden="1">
      <c r="A6009" s="7" t="s">
        <v>3722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idden="1">
      <c r="A6010" s="7" t="s">
        <v>3722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idden="1">
      <c r="A6011" s="7" t="s">
        <v>3722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idden="1">
      <c r="A6012" s="7" t="s">
        <v>3722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idden="1">
      <c r="A6013" s="7" t="s">
        <v>3722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idden="1">
      <c r="A6014" s="7" t="s">
        <v>3722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idden="1">
      <c r="A6015" s="7" t="s">
        <v>3722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4089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idden="1">
      <c r="A6016" s="7" t="s">
        <v>3722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idden="1">
      <c r="A6017" s="7" t="s">
        <v>3722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idden="1">
      <c r="A6018" s="7" t="s">
        <v>3722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idden="1">
      <c r="A6019" s="7" t="s">
        <v>3722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idden="1">
      <c r="A6020" s="7" t="s">
        <v>3722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idden="1">
      <c r="A6021" s="7" t="s">
        <v>3722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idden="1">
      <c r="A6022" s="7" t="s">
        <v>3722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idden="1">
      <c r="A6023" s="7" t="s">
        <v>3722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idden="1">
      <c r="A6024" s="7" t="s">
        <v>3722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idden="1">
      <c r="A6025" s="7" t="s">
        <v>3722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idden="1">
      <c r="A6026" s="7" t="s">
        <v>3722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4052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idden="1">
      <c r="A6027" s="7" t="s">
        <v>3722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idden="1">
      <c r="A6028" s="7" t="s">
        <v>3722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idden="1">
      <c r="A6029" s="7" t="s">
        <v>3722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idden="1">
      <c r="A6030" s="7" t="s">
        <v>3722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idden="1">
      <c r="A6031" s="7" t="s">
        <v>3722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idden="1">
      <c r="A6032" s="7" t="s">
        <v>3722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idden="1">
      <c r="A6033" s="7" t="s">
        <v>3722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idden="1">
      <c r="A6034" s="7" t="s">
        <v>3722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idden="1">
      <c r="A6035" s="7" t="s">
        <v>3722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idden="1">
      <c r="A6036" s="7" t="s">
        <v>3722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idden="1">
      <c r="A6037" s="7" t="s">
        <v>3722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idden="1">
      <c r="A6038" s="7" t="s">
        <v>3722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idden="1">
      <c r="A6039" s="7" t="s">
        <v>3722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idden="1">
      <c r="A6040" s="7" t="s">
        <v>3722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idden="1">
      <c r="A6041" s="7" t="s">
        <v>3722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idden="1">
      <c r="A6042" s="7" t="s">
        <v>3722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idden="1">
      <c r="A6043" s="7" t="s">
        <v>3722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idden="1">
      <c r="A6044" s="7" t="s">
        <v>3722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idden="1">
      <c r="A6045" s="7" t="s">
        <v>3722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idden="1">
      <c r="A6046" s="7" t="s">
        <v>3722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idden="1">
      <c r="A6047" s="7" t="s">
        <v>3722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idden="1">
      <c r="A6048" s="7" t="s">
        <v>3722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idden="1">
      <c r="A6049" s="7" t="s">
        <v>3722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idden="1">
      <c r="A6050" s="7" t="s">
        <v>3722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3758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idden="1">
      <c r="A6051" s="7" t="s">
        <v>3722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idden="1">
      <c r="A6052" s="7" t="s">
        <v>3722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idden="1">
      <c r="A6053" s="7" t="s">
        <v>3722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idden="1">
      <c r="A6054" s="7" t="s">
        <v>3722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idden="1">
      <c r="A6055" s="7" t="s">
        <v>3722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idden="1">
      <c r="A6056" s="7" t="s">
        <v>3722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idden="1">
      <c r="A6057" s="7" t="s">
        <v>3722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idden="1">
      <c r="A6058" s="7" t="s">
        <v>3722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idden="1">
      <c r="A6059" s="7" t="s">
        <v>3722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idden="1">
      <c r="A6060" s="7" t="s">
        <v>3722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idden="1">
      <c r="A6061" s="7" t="s">
        <v>3722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idden="1">
      <c r="A6062" s="7" t="s">
        <v>3722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idden="1">
      <c r="A6063" s="7" t="s">
        <v>3722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idden="1">
      <c r="A6064" s="7" t="s">
        <v>3722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idden="1">
      <c r="A6065" s="7" t="s">
        <v>3722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idden="1">
      <c r="A6066" s="7" t="s">
        <v>3722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idden="1">
      <c r="A6067" s="7" t="s">
        <v>3722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idden="1">
      <c r="A6068" s="7" t="s">
        <v>3722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idden="1">
      <c r="A6069" s="7" t="s">
        <v>3722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idden="1">
      <c r="A6070" s="7" t="s">
        <v>3722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idden="1">
      <c r="A6071" s="7" t="s">
        <v>3722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4052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idden="1">
      <c r="A6072" s="7" t="s">
        <v>3722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4052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idden="1">
      <c r="A6073" s="7" t="s">
        <v>3722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idden="1">
      <c r="A6074" s="7" t="s">
        <v>3722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idden="1">
      <c r="A6075" s="7" t="s">
        <v>3722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idden="1">
      <c r="A6076" s="7" t="s">
        <v>3722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idden="1">
      <c r="A6077" s="7" t="s">
        <v>3722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idden="1">
      <c r="A6078" s="7" t="s">
        <v>3722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idden="1">
      <c r="A6079" s="7" t="s">
        <v>3722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idden="1">
      <c r="A6080" s="7" t="s">
        <v>3722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idden="1">
      <c r="A6081" s="7" t="s">
        <v>3722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idden="1">
      <c r="A6082" s="7" t="s">
        <v>3722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idden="1">
      <c r="A6083" s="7" t="s">
        <v>3722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idden="1">
      <c r="A6084" s="7" t="s">
        <v>3722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idden="1">
      <c r="A6085" s="7" t="s">
        <v>3722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idden="1">
      <c r="A6086" s="7" t="s">
        <v>3722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idden="1">
      <c r="A6087" s="7" t="s">
        <v>3722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idden="1">
      <c r="A6088" s="7" t="s">
        <v>3722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idden="1">
      <c r="A6089" s="7" t="s">
        <v>3722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idden="1">
      <c r="A6090" s="7" t="s">
        <v>3722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idden="1">
      <c r="A6091" s="7" t="s">
        <v>3722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idden="1">
      <c r="A6092" s="7" t="s">
        <v>3722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idden="1">
      <c r="A6093" s="7" t="s">
        <v>3722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idden="1">
      <c r="A6094" s="7" t="s">
        <v>3722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idden="1">
      <c r="A6095" s="7" t="s">
        <v>3722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idden="1">
      <c r="A6096" s="7" t="s">
        <v>3722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idden="1">
      <c r="A6097" s="7" t="s">
        <v>3722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idden="1">
      <c r="A6098" s="7" t="s">
        <v>3722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idden="1">
      <c r="A6099" s="7" t="s">
        <v>3722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idden="1">
      <c r="A6100" s="7" t="s">
        <v>3722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idden="1">
      <c r="A6101" s="7" t="s">
        <v>3722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idden="1">
      <c r="A6102" s="7" t="s">
        <v>3722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idden="1">
      <c r="A6103" s="7" t="s">
        <v>3722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idden="1">
      <c r="A6104" s="7" t="s">
        <v>3722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idden="1">
      <c r="A6105" s="7" t="s">
        <v>3722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idden="1">
      <c r="A6106" s="7" t="s">
        <v>3722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idden="1">
      <c r="A6107" s="7" t="s">
        <v>3722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idden="1">
      <c r="A6108" s="7" t="s">
        <v>3722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idden="1">
      <c r="A6109" s="7" t="s">
        <v>3722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idden="1">
      <c r="A6110" s="7" t="s">
        <v>3722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idden="1">
      <c r="A6111" s="7" t="s">
        <v>3722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idden="1">
      <c r="A6112" s="7" t="s">
        <v>3722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idden="1">
      <c r="A6113" s="7" t="s">
        <v>3722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idden="1">
      <c r="A6114" s="7" t="s">
        <v>3722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idden="1">
      <c r="A6115" s="7" t="s">
        <v>3722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idden="1">
      <c r="A6116" s="7" t="s">
        <v>3722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idden="1">
      <c r="A6117" s="7" t="s">
        <v>3722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idden="1">
      <c r="A6118" s="7" t="s">
        <v>3722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idden="1">
      <c r="A6119" s="7" t="s">
        <v>3722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idden="1">
      <c r="A6120" s="7" t="s">
        <v>3722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idden="1">
      <c r="A6121" s="7" t="s">
        <v>3722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idden="1">
      <c r="A6122" s="7" t="s">
        <v>3722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idden="1">
      <c r="A6123" s="7" t="s">
        <v>3722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idden="1">
      <c r="A6124" s="7" t="s">
        <v>3722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idden="1">
      <c r="A6125" s="7" t="s">
        <v>3722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idden="1">
      <c r="A6126" s="7" t="s">
        <v>3722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idden="1">
      <c r="A6127" s="7" t="s">
        <v>3722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idden="1">
      <c r="A6128" s="7" t="s">
        <v>3722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idden="1">
      <c r="A6129" s="7" t="s">
        <v>3722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idden="1">
      <c r="A6130" s="7" t="s">
        <v>3722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idden="1">
      <c r="A6131" s="7" t="s">
        <v>3722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4090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idden="1">
      <c r="A6132" s="7" t="s">
        <v>3722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idden="1">
      <c r="A6133" s="7" t="s">
        <v>3722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idden="1">
      <c r="A6134" s="7" t="s">
        <v>3722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idden="1">
      <c r="A6135" s="7" t="s">
        <v>3722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idden="1">
      <c r="A6136" s="7" t="s">
        <v>3722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idden="1">
      <c r="A6137" s="7" t="s">
        <v>3722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idden="1">
      <c r="A6138" s="7" t="s">
        <v>3722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idden="1">
      <c r="A6139" s="7" t="s">
        <v>3722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3738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idden="1">
      <c r="A6140" s="7" t="s">
        <v>3722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idden="1">
      <c r="A6141" s="7" t="s">
        <v>3722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idden="1">
      <c r="A6142" s="7" t="s">
        <v>3722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idden="1">
      <c r="A6143" s="7" t="s">
        <v>3722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3649</v>
      </c>
      <c r="M6143" s="74"/>
      <c r="N6143" s="74" t="s">
        <v>40</v>
      </c>
      <c r="O6143" s="74" t="s">
        <v>80</v>
      </c>
      <c r="P6143" s="10">
        <v>0</v>
      </c>
      <c r="Q6143" s="12" t="s">
        <v>3650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idden="1">
      <c r="A6144" s="7" t="s">
        <v>3722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4039</v>
      </c>
      <c r="O6144" s="74" t="s">
        <v>41</v>
      </c>
      <c r="P6144" s="10">
        <v>0.04</v>
      </c>
      <c r="Q6144" s="12" t="s">
        <v>4062</v>
      </c>
      <c r="R6144" s="74" t="s">
        <v>4046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idden="1">
      <c r="A6145" s="7" t="s">
        <v>3722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4044</v>
      </c>
      <c r="O6145" s="74" t="s">
        <v>4091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idden="1">
      <c r="A6146" s="7" t="s">
        <v>3722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4044</v>
      </c>
      <c r="O6146" s="74" t="s">
        <v>4092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idden="1">
      <c r="A6147" s="7" t="s">
        <v>3722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4041</v>
      </c>
      <c r="O6147" s="8" t="s">
        <v>41</v>
      </c>
      <c r="P6147" s="26">
        <v>0.02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idden="1">
      <c r="A6148" s="7" t="s">
        <v>3722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4093</v>
      </c>
      <c r="O6148" s="74" t="s">
        <v>4094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idden="1">
      <c r="A6149" s="7" t="s">
        <v>3722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4093</v>
      </c>
      <c r="O6149" s="74" t="s">
        <v>4091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idden="1">
      <c r="A6150" s="7" t="s">
        <v>3722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4093</v>
      </c>
      <c r="O6150" s="74" t="s">
        <v>4091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idden="1">
      <c r="A6151" s="7" t="s">
        <v>3722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4083</v>
      </c>
      <c r="AF6151" s="74"/>
      <c r="AG6151" s="74" t="s">
        <v>42</v>
      </c>
      <c r="AH6151" s="10" t="s">
        <v>3274</v>
      </c>
      <c r="AI6151" t="e">
        <v>#N/A</v>
      </c>
    </row>
    <row r="6152" spans="1:35" hidden="1">
      <c r="A6152" s="7" t="s">
        <v>3722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4091</v>
      </c>
      <c r="P6152" s="10">
        <v>0</v>
      </c>
      <c r="Q6152" s="12" t="s">
        <v>4054</v>
      </c>
      <c r="R6152" s="74" t="s">
        <v>4052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4095</v>
      </c>
      <c r="AF6152" s="74"/>
      <c r="AG6152" s="74" t="s">
        <v>51</v>
      </c>
      <c r="AH6152" s="10" t="s">
        <v>3274</v>
      </c>
      <c r="AI6152" t="e">
        <v>#N/A</v>
      </c>
    </row>
    <row r="6153" spans="1:35" hidden="1">
      <c r="A6153" s="7" t="s">
        <v>3722</v>
      </c>
      <c r="B6153" s="74" t="s">
        <v>32</v>
      </c>
      <c r="C6153" s="74" t="s">
        <v>4096</v>
      </c>
      <c r="D6153" s="74" t="s">
        <v>1182</v>
      </c>
      <c r="E6153" s="74" t="s">
        <v>1268</v>
      </c>
      <c r="F6153" s="74" t="s">
        <v>4097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4098</v>
      </c>
      <c r="M6153" s="74"/>
      <c r="N6153" s="74" t="s">
        <v>40</v>
      </c>
      <c r="O6153" s="74" t="s">
        <v>4092</v>
      </c>
      <c r="P6153" s="10">
        <v>0</v>
      </c>
      <c r="Q6153" s="12" t="s">
        <v>4099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4083</v>
      </c>
      <c r="AF6153" s="74"/>
      <c r="AG6153" s="74" t="s">
        <v>51</v>
      </c>
      <c r="AH6153" s="10">
        <v>0</v>
      </c>
      <c r="AI6153" t="e">
        <v>#N/A</v>
      </c>
    </row>
    <row r="6154" spans="1:35" hidden="1">
      <c r="A6154" s="7" t="s">
        <v>3722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4100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idden="1">
      <c r="A6155" s="7" t="s">
        <v>3722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idden="1">
      <c r="A6156" s="7" t="s">
        <v>3722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idden="1">
      <c r="A6157" s="7" t="s">
        <v>3722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idden="1">
      <c r="A6158" s="7" t="s">
        <v>3722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idden="1">
      <c r="A6159" s="7" t="s">
        <v>3722</v>
      </c>
      <c r="B6159" s="74" t="s">
        <v>32</v>
      </c>
      <c r="C6159" s="74" t="s">
        <v>188</v>
      </c>
      <c r="D6159" s="74" t="s">
        <v>364</v>
      </c>
      <c r="E6159" s="74" t="s">
        <v>3515</v>
      </c>
      <c r="F6159" s="74" t="s">
        <v>2990</v>
      </c>
      <c r="G6159" s="74" t="s">
        <v>3515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idden="1">
      <c r="A6160" s="7" t="s">
        <v>3722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4101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idden="1">
      <c r="A6161" s="7" t="s">
        <v>3722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idden="1">
      <c r="A6162" s="7" t="s">
        <v>3722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idden="1">
      <c r="A6163" s="7" t="s">
        <v>3722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idden="1">
      <c r="A6164" s="7" t="s">
        <v>3722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idden="1">
      <c r="A6165" s="7" t="s">
        <v>3722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idden="1">
      <c r="A6166" s="7" t="s">
        <v>3722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idden="1">
      <c r="A6167" s="7" t="s">
        <v>3722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idden="1">
      <c r="A6168" s="7" t="s">
        <v>3722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idden="1">
      <c r="A6169" s="7" t="s">
        <v>3722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idden="1">
      <c r="A6170" s="7" t="s">
        <v>3722</v>
      </c>
      <c r="B6170" s="108" t="s">
        <v>32</v>
      </c>
      <c r="C6170" s="108" t="s">
        <v>648</v>
      </c>
      <c r="D6170" s="108" t="s">
        <v>712</v>
      </c>
      <c r="E6170" s="108" t="s">
        <v>4102</v>
      </c>
      <c r="F6170" s="108" t="s">
        <v>4102</v>
      </c>
      <c r="G6170" s="108" t="s">
        <v>4102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idden="1">
      <c r="A6171" s="7" t="s">
        <v>3722</v>
      </c>
      <c r="B6171" s="108" t="s">
        <v>32</v>
      </c>
      <c r="C6171" s="108" t="s">
        <v>648</v>
      </c>
      <c r="D6171" s="108" t="s">
        <v>712</v>
      </c>
      <c r="E6171" s="108" t="s">
        <v>4102</v>
      </c>
      <c r="F6171" s="108" t="s">
        <v>4102</v>
      </c>
      <c r="G6171" s="108" t="s">
        <v>4102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idden="1">
      <c r="A6172" s="7" t="s">
        <v>3722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idden="1">
      <c r="A6173" s="7" t="s">
        <v>3722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idden="1">
      <c r="A6174" s="7" t="s">
        <v>3722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idden="1">
      <c r="A6175" s="7" t="s">
        <v>3722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idden="1">
      <c r="A6176" s="7" t="s">
        <v>3722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idden="1">
      <c r="A6177" s="7" t="s">
        <v>3722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idden="1">
      <c r="A6178" s="7" t="s">
        <v>3722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idden="1">
      <c r="A6179" s="7" t="s">
        <v>3722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idden="1">
      <c r="A6180" s="7" t="s">
        <v>3722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idden="1">
      <c r="A6181" s="7" t="s">
        <v>3722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idden="1">
      <c r="A6182" s="7" t="s">
        <v>3722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idden="1">
      <c r="A6183" s="7" t="s">
        <v>3722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idden="1">
      <c r="A6184" s="7" t="s">
        <v>3722</v>
      </c>
      <c r="B6184" s="74" t="s">
        <v>32</v>
      </c>
      <c r="C6184" s="74" t="s">
        <v>1330</v>
      </c>
      <c r="D6184" s="74" t="s">
        <v>1354</v>
      </c>
      <c r="E6184" s="74" t="s">
        <v>3450</v>
      </c>
      <c r="F6184" s="74" t="s">
        <v>3450</v>
      </c>
      <c r="G6184" s="74" t="s">
        <v>3450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idden="1">
      <c r="A6185" s="7" t="s">
        <v>3722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idden="1">
      <c r="A6186" s="7" t="s">
        <v>3722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idden="1">
      <c r="A6187" s="7" t="s">
        <v>3722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idden="1">
      <c r="A6188" s="7" t="s">
        <v>3722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idden="1">
      <c r="A6189" s="7" t="s">
        <v>3722</v>
      </c>
      <c r="B6189" s="74" t="s">
        <v>32</v>
      </c>
      <c r="C6189" s="74" t="s">
        <v>908</v>
      </c>
      <c r="D6189" s="74" t="s">
        <v>1017</v>
      </c>
      <c r="E6189" s="74" t="s">
        <v>3516</v>
      </c>
      <c r="F6189" s="74" t="s">
        <v>3516</v>
      </c>
      <c r="G6189" s="74" t="s">
        <v>3516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3517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idden="1">
      <c r="A6190" s="7" t="s">
        <v>3722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idden="1">
      <c r="A6191" s="7" t="s">
        <v>3722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idden="1">
      <c r="A6192" s="7" t="s">
        <v>3722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idden="1">
      <c r="A6193" s="7" t="s">
        <v>3722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idden="1">
      <c r="A6194" s="7" t="s">
        <v>3722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idden="1">
      <c r="A6195" s="7" t="s">
        <v>3722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idden="1">
      <c r="A6196" s="7" t="s">
        <v>3722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idden="1">
      <c r="A6197" s="7" t="s">
        <v>3722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idden="1">
      <c r="A6198" s="7" t="s">
        <v>3722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idden="1">
      <c r="A6199" s="7" t="s">
        <v>3722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idden="1">
      <c r="A6200" s="7" t="s">
        <v>3722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idden="1">
      <c r="A6201" s="7" t="s">
        <v>3722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idden="1">
      <c r="A6202" s="7" t="s">
        <v>3722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idden="1">
      <c r="A6203" s="7" t="s">
        <v>3722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idden="1">
      <c r="A6204" s="7" t="s">
        <v>3722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idden="1">
      <c r="A6205" s="7" t="s">
        <v>3722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idden="1">
      <c r="A6206" s="7" t="s">
        <v>3722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idden="1">
      <c r="A6207" s="7" t="s">
        <v>3722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idden="1">
      <c r="A6208" s="7" t="s">
        <v>3722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idden="1">
      <c r="A6209" s="7" t="s">
        <v>3722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idden="1">
      <c r="A6210" s="7" t="s">
        <v>3722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idden="1">
      <c r="A6211" s="7" t="s">
        <v>3722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idden="1">
      <c r="A6212" s="7" t="s">
        <v>3722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idden="1">
      <c r="A6213" s="7" t="s">
        <v>3722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idden="1">
      <c r="A6214" s="7" t="s">
        <v>3722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idden="1">
      <c r="A6215" s="7" t="s">
        <v>3722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idden="1">
      <c r="A6216" s="7" t="s">
        <v>3722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idden="1">
      <c r="A6217" s="7" t="s">
        <v>3722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idden="1">
      <c r="A6218" s="7" t="s">
        <v>3722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idden="1">
      <c r="A6219" s="7" t="s">
        <v>3722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idden="1">
      <c r="A6220" s="7" t="s">
        <v>3722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idden="1">
      <c r="A6221" s="7" t="s">
        <v>3722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idden="1">
      <c r="A6222" s="7" t="s">
        <v>3722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idden="1">
      <c r="A6223" s="7" t="s">
        <v>3722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idden="1">
      <c r="A6224" s="7" t="s">
        <v>3722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idden="1">
      <c r="A6225" s="7" t="s">
        <v>3722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idden="1">
      <c r="A6226" s="7" t="s">
        <v>3722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idden="1">
      <c r="A6227" s="7" t="s">
        <v>3722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idden="1">
      <c r="A6228" s="7" t="s">
        <v>3722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idden="1">
      <c r="A6229" s="7" t="s">
        <v>3722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idden="1">
      <c r="A6230" s="7" t="s">
        <v>3722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idden="1">
      <c r="A6231" s="7" t="s">
        <v>3722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idden="1">
      <c r="A6232" s="7" t="s">
        <v>3722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idden="1">
      <c r="A6233" s="7" t="s">
        <v>3722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idden="1">
      <c r="A6234" s="7" t="s">
        <v>3722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4101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idden="1">
      <c r="A6235" s="7" t="s">
        <v>3722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idden="1">
      <c r="A6236" s="7" t="s">
        <v>3722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idden="1">
      <c r="A6237" s="7" t="s">
        <v>3722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idden="1">
      <c r="A6238" s="7" t="s">
        <v>3722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idden="1">
      <c r="A6239" s="7" t="s">
        <v>3722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idden="1">
      <c r="A6240" s="7" t="s">
        <v>3722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idden="1">
      <c r="A6241" s="7" t="s">
        <v>3722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idden="1">
      <c r="A6242" s="7" t="s">
        <v>3722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idden="1">
      <c r="A6243" s="7" t="s">
        <v>3722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idden="1">
      <c r="A6244" s="7" t="s">
        <v>3722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idden="1">
      <c r="A6245" s="7" t="s">
        <v>3722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idden="1">
      <c r="A6246" s="7" t="s">
        <v>3722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idden="1">
      <c r="A6247" s="7" t="s">
        <v>3722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idden="1">
      <c r="A6248" s="7" t="s">
        <v>3722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idden="1">
      <c r="A6249" s="7" t="s">
        <v>3722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idden="1">
      <c r="A6250" s="7" t="s">
        <v>3722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idden="1">
      <c r="A6251" s="7" t="s">
        <v>3722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idden="1">
      <c r="A6252" s="7" t="s">
        <v>3722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idden="1">
      <c r="A6253" s="7" t="s">
        <v>3722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idden="1">
      <c r="A6254" s="7" t="s">
        <v>3722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idden="1">
      <c r="A6255" s="7" t="s">
        <v>3722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idden="1">
      <c r="A6256" s="7" t="s">
        <v>3722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idden="1">
      <c r="A6257" s="7" t="s">
        <v>3722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idden="1">
      <c r="A6258" s="7" t="s">
        <v>3722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idden="1">
      <c r="A6259" s="7" t="s">
        <v>3722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idden="1">
      <c r="A6260" s="7" t="s">
        <v>3722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idden="1">
      <c r="A6261" s="7" t="s">
        <v>3722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idden="1">
      <c r="A6262" s="7" t="s">
        <v>3722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idden="1">
      <c r="A6263" s="7" t="s">
        <v>3722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idden="1">
      <c r="A6264" s="7" t="s">
        <v>3722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idden="1">
      <c r="A6265" s="7" t="s">
        <v>3722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idden="1">
      <c r="A6266" s="7" t="s">
        <v>3722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idden="1">
      <c r="A6267" s="7" t="s">
        <v>3722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idden="1">
      <c r="A6268" s="7" t="s">
        <v>3722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idden="1">
      <c r="A6269" s="7" t="s">
        <v>3722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idden="1">
      <c r="A6270" s="7" t="s">
        <v>3722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idden="1">
      <c r="A6271" s="7" t="s">
        <v>3722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idden="1">
      <c r="A6272" s="7" t="s">
        <v>3722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idden="1">
      <c r="A6273" s="7" t="s">
        <v>3722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idden="1">
      <c r="A6274" s="7" t="s">
        <v>3722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idden="1">
      <c r="A6275" s="7" t="s">
        <v>3722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idden="1">
      <c r="A6276" s="7" t="s">
        <v>3722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idden="1">
      <c r="A6277" s="7" t="s">
        <v>3722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idden="1">
      <c r="A6278" s="7" t="s">
        <v>3722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idden="1">
      <c r="A6279" s="7" t="s">
        <v>3722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idden="1">
      <c r="A6280" s="7" t="s">
        <v>3722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idden="1">
      <c r="A6281" s="7" t="s">
        <v>3722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idden="1">
      <c r="A6282" s="7" t="s">
        <v>3722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idden="1">
      <c r="A6283" s="7" t="s">
        <v>3722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idden="1">
      <c r="A6284" s="7" t="s">
        <v>3722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idden="1">
      <c r="A6285" s="7" t="s">
        <v>3722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idden="1">
      <c r="A6286" s="7" t="s">
        <v>3722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idden="1">
      <c r="A6287" s="7" t="s">
        <v>3722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idden="1">
      <c r="A6288" s="7" t="s">
        <v>3722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idden="1">
      <c r="A6289" s="7" t="s">
        <v>3722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idden="1">
      <c r="A6290" s="7" t="s">
        <v>3722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idden="1">
      <c r="A6291" s="7" t="s">
        <v>3722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idden="1">
      <c r="A6292" s="7" t="s">
        <v>3722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idden="1">
      <c r="A6293" s="7" t="s">
        <v>3722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idden="1">
      <c r="A6294" s="7" t="s">
        <v>3722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idden="1">
      <c r="A6295" s="7" t="s">
        <v>3722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idden="1">
      <c r="A6296" s="7" t="s">
        <v>3722</v>
      </c>
      <c r="B6296" s="108" t="s">
        <v>32</v>
      </c>
      <c r="C6296" s="108" t="s">
        <v>52</v>
      </c>
      <c r="D6296" s="108" t="s">
        <v>53</v>
      </c>
      <c r="E6296" s="108" t="s">
        <v>4103</v>
      </c>
      <c r="F6296" s="108" t="s">
        <v>4103</v>
      </c>
      <c r="G6296" s="108" t="s">
        <v>4103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idden="1">
      <c r="A6297" s="7" t="s">
        <v>3722</v>
      </c>
      <c r="B6297" s="108" t="s">
        <v>32</v>
      </c>
      <c r="C6297" s="108" t="s">
        <v>52</v>
      </c>
      <c r="D6297" s="108" t="s">
        <v>53</v>
      </c>
      <c r="E6297" s="108" t="s">
        <v>3521</v>
      </c>
      <c r="F6297" s="108" t="s">
        <v>3521</v>
      </c>
      <c r="G6297" s="108" t="s">
        <v>3521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idden="1">
      <c r="A6298" s="7" t="s">
        <v>3722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idden="1">
      <c r="A6299" s="7" t="s">
        <v>3722</v>
      </c>
      <c r="B6299" s="74" t="s">
        <v>32</v>
      </c>
      <c r="C6299" s="74" t="s">
        <v>188</v>
      </c>
      <c r="D6299" s="74" t="s">
        <v>189</v>
      </c>
      <c r="E6299" s="74" t="s">
        <v>3522</v>
      </c>
      <c r="F6299" s="74" t="s">
        <v>3522</v>
      </c>
      <c r="G6299" s="74" t="s">
        <v>3522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idden="1">
      <c r="A6300" s="7" t="s">
        <v>3722</v>
      </c>
      <c r="B6300" s="74" t="s">
        <v>32</v>
      </c>
      <c r="C6300" s="74" t="s">
        <v>188</v>
      </c>
      <c r="D6300" s="74" t="s">
        <v>189</v>
      </c>
      <c r="E6300" s="74" t="s">
        <v>3523</v>
      </c>
      <c r="F6300" s="74" t="s">
        <v>3523</v>
      </c>
      <c r="G6300" s="74" t="s">
        <v>3523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idden="1">
      <c r="A6301" s="7" t="s">
        <v>3722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idden="1">
      <c r="A6302" s="7" t="s">
        <v>3722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idden="1">
      <c r="A6303" s="7" t="s">
        <v>3722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idden="1">
      <c r="A6304" s="7" t="s">
        <v>3722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idden="1">
      <c r="A6305" s="7" t="s">
        <v>3722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3524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idden="1">
      <c r="A6306" s="7" t="s">
        <v>3722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3525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idden="1">
      <c r="A6307" s="7" t="s">
        <v>3722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idden="1">
      <c r="A6308" s="7" t="s">
        <v>3722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idden="1">
      <c r="A6309" s="7" t="s">
        <v>3722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idden="1">
      <c r="A6310" s="7" t="s">
        <v>3722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idden="1">
      <c r="A6311" s="7" t="s">
        <v>3722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idden="1">
      <c r="A6312" s="7" t="s">
        <v>3722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idden="1">
      <c r="A6313" s="7" t="s">
        <v>3722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3758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idden="1">
      <c r="A6314" s="7" t="s">
        <v>3722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3758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idden="1">
      <c r="A6315" s="7" t="s">
        <v>3722</v>
      </c>
      <c r="B6315" s="74" t="s">
        <v>32</v>
      </c>
      <c r="C6315" s="74" t="s">
        <v>470</v>
      </c>
      <c r="D6315" s="74" t="s">
        <v>609</v>
      </c>
      <c r="E6315" s="74" t="s">
        <v>4104</v>
      </c>
      <c r="F6315" s="74" t="s">
        <v>4104</v>
      </c>
      <c r="G6315" s="74" t="s">
        <v>4104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3758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idden="1">
      <c r="A6316" s="7" t="s">
        <v>3722</v>
      </c>
      <c r="B6316" s="74" t="s">
        <v>32</v>
      </c>
      <c r="C6316" s="74" t="s">
        <v>470</v>
      </c>
      <c r="D6316" s="74" t="s">
        <v>609</v>
      </c>
      <c r="E6316" s="74" t="s">
        <v>4104</v>
      </c>
      <c r="F6316" s="74" t="s">
        <v>4104</v>
      </c>
      <c r="G6316" s="74" t="s">
        <v>4104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4052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idden="1">
      <c r="A6317" s="7" t="s">
        <v>3722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idden="1">
      <c r="A6318" s="7" t="s">
        <v>3722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idden="1">
      <c r="A6319" s="7" t="s">
        <v>3722</v>
      </c>
      <c r="B6319" s="74" t="s">
        <v>32</v>
      </c>
      <c r="C6319" s="74" t="s">
        <v>470</v>
      </c>
      <c r="D6319" s="74" t="s">
        <v>609</v>
      </c>
      <c r="E6319" s="74" t="s">
        <v>3527</v>
      </c>
      <c r="F6319" s="74" t="s">
        <v>3527</v>
      </c>
      <c r="G6319" s="74" t="s">
        <v>3527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idden="1">
      <c r="A6320" s="7" t="s">
        <v>3722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4105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idden="1">
      <c r="A6321" s="7" t="s">
        <v>3722</v>
      </c>
      <c r="B6321" s="74" t="s">
        <v>32</v>
      </c>
      <c r="C6321" s="74" t="s">
        <v>648</v>
      </c>
      <c r="D6321" s="74" t="s">
        <v>649</v>
      </c>
      <c r="E6321" s="74" t="s">
        <v>4106</v>
      </c>
      <c r="F6321" s="74" t="s">
        <v>4106</v>
      </c>
      <c r="G6321" s="74" t="s">
        <v>4106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idden="1">
      <c r="A6322" s="7" t="s">
        <v>3722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idden="1">
      <c r="A6323" s="7" t="s">
        <v>3722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idden="1">
      <c r="A6324" s="7" t="s">
        <v>3722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idden="1">
      <c r="A6325" s="7" t="s">
        <v>3722</v>
      </c>
      <c r="B6325" s="74" t="s">
        <v>32</v>
      </c>
      <c r="C6325" s="74" t="s">
        <v>648</v>
      </c>
      <c r="D6325" s="74" t="s">
        <v>712</v>
      </c>
      <c r="E6325" s="74" t="s">
        <v>3528</v>
      </c>
      <c r="F6325" s="74" t="s">
        <v>3528</v>
      </c>
      <c r="G6325" s="74" t="s">
        <v>3528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idden="1">
      <c r="A6326" s="7" t="s">
        <v>3722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3529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idden="1">
      <c r="A6327" s="7" t="s">
        <v>3722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idden="1">
      <c r="A6328" s="7" t="s">
        <v>3722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idden="1">
      <c r="A6329" s="7" t="s">
        <v>3722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idden="1">
      <c r="A6330" s="7" t="s">
        <v>3722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idden="1">
      <c r="A6331" s="7" t="s">
        <v>3722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idden="1">
      <c r="A6332" s="7" t="s">
        <v>3722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idden="1">
      <c r="A6333" s="7" t="s">
        <v>3722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3530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idden="1">
      <c r="A6334" s="7" t="s">
        <v>3722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4107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idden="1">
      <c r="A6335" s="7" t="s">
        <v>3722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3531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idden="1">
      <c r="A6336" s="7" t="s">
        <v>3722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4052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idden="1">
      <c r="A6337" s="7" t="s">
        <v>3722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idden="1">
      <c r="A6338" s="7" t="s">
        <v>3722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idden="1">
      <c r="A6339" s="7" t="s">
        <v>3722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idden="1">
      <c r="A6340" s="7" t="s">
        <v>3722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idden="1">
      <c r="A6341" s="7" t="s">
        <v>3722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idden="1">
      <c r="A6342" s="7" t="s">
        <v>3722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4108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idden="1">
      <c r="A6343" s="7" t="s">
        <v>3722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3758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idden="1">
      <c r="A6344" s="7" t="s">
        <v>3722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idden="1">
      <c r="A6345" s="7" t="s">
        <v>3722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idden="1">
      <c r="A6346" s="7" t="s">
        <v>3722</v>
      </c>
      <c r="B6346" s="74" t="s">
        <v>32</v>
      </c>
      <c r="C6346" s="74" t="s">
        <v>1072</v>
      </c>
      <c r="D6346" s="74" t="s">
        <v>1078</v>
      </c>
      <c r="E6346" s="74" t="s">
        <v>4109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4110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idden="1">
      <c r="A6347" s="7" t="s">
        <v>3722</v>
      </c>
      <c r="B6347" s="74" t="s">
        <v>32</v>
      </c>
      <c r="C6347" s="74" t="s">
        <v>1072</v>
      </c>
      <c r="D6347" s="74" t="s">
        <v>1078</v>
      </c>
      <c r="E6347" s="74" t="s">
        <v>4111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4110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idden="1">
      <c r="A6348" s="7" t="s">
        <v>3722</v>
      </c>
      <c r="B6348" s="74" t="s">
        <v>32</v>
      </c>
      <c r="C6348" s="74" t="s">
        <v>1072</v>
      </c>
      <c r="D6348" s="74" t="s">
        <v>1078</v>
      </c>
      <c r="E6348" s="74" t="s">
        <v>4112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4110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idden="1">
      <c r="A6349" s="7" t="s">
        <v>3722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idden="1">
      <c r="A6350" s="7" t="s">
        <v>3722</v>
      </c>
      <c r="B6350" s="74" t="s">
        <v>32</v>
      </c>
      <c r="C6350" s="74" t="s">
        <v>1072</v>
      </c>
      <c r="D6350" s="74" t="s">
        <v>1126</v>
      </c>
      <c r="E6350" s="74" t="s">
        <v>4113</v>
      </c>
      <c r="F6350" s="74" t="s">
        <v>3437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4114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idden="1">
      <c r="A6351" s="7" t="s">
        <v>3722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4046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idden="1">
      <c r="A6352" s="7" t="s">
        <v>3722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4115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idden="1">
      <c r="A6353" s="7" t="s">
        <v>3722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3758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idden="1">
      <c r="A6354" s="7" t="s">
        <v>3722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4116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idden="1">
      <c r="A6355" s="7" t="s">
        <v>3722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4117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idden="1">
      <c r="A6356" s="7" t="s">
        <v>3722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4117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idden="1">
      <c r="A6357" s="7" t="s">
        <v>3722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idden="1">
      <c r="A6358" s="7" t="s">
        <v>3722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4118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idden="1">
      <c r="A6359" s="7" t="s">
        <v>3722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3758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idden="1">
      <c r="A6360" s="7" t="s">
        <v>3722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idden="1">
      <c r="A6361" s="7" t="s">
        <v>3722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idden="1">
      <c r="A6362" s="7" t="s">
        <v>3722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idden="1">
      <c r="A6363" s="7" t="s">
        <v>3722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idden="1">
      <c r="A6364" s="7" t="s">
        <v>3722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idden="1">
      <c r="A6365" s="7" t="s">
        <v>3722</v>
      </c>
      <c r="B6365" s="74" t="s">
        <v>32</v>
      </c>
      <c r="C6365" s="74" t="s">
        <v>1072</v>
      </c>
      <c r="D6365" s="74" t="s">
        <v>1134</v>
      </c>
      <c r="E6365" s="74" t="s">
        <v>3651</v>
      </c>
      <c r="F6365" s="74" t="s">
        <v>3651</v>
      </c>
      <c r="G6365" s="74" t="s">
        <v>3651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idden="1">
      <c r="A6366" s="7" t="s">
        <v>3722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idden="1">
      <c r="A6367" s="7" t="s">
        <v>3722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idden="1">
      <c r="A6368" s="7" t="s">
        <v>3722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4052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idden="1">
      <c r="A6369" s="7" t="s">
        <v>3722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4052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idden="1">
      <c r="A6370" s="7" t="s">
        <v>3722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idden="1">
      <c r="A6371" s="7" t="s">
        <v>3722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4119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idden="1">
      <c r="A6372" s="7" t="s">
        <v>3722</v>
      </c>
      <c r="B6372" s="74" t="s">
        <v>32</v>
      </c>
      <c r="C6372" s="74" t="s">
        <v>1072</v>
      </c>
      <c r="D6372" s="74" t="s">
        <v>1182</v>
      </c>
      <c r="E6372" s="74" t="s">
        <v>4120</v>
      </c>
      <c r="F6372" s="74" t="s">
        <v>4120</v>
      </c>
      <c r="G6372" s="74" t="s">
        <v>4120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idden="1">
      <c r="A6373" s="7" t="s">
        <v>3722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4119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idden="1">
      <c r="A6374" s="7" t="s">
        <v>3722</v>
      </c>
      <c r="B6374" s="74" t="s">
        <v>32</v>
      </c>
      <c r="C6374" s="74" t="s">
        <v>1072</v>
      </c>
      <c r="D6374" s="74" t="s">
        <v>1182</v>
      </c>
      <c r="E6374" s="74" t="s">
        <v>3535</v>
      </c>
      <c r="F6374" s="74" t="s">
        <v>3535</v>
      </c>
      <c r="G6374" s="74" t="s">
        <v>3535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idden="1">
      <c r="A6375" s="7" t="s">
        <v>3722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idden="1">
      <c r="A6376" s="7" t="s">
        <v>3722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idden="1">
      <c r="A6377" s="7" t="s">
        <v>3722</v>
      </c>
      <c r="B6377" s="74" t="s">
        <v>32</v>
      </c>
      <c r="C6377" s="74" t="s">
        <v>1072</v>
      </c>
      <c r="D6377" s="74" t="s">
        <v>1182</v>
      </c>
      <c r="E6377" s="74" t="s">
        <v>4121</v>
      </c>
      <c r="F6377" s="74" t="s">
        <v>4121</v>
      </c>
      <c r="G6377" s="74" t="s">
        <v>4121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4052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idden="1">
      <c r="A6378" s="7" t="s">
        <v>3722</v>
      </c>
      <c r="B6378" s="74" t="s">
        <v>32</v>
      </c>
      <c r="C6378" s="74" t="s">
        <v>1072</v>
      </c>
      <c r="D6378" s="74" t="s">
        <v>1182</v>
      </c>
      <c r="E6378" s="74" t="s">
        <v>4121</v>
      </c>
      <c r="F6378" s="74" t="s">
        <v>4121</v>
      </c>
      <c r="G6378" s="74" t="s">
        <v>4121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4052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idden="1">
      <c r="A6379" s="7" t="s">
        <v>3722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idden="1">
      <c r="A6380" s="7" t="s">
        <v>3722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4119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idden="1">
      <c r="A6381" s="7" t="s">
        <v>3722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idden="1">
      <c r="A6382" s="7" t="s">
        <v>3722</v>
      </c>
      <c r="B6382" s="74" t="s">
        <v>32</v>
      </c>
      <c r="C6382" s="74" t="s">
        <v>1072</v>
      </c>
      <c r="D6382" s="74" t="s">
        <v>1182</v>
      </c>
      <c r="E6382" s="74" t="s">
        <v>3537</v>
      </c>
      <c r="F6382" s="74" t="s">
        <v>3537</v>
      </c>
      <c r="G6382" s="74" t="s">
        <v>3537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4046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idden="1">
      <c r="A6383" s="7" t="s">
        <v>3722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idden="1">
      <c r="A6384" s="7" t="s">
        <v>3722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idden="1">
      <c r="A6385" s="7" t="s">
        <v>3722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idden="1">
      <c r="A6386" s="7" t="s">
        <v>3722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idden="1">
      <c r="A6387" s="7" t="s">
        <v>3722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idden="1">
      <c r="A6388" s="7" t="s">
        <v>3722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idden="1">
      <c r="A6389" s="7" t="s">
        <v>3722</v>
      </c>
      <c r="B6389" s="74" t="s">
        <v>32</v>
      </c>
      <c r="C6389" s="74" t="s">
        <v>1330</v>
      </c>
      <c r="D6389" s="74" t="s">
        <v>1441</v>
      </c>
      <c r="E6389" s="74" t="s">
        <v>3539</v>
      </c>
      <c r="F6389" s="74" t="s">
        <v>3539</v>
      </c>
      <c r="G6389" s="74" t="s">
        <v>3539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idden="1">
      <c r="A6390" s="7" t="s">
        <v>3722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idden="1">
      <c r="A6391" s="7" t="s">
        <v>3722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idden="1">
      <c r="A6392" s="7" t="s">
        <v>3722</v>
      </c>
      <c r="B6392" s="74" t="s">
        <v>32</v>
      </c>
      <c r="C6392" s="74" t="s">
        <v>1330</v>
      </c>
      <c r="D6392" s="74" t="s">
        <v>1351</v>
      </c>
      <c r="E6392" s="74" t="s">
        <v>4122</v>
      </c>
      <c r="F6392" s="74" t="s">
        <v>4122</v>
      </c>
      <c r="G6392" s="74" t="s">
        <v>4122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idden="1">
      <c r="A6393" s="7" t="s">
        <v>3722</v>
      </c>
      <c r="B6393" s="74" t="s">
        <v>32</v>
      </c>
      <c r="C6393" s="74" t="s">
        <v>1330</v>
      </c>
      <c r="D6393" s="74" t="s">
        <v>1351</v>
      </c>
      <c r="E6393" s="74" t="s">
        <v>3540</v>
      </c>
      <c r="F6393" s="74" t="s">
        <v>3540</v>
      </c>
      <c r="G6393" s="74" t="s">
        <v>3540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idden="1">
      <c r="A6394" s="7" t="s">
        <v>3722</v>
      </c>
      <c r="B6394" s="74" t="s">
        <v>32</v>
      </c>
      <c r="C6394" s="74" t="s">
        <v>1330</v>
      </c>
      <c r="D6394" s="74" t="s">
        <v>1351</v>
      </c>
      <c r="E6394" s="74" t="s">
        <v>4123</v>
      </c>
      <c r="F6394" s="74" t="s">
        <v>4123</v>
      </c>
      <c r="G6394" s="74" t="s">
        <v>4123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idden="1">
      <c r="A6395" s="7" t="s">
        <v>3722</v>
      </c>
      <c r="B6395" s="74" t="s">
        <v>32</v>
      </c>
      <c r="C6395" s="74" t="s">
        <v>1330</v>
      </c>
      <c r="D6395" s="74" t="s">
        <v>1351</v>
      </c>
      <c r="E6395" s="74" t="s">
        <v>4124</v>
      </c>
      <c r="F6395" s="74" t="s">
        <v>4124</v>
      </c>
      <c r="G6395" s="74" t="s">
        <v>4124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idden="1">
      <c r="A6396" s="7" t="s">
        <v>3722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idden="1">
      <c r="A6397" s="7" t="s">
        <v>3722</v>
      </c>
      <c r="B6397" s="74" t="s">
        <v>32</v>
      </c>
      <c r="C6397" s="74" t="s">
        <v>1330</v>
      </c>
      <c r="D6397" s="74" t="s">
        <v>1354</v>
      </c>
      <c r="E6397" s="74" t="s">
        <v>3541</v>
      </c>
      <c r="F6397" s="74" t="s">
        <v>3541</v>
      </c>
      <c r="G6397" s="74" t="s">
        <v>3541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idden="1">
      <c r="A6398" s="7" t="s">
        <v>3722</v>
      </c>
      <c r="B6398" s="74" t="s">
        <v>32</v>
      </c>
      <c r="C6398" s="74" t="s">
        <v>1330</v>
      </c>
      <c r="D6398" s="74" t="s">
        <v>1354</v>
      </c>
      <c r="E6398" s="74" t="s">
        <v>4125</v>
      </c>
      <c r="F6398" s="74" t="s">
        <v>4125</v>
      </c>
      <c r="G6398" s="74" t="s">
        <v>4125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idden="1">
      <c r="A6399" s="7" t="s">
        <v>3722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idden="1">
      <c r="A6400" s="7" t="s">
        <v>3722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idden="1">
      <c r="A6401" s="7" t="s">
        <v>3722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idden="1">
      <c r="A6402" s="7" t="s">
        <v>3722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idden="1">
      <c r="A6403" s="7" t="s">
        <v>3722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4126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idden="1">
      <c r="A6404" s="7" t="s">
        <v>3722</v>
      </c>
      <c r="B6404" s="74" t="s">
        <v>32</v>
      </c>
      <c r="C6404" s="74" t="s">
        <v>1517</v>
      </c>
      <c r="D6404" s="74" t="s">
        <v>1518</v>
      </c>
      <c r="E6404" s="74" t="s">
        <v>4127</v>
      </c>
      <c r="F6404" s="74" t="s">
        <v>4128</v>
      </c>
      <c r="G6404" s="74" t="s">
        <v>4127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4129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idden="1">
      <c r="A6405" s="7" t="s">
        <v>3722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idden="1">
      <c r="A6406" s="7" t="s">
        <v>3722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idden="1">
      <c r="A6407" s="7" t="s">
        <v>3722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idden="1">
      <c r="A6408" s="7" t="s">
        <v>3722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4130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idden="1">
      <c r="A6409" s="7" t="s">
        <v>3722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idden="1">
      <c r="A6410" s="7" t="s">
        <v>3722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idden="1">
      <c r="A6411" s="7" t="s">
        <v>3722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idden="1">
      <c r="A6412" s="7" t="s">
        <v>3722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4129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idden="1">
      <c r="A6413" s="7" t="s">
        <v>3722</v>
      </c>
      <c r="B6413" s="74" t="s">
        <v>32</v>
      </c>
      <c r="C6413" s="74" t="s">
        <v>1517</v>
      </c>
      <c r="D6413" s="74" t="s">
        <v>1518</v>
      </c>
      <c r="E6413" s="74" t="s">
        <v>4131</v>
      </c>
      <c r="F6413" s="74" t="s">
        <v>4131</v>
      </c>
      <c r="G6413" s="74" t="s">
        <v>4131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4130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idden="1">
      <c r="A6414" s="7" t="s">
        <v>3722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idden="1">
      <c r="A6415" s="7" t="s">
        <v>3722</v>
      </c>
      <c r="B6415" s="74" t="s">
        <v>32</v>
      </c>
      <c r="C6415" s="74" t="s">
        <v>1517</v>
      </c>
      <c r="D6415" s="74" t="s">
        <v>1518</v>
      </c>
      <c r="E6415" s="74" t="s">
        <v>4132</v>
      </c>
      <c r="F6415" s="74" t="s">
        <v>4132</v>
      </c>
      <c r="G6415" s="74" t="s">
        <v>4132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4130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idden="1">
      <c r="A6416" s="7" t="s">
        <v>3722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idden="1">
      <c r="A6417" s="7" t="s">
        <v>3722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idden="1">
      <c r="A6418" s="7" t="s">
        <v>3722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idden="1">
      <c r="A6419" s="7" t="s">
        <v>3722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idden="1">
      <c r="A6420" s="7" t="s">
        <v>3722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idden="1">
      <c r="A6421" s="7" t="s">
        <v>3722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3758</v>
      </c>
      <c r="S6421" s="14">
        <v>18780.91</v>
      </c>
      <c r="T6421" s="14">
        <v>50000</v>
      </c>
      <c r="U6421" s="14">
        <v>60504.71</v>
      </c>
      <c r="V6421" s="14">
        <f t="shared" si="804"/>
        <v>8276.2000000000044</v>
      </c>
      <c r="W6421" s="14">
        <f t="shared" si="807"/>
        <v>60504.71</v>
      </c>
      <c r="X6421" s="14"/>
      <c r="Y6421" s="14">
        <f t="shared" si="808"/>
        <v>0</v>
      </c>
      <c r="Z6421" s="16">
        <f t="shared" si="806"/>
        <v>60504.71</v>
      </c>
      <c r="AA6421" s="14">
        <f t="shared" si="809"/>
        <v>0</v>
      </c>
      <c r="AB6421" s="14">
        <f t="shared" si="803"/>
        <v>60504.71</v>
      </c>
      <c r="AC6421" s="9">
        <v>5.5E-2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idden="1">
      <c r="A6422" s="7" t="s">
        <v>3722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idden="1">
      <c r="A6423" s="7" t="s">
        <v>3722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idden="1">
      <c r="A6424" s="7" t="s">
        <v>3722</v>
      </c>
      <c r="B6424" s="74" t="s">
        <v>32</v>
      </c>
      <c r="C6424" s="74" t="s">
        <v>1517</v>
      </c>
      <c r="D6424" s="74" t="s">
        <v>1556</v>
      </c>
      <c r="E6424" s="74" t="s">
        <v>4133</v>
      </c>
      <c r="F6424" s="74" t="s">
        <v>4133</v>
      </c>
      <c r="G6424" s="74" t="s">
        <v>4133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idden="1">
      <c r="A6425" s="7" t="s">
        <v>3722</v>
      </c>
      <c r="B6425" s="74" t="s">
        <v>32</v>
      </c>
      <c r="C6425" s="74" t="s">
        <v>1517</v>
      </c>
      <c r="D6425" s="74" t="s">
        <v>1556</v>
      </c>
      <c r="E6425" s="74" t="s">
        <v>4134</v>
      </c>
      <c r="F6425" s="74" t="s">
        <v>4134</v>
      </c>
      <c r="G6425" s="74" t="s">
        <v>4134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idden="1">
      <c r="A6426" s="7" t="s">
        <v>3722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idden="1">
      <c r="A6427" s="7" t="s">
        <v>3722</v>
      </c>
      <c r="B6427" s="74" t="s">
        <v>32</v>
      </c>
      <c r="C6427" s="74" t="s">
        <v>1517</v>
      </c>
      <c r="D6427" s="74" t="s">
        <v>1556</v>
      </c>
      <c r="E6427" s="74" t="s">
        <v>4135</v>
      </c>
      <c r="F6427" s="74" t="s">
        <v>4135</v>
      </c>
      <c r="G6427" s="74" t="s">
        <v>4135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idden="1">
      <c r="A6428" s="7" t="s">
        <v>3722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idden="1">
      <c r="A6429" s="7" t="s">
        <v>3722</v>
      </c>
      <c r="B6429" s="74" t="s">
        <v>32</v>
      </c>
      <c r="C6429" s="74" t="s">
        <v>1517</v>
      </c>
      <c r="D6429" s="74" t="s">
        <v>1556</v>
      </c>
      <c r="E6429" s="74" t="s">
        <v>3542</v>
      </c>
      <c r="F6429" s="74" t="s">
        <v>3542</v>
      </c>
      <c r="G6429" s="74" t="s">
        <v>3542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idden="1">
      <c r="A6430" s="7" t="s">
        <v>3722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idden="1">
      <c r="A6431" s="7" t="s">
        <v>3722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idden="1">
      <c r="A6432" s="7" t="s">
        <v>3722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4136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idden="1">
      <c r="A6433" s="7" t="s">
        <v>3722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idden="1">
      <c r="A6434" s="7" t="s">
        <v>3722</v>
      </c>
      <c r="B6434" s="74" t="s">
        <v>32</v>
      </c>
      <c r="C6434" s="74" t="s">
        <v>1517</v>
      </c>
      <c r="D6434" s="74" t="s">
        <v>1556</v>
      </c>
      <c r="E6434" s="74" t="s">
        <v>4137</v>
      </c>
      <c r="F6434" s="74" t="s">
        <v>4137</v>
      </c>
      <c r="G6434" s="74" t="s">
        <v>4137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4138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idden="1">
      <c r="A6435" s="7" t="s">
        <v>3722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4139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4138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idden="1">
      <c r="A6436" s="7" t="s">
        <v>3722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4129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idden="1">
      <c r="A6437" s="7" t="s">
        <v>3722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idden="1">
      <c r="A6438" s="7" t="s">
        <v>3722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idden="1">
      <c r="A6439" s="7" t="s">
        <v>3722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idden="1">
      <c r="A6440" s="7" t="s">
        <v>3722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idden="1">
      <c r="A6441" s="7" t="s">
        <v>3722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idden="1">
      <c r="A6442" s="7" t="s">
        <v>3722</v>
      </c>
      <c r="B6442" s="74" t="s">
        <v>32</v>
      </c>
      <c r="C6442" s="74" t="s">
        <v>648</v>
      </c>
      <c r="D6442" s="74" t="s">
        <v>857</v>
      </c>
      <c r="E6442" s="74" t="s">
        <v>3416</v>
      </c>
      <c r="F6442" s="74" t="s">
        <v>3416</v>
      </c>
      <c r="G6442" s="74" t="s">
        <v>3416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idden="1">
      <c r="A6443" s="7" t="s">
        <v>3722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idden="1">
      <c r="A6444" s="7" t="s">
        <v>3722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idden="1">
      <c r="A6445" s="7" t="s">
        <v>3722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idden="1">
      <c r="A6446" s="7" t="s">
        <v>3722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idden="1">
      <c r="A6447" s="7" t="s">
        <v>3722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idden="1">
      <c r="A6448" s="7" t="s">
        <v>3722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8" t="s">
        <v>4507</v>
      </c>
      <c r="P6448" s="10">
        <v>0.03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7461.883495145632</v>
      </c>
      <c r="X6448" s="14"/>
      <c r="Y6448" s="14">
        <f t="shared" si="808"/>
        <v>0</v>
      </c>
      <c r="Z6448" s="16">
        <f t="shared" si="806"/>
        <v>7461.883495145632</v>
      </c>
      <c r="AA6448" s="14">
        <f t="shared" si="809"/>
        <v>223.85650485436872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idden="1">
      <c r="A6449" s="7" t="s">
        <v>3722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4119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idden="1">
      <c r="A6450" s="7" t="s">
        <v>3722</v>
      </c>
      <c r="B6450" s="74" t="s">
        <v>32</v>
      </c>
      <c r="C6450" s="74" t="s">
        <v>1072</v>
      </c>
      <c r="D6450" s="74" t="s">
        <v>1182</v>
      </c>
      <c r="E6450" s="74" t="s">
        <v>3534</v>
      </c>
      <c r="F6450" s="74" t="s">
        <v>3534</v>
      </c>
      <c r="G6450" s="74" t="s">
        <v>3534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idden="1">
      <c r="A6451" s="7" t="s">
        <v>3722</v>
      </c>
      <c r="B6451" s="74" t="s">
        <v>32</v>
      </c>
      <c r="C6451" s="74" t="s">
        <v>1072</v>
      </c>
      <c r="D6451" s="74" t="s">
        <v>1182</v>
      </c>
      <c r="E6451" s="74" t="s">
        <v>3536</v>
      </c>
      <c r="F6451" s="74" t="s">
        <v>3536</v>
      </c>
      <c r="G6451" s="74" t="s">
        <v>3536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idden="1">
      <c r="A6452" s="7" t="s">
        <v>3722</v>
      </c>
      <c r="B6452" s="74" t="s">
        <v>32</v>
      </c>
      <c r="C6452" s="74" t="s">
        <v>1072</v>
      </c>
      <c r="D6452" s="74" t="s">
        <v>1182</v>
      </c>
      <c r="E6452" s="74" t="s">
        <v>3537</v>
      </c>
      <c r="F6452" s="74" t="s">
        <v>3538</v>
      </c>
      <c r="G6452" s="74" t="s">
        <v>3537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3738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idden="1">
      <c r="A6453" s="7" t="s">
        <v>3722</v>
      </c>
      <c r="B6453" s="108" t="s">
        <v>32</v>
      </c>
      <c r="C6453" s="108" t="s">
        <v>1517</v>
      </c>
      <c r="D6453" s="108" t="s">
        <v>1518</v>
      </c>
      <c r="E6453" s="108" t="s">
        <v>4140</v>
      </c>
      <c r="F6453" s="108" t="s">
        <v>4140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4485</v>
      </c>
      <c r="P6453" s="109">
        <v>0</v>
      </c>
      <c r="Q6453" s="110"/>
      <c r="R6453" s="108" t="s">
        <v>4499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idden="1">
      <c r="A6454" s="7" t="s">
        <v>3722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idden="1">
      <c r="A6455" s="7" t="s">
        <v>3722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4142</v>
      </c>
      <c r="G6455" s="108" t="s">
        <v>4142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4094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idden="1">
      <c r="A6456" s="7" t="s">
        <v>3722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4140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4485</v>
      </c>
      <c r="P6456" s="109">
        <v>0</v>
      </c>
      <c r="Q6456" s="110"/>
      <c r="R6456" s="108" t="s">
        <v>4499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idden="1">
      <c r="A6457" s="7" t="s">
        <v>3722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4140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4485</v>
      </c>
      <c r="P6457" s="109">
        <v>0</v>
      </c>
      <c r="Q6457" s="110"/>
      <c r="R6457" s="108" t="s">
        <v>4499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idden="1">
      <c r="A6458" s="7" t="s">
        <v>3722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4140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4485</v>
      </c>
      <c r="P6458" s="109">
        <v>0</v>
      </c>
      <c r="Q6458" s="110"/>
      <c r="R6458" s="108" t="s">
        <v>4499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idden="1">
      <c r="A6459" s="7" t="s">
        <v>3722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4142</v>
      </c>
      <c r="G6459" s="108" t="s">
        <v>4143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4117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idden="1">
      <c r="A6460" s="7" t="s">
        <v>3722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4144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4485</v>
      </c>
      <c r="P6460" s="109">
        <v>0</v>
      </c>
      <c r="Q6460" s="110"/>
      <c r="R6460" s="108" t="s">
        <v>4499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idden="1">
      <c r="A6461" s="7" t="s">
        <v>3722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4140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4485</v>
      </c>
      <c r="P6461" s="109">
        <v>0.04</v>
      </c>
      <c r="Q6461" s="110"/>
      <c r="R6461" s="108" t="s">
        <v>4499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idden="1">
      <c r="A6462" s="7" t="s">
        <v>3722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4142</v>
      </c>
      <c r="G6462" s="108" t="s">
        <v>4142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4117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idden="1">
      <c r="A6463" s="7" t="s">
        <v>3722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4145</v>
      </c>
      <c r="G6463" s="108" t="s">
        <v>4146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4117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idden="1">
      <c r="A6464" s="7" t="s">
        <v>3722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idden="1">
      <c r="A6465" s="7" t="s">
        <v>3722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idden="1">
      <c r="A6466" s="7" t="s">
        <v>3722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idden="1">
      <c r="A6467" s="7" t="s">
        <v>3722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idden="1">
      <c r="A6468" s="7" t="s">
        <v>3722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idden="1">
      <c r="A6469" s="7" t="s">
        <v>3722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idden="1">
      <c r="A6470" s="7" t="s">
        <v>3722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idden="1">
      <c r="A6471" s="7" t="s">
        <v>3722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idden="1">
      <c r="A6472" s="7" t="s">
        <v>3722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idden="1">
      <c r="A6473" s="7" t="s">
        <v>3722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idden="1">
      <c r="A6474" s="7" t="s">
        <v>3722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idden="1">
      <c r="A6475" s="7" t="s">
        <v>3722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idden="1">
      <c r="A6476" s="7" t="s">
        <v>3722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idden="1">
      <c r="A6477" s="7" t="s">
        <v>3722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idden="1">
      <c r="A6478" s="7" t="s">
        <v>3722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idden="1">
      <c r="A6479" s="7" t="s">
        <v>3722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idden="1">
      <c r="A6480" s="7" t="s">
        <v>3722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idden="1">
      <c r="A6481" s="7" t="s">
        <v>3722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idden="1">
      <c r="A6482" s="7" t="s">
        <v>3722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idden="1">
      <c r="A6483" s="7" t="s">
        <v>3722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4052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idden="1">
      <c r="A6484" s="7" t="s">
        <v>3722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idden="1">
      <c r="A6485" s="7" t="s">
        <v>3722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3758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idden="1">
      <c r="A6486" s="7" t="s">
        <v>3722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idden="1">
      <c r="A6487" s="7" t="s">
        <v>3722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4046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idden="1">
      <c r="A6488" s="7" t="s">
        <v>3722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3758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idden="1">
      <c r="A6489" s="7" t="s">
        <v>3722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3758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>
      <c r="A6490" s="7" t="s">
        <v>3722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0.03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idden="1">
      <c r="A6491" s="7" t="s">
        <v>3722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idden="1">
      <c r="A6492" s="7" t="s">
        <v>3722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idden="1">
      <c r="A6493" s="7" t="s">
        <v>3722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idden="1">
      <c r="A6494" s="7" t="s">
        <v>3722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4119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idden="1">
      <c r="A6495" s="7" t="s">
        <v>3722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idden="1">
      <c r="A6496" s="7" t="s">
        <v>3722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idden="1">
      <c r="A6497" s="7" t="s">
        <v>3722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idden="1">
      <c r="A6498" s="7" t="s">
        <v>3722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idden="1">
      <c r="A6499" s="7" t="s">
        <v>3722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idden="1">
      <c r="A6500" s="7" t="s">
        <v>3722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idden="1">
      <c r="A6501" s="7" t="s">
        <v>3722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4140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4485</v>
      </c>
      <c r="P6501" s="109">
        <v>0</v>
      </c>
      <c r="Q6501" s="110"/>
      <c r="R6501" s="108" t="s">
        <v>4499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idden="1">
      <c r="A6502" s="7" t="s">
        <v>3722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idden="1">
      <c r="A6503" s="7" t="s">
        <v>3722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3758</v>
      </c>
      <c r="S6503" s="139">
        <v>15916.63</v>
      </c>
      <c r="T6503" s="14"/>
      <c r="U6503" s="139">
        <v>7550.5300000000007</v>
      </c>
      <c r="V6503" s="14">
        <f t="shared" si="811"/>
        <v>8366.0999999999985</v>
      </c>
      <c r="W6503" s="14">
        <f t="shared" si="819"/>
        <v>7123.1415094339627</v>
      </c>
      <c r="X6503" s="14"/>
      <c r="Y6503" s="14">
        <f t="shared" si="820"/>
        <v>0</v>
      </c>
      <c r="Z6503" s="16">
        <f t="shared" si="823"/>
        <v>7123.1415094339627</v>
      </c>
      <c r="AA6503" s="14">
        <f t="shared" si="821"/>
        <v>427.38849056603794</v>
      </c>
      <c r="AB6503" s="14">
        <f t="shared" si="822"/>
        <v>7550.5300000000007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idden="1">
      <c r="A6504" s="7" t="s">
        <v>3722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idden="1">
      <c r="A6505" s="7" t="s">
        <v>3722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idden="1">
      <c r="A6506" s="7" t="s">
        <v>3722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4140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4485</v>
      </c>
      <c r="P6506" s="109">
        <v>0.05</v>
      </c>
      <c r="Q6506" s="110"/>
      <c r="R6506" s="108" t="s">
        <v>4499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idden="1">
      <c r="A6507" s="7" t="s">
        <v>3722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4140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4485</v>
      </c>
      <c r="P6507" s="109">
        <v>0.05</v>
      </c>
      <c r="Q6507" s="110"/>
      <c r="R6507" s="108" t="s">
        <v>4499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idden="1">
      <c r="A6508" s="7" t="s">
        <v>3722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4140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4485</v>
      </c>
      <c r="P6508" s="109">
        <v>0.04</v>
      </c>
      <c r="Q6508" s="110"/>
      <c r="R6508" s="108" t="s">
        <v>4499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idden="1">
      <c r="A6509" s="7" t="s">
        <v>3722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idden="1">
      <c r="A6510" s="7" t="s">
        <v>3722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4144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4485</v>
      </c>
      <c r="P6510" s="109">
        <v>0</v>
      </c>
      <c r="Q6510" s="110"/>
      <c r="R6510" s="108" t="s">
        <v>4499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idden="1">
      <c r="A6511" s="7" t="s">
        <v>3722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idden="1">
      <c r="A6512" s="7" t="s">
        <v>3722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4144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4485</v>
      </c>
      <c r="P6512" s="109">
        <v>0.05</v>
      </c>
      <c r="Q6512" s="110"/>
      <c r="R6512" s="108" t="s">
        <v>4499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idden="1">
      <c r="A6513" s="7" t="s">
        <v>3722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idden="1">
      <c r="A6514" s="7" t="s">
        <v>3722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idden="1">
      <c r="A6515" s="7" t="s">
        <v>3722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idden="1">
      <c r="A6516" s="7" t="s">
        <v>3722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4147</v>
      </c>
      <c r="M6516" s="74"/>
      <c r="N6516" s="74" t="s">
        <v>57</v>
      </c>
      <c r="O6516" s="74" t="s">
        <v>41</v>
      </c>
      <c r="P6516" s="10">
        <v>0.12</v>
      </c>
      <c r="Q6516" s="12" t="s">
        <v>4148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idden="1">
      <c r="A6517" s="7" t="s">
        <v>3722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4149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idden="1">
      <c r="A6518" s="7" t="s">
        <v>3722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idden="1">
      <c r="A6519" s="7" t="s">
        <v>3722</v>
      </c>
      <c r="B6519" s="74" t="s">
        <v>32</v>
      </c>
      <c r="C6519" s="74" t="s">
        <v>908</v>
      </c>
      <c r="D6519" s="74" t="s">
        <v>909</v>
      </c>
      <c r="E6519" s="74" t="s">
        <v>3547</v>
      </c>
      <c r="F6519" s="74" t="s">
        <v>3547</v>
      </c>
      <c r="G6519" s="74" t="s">
        <v>3547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3548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idden="1">
      <c r="A6520" s="7" t="s">
        <v>3722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idden="1">
      <c r="A6521" s="7" t="s">
        <v>3722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idden="1">
      <c r="A6522" s="7" t="s">
        <v>3722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idden="1">
      <c r="A6523" s="7" t="s">
        <v>3722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idden="1">
      <c r="A6524" s="7" t="s">
        <v>3722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idden="1">
      <c r="A6525" s="7" t="s">
        <v>3722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idden="1">
      <c r="A6526" s="7" t="s">
        <v>3722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idden="1">
      <c r="A6527" s="7" t="s">
        <v>3722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idden="1">
      <c r="A6528" s="7" t="s">
        <v>3722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idden="1">
      <c r="A6529" s="7" t="s">
        <v>3722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idden="1">
      <c r="A6530" s="7" t="s">
        <v>3722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idden="1">
      <c r="A6531" s="7" t="s">
        <v>3722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4082</v>
      </c>
      <c r="J6531" s="74"/>
      <c r="K6531" s="74"/>
      <c r="L6531" s="74" t="s">
        <v>4150</v>
      </c>
      <c r="M6531" s="74"/>
      <c r="N6531" s="74" t="s">
        <v>57</v>
      </c>
      <c r="O6531" s="74" t="s">
        <v>80</v>
      </c>
      <c r="P6531" s="10">
        <v>0</v>
      </c>
      <c r="Q6531" s="12" t="s">
        <v>4151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idden="1">
      <c r="A6532" s="7" t="s">
        <v>3722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4049</v>
      </c>
      <c r="J6532" s="74"/>
      <c r="K6532" s="74"/>
      <c r="L6532" s="74" t="s">
        <v>4152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idden="1">
      <c r="A6533" s="7" t="s">
        <v>3722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3549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4153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idden="1">
      <c r="A6534" s="7" t="s">
        <v>3722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4154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idden="1">
      <c r="A6535" s="7" t="s">
        <v>3722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4155</v>
      </c>
      <c r="R6535" s="74" t="s">
        <v>4052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idden="1">
      <c r="A6536" s="7" t="s">
        <v>3722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4156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idden="1">
      <c r="A6537" s="7" t="s">
        <v>3722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4157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idden="1">
      <c r="A6538" s="7" t="s">
        <v>3722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4158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idden="1">
      <c r="A6539" s="7" t="s">
        <v>3722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4159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idden="1">
      <c r="A6540" s="7" t="s">
        <v>3722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4160</v>
      </c>
      <c r="R6540" s="74" t="s">
        <v>3758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idden="1">
      <c r="A6541" s="7" t="s">
        <v>3722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4160</v>
      </c>
      <c r="R6541" s="74" t="s">
        <v>4052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idden="1">
      <c r="A6542" s="7" t="s">
        <v>3722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4161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idden="1">
      <c r="A6543" s="7" t="s">
        <v>3722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4162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idden="1">
      <c r="A6544" s="7" t="s">
        <v>3722</v>
      </c>
      <c r="B6544" s="74" t="s">
        <v>32</v>
      </c>
      <c r="C6544" s="74" t="s">
        <v>908</v>
      </c>
      <c r="D6544" s="74" t="s">
        <v>1017</v>
      </c>
      <c r="E6544" s="74" t="s">
        <v>4023</v>
      </c>
      <c r="F6544" s="74" t="s">
        <v>4163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4164</v>
      </c>
      <c r="R6544" s="74" t="s">
        <v>4046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idden="1">
      <c r="A6545" s="7" t="s">
        <v>3722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4165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4166</v>
      </c>
      <c r="R6545" s="74" t="s">
        <v>4046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idden="1">
      <c r="A6546" s="7" t="s">
        <v>3722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4167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4168</v>
      </c>
      <c r="R6546" s="74" t="s">
        <v>4046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idden="1">
      <c r="A6547" s="7" t="s">
        <v>3722</v>
      </c>
      <c r="B6547" s="74" t="s">
        <v>32</v>
      </c>
      <c r="C6547" s="74" t="s">
        <v>908</v>
      </c>
      <c r="D6547" s="74" t="s">
        <v>1037</v>
      </c>
      <c r="E6547" s="74" t="s">
        <v>4169</v>
      </c>
      <c r="F6547" s="74" t="s">
        <v>4170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4171</v>
      </c>
      <c r="M6547" s="74"/>
      <c r="N6547" s="74" t="s">
        <v>40</v>
      </c>
      <c r="O6547" s="74" t="s">
        <v>80</v>
      </c>
      <c r="P6547" s="10">
        <v>0</v>
      </c>
      <c r="Q6547" s="12" t="s">
        <v>4172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idden="1">
      <c r="A6548" s="7" t="s">
        <v>3722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3553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4173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idden="1">
      <c r="A6549" s="7" t="s">
        <v>3722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4174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idden="1">
      <c r="A6550" s="7" t="s">
        <v>3722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4175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idden="1">
      <c r="A6551" s="7" t="s">
        <v>3722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4176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idden="1">
      <c r="A6552" s="7" t="s">
        <v>3722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4177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4178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idden="1">
      <c r="A6553" s="7" t="s">
        <v>3722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4179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4180</v>
      </c>
      <c r="R6553" s="74" t="s">
        <v>4046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idden="1">
      <c r="A6554" s="7" t="s">
        <v>3722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4179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4181</v>
      </c>
      <c r="R6554" s="74" t="s">
        <v>4046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idden="1">
      <c r="A6555" s="7" t="s">
        <v>3722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4182</v>
      </c>
      <c r="R6555" s="74" t="s">
        <v>3758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idden="1">
      <c r="A6556" s="7" t="s">
        <v>3722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4182</v>
      </c>
      <c r="R6556" s="74" t="s">
        <v>3758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idden="1">
      <c r="A6557" s="7" t="s">
        <v>3722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4183</v>
      </c>
      <c r="R6557" s="74" t="s">
        <v>3758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idden="1">
      <c r="A6558" s="7" t="s">
        <v>3722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4183</v>
      </c>
      <c r="R6558" s="74" t="s">
        <v>4052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idden="1">
      <c r="A6559" s="7" t="s">
        <v>3722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4184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idden="1">
      <c r="A6560" s="7" t="s">
        <v>3722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4185</v>
      </c>
      <c r="R6560" s="74" t="s">
        <v>4052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idden="1">
      <c r="A6561" s="7" t="s">
        <v>3722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4185</v>
      </c>
      <c r="R6561" s="74" t="s">
        <v>4052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idden="1">
      <c r="A6562" s="7" t="s">
        <v>3722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4186</v>
      </c>
      <c r="R6562" s="74" t="s">
        <v>3758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idden="1">
      <c r="A6563" s="7" t="s">
        <v>3722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4187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idden="1">
      <c r="A6564" s="7" t="s">
        <v>3722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4188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idden="1">
      <c r="A6565" s="7" t="s">
        <v>3722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4189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idden="1">
      <c r="A6566" s="7" t="s">
        <v>3722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4190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idden="1">
      <c r="A6567" s="7" t="s">
        <v>3722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4191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idden="1">
      <c r="A6568" s="7" t="s">
        <v>3722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4192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idden="1">
      <c r="A6569" s="7" t="s">
        <v>3722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3557</v>
      </c>
      <c r="M6569" s="74"/>
      <c r="N6569" s="74" t="s">
        <v>40</v>
      </c>
      <c r="O6569" s="74" t="s">
        <v>80</v>
      </c>
      <c r="P6569" s="10">
        <v>0</v>
      </c>
      <c r="Q6569" s="12" t="s">
        <v>4193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idden="1">
      <c r="A6570" s="7" t="s">
        <v>3722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4194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idden="1">
      <c r="A6571" s="7" t="s">
        <v>3722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3559</v>
      </c>
      <c r="M6571" s="74"/>
      <c r="N6571" s="74" t="s">
        <v>40</v>
      </c>
      <c r="O6571" s="74" t="s">
        <v>80</v>
      </c>
      <c r="P6571" s="10">
        <v>0</v>
      </c>
      <c r="Q6571" s="12" t="s">
        <v>4195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idden="1">
      <c r="A6572" s="7" t="s">
        <v>3722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3554</v>
      </c>
      <c r="M6572" s="74"/>
      <c r="N6572" s="74" t="s">
        <v>40</v>
      </c>
      <c r="O6572" s="74" t="s">
        <v>41</v>
      </c>
      <c r="P6572" s="10">
        <v>0.03</v>
      </c>
      <c r="Q6572" s="12" t="s">
        <v>4196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idden="1">
      <c r="A6573" s="7" t="s">
        <v>3722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4197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idden="1">
      <c r="A6574" s="7" t="s">
        <v>3722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4198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idden="1">
      <c r="A6575" s="7" t="s">
        <v>3722</v>
      </c>
      <c r="B6575" s="74" t="s">
        <v>505</v>
      </c>
      <c r="C6575" s="74" t="s">
        <v>188</v>
      </c>
      <c r="D6575" s="74" t="s">
        <v>189</v>
      </c>
      <c r="E6575" s="74" t="s">
        <v>4199</v>
      </c>
      <c r="F6575" s="74" t="s">
        <v>4199</v>
      </c>
      <c r="G6575" s="74" t="s">
        <v>4199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4200</v>
      </c>
      <c r="M6575" s="74"/>
      <c r="N6575" s="74" t="s">
        <v>40</v>
      </c>
      <c r="O6575" s="74" t="s">
        <v>80</v>
      </c>
      <c r="P6575" s="10">
        <v>0</v>
      </c>
      <c r="Q6575" s="12" t="s">
        <v>4201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idden="1">
      <c r="A6576" s="7" t="s">
        <v>3722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4202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idden="1">
      <c r="A6577" s="7" t="s">
        <v>3722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3560</v>
      </c>
      <c r="M6577" s="74"/>
      <c r="N6577" s="74" t="s">
        <v>40</v>
      </c>
      <c r="O6577" s="74" t="s">
        <v>41</v>
      </c>
      <c r="P6577" s="10">
        <v>0.02</v>
      </c>
      <c r="Q6577" s="12" t="s">
        <v>4203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idden="1">
      <c r="A6578" s="7" t="s">
        <v>3722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4204</v>
      </c>
      <c r="M6578" s="74"/>
      <c r="N6578" s="74" t="s">
        <v>40</v>
      </c>
      <c r="O6578" s="74" t="s">
        <v>41</v>
      </c>
      <c r="P6578" s="10">
        <v>0.02</v>
      </c>
      <c r="Q6578" s="12" t="s">
        <v>4205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idden="1">
      <c r="A6579" s="7" t="s">
        <v>3722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4206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idden="1">
      <c r="A6580" s="7" t="s">
        <v>3722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4207</v>
      </c>
      <c r="M6580" s="74"/>
      <c r="N6580" s="74" t="s">
        <v>40</v>
      </c>
      <c r="O6580" s="74" t="s">
        <v>41</v>
      </c>
      <c r="P6580" s="10">
        <v>0.02</v>
      </c>
      <c r="Q6580" s="12" t="s">
        <v>4208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idden="1">
      <c r="A6581" s="7" t="s">
        <v>3722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4209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idden="1">
      <c r="A6582" s="7" t="s">
        <v>3722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4210</v>
      </c>
      <c r="R6582" s="74" t="s">
        <v>4052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idden="1">
      <c r="A6583" s="7" t="s">
        <v>3722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4211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idden="1">
      <c r="A6584" s="7" t="s">
        <v>3722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4212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idden="1">
      <c r="A6585" s="7" t="s">
        <v>3722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4213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idden="1">
      <c r="A6586" s="7" t="s">
        <v>3722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4214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idden="1">
      <c r="A6587" s="7" t="s">
        <v>3722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4215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idden="1">
      <c r="A6588" s="7" t="s">
        <v>3722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4216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idden="1">
      <c r="A6589" s="7" t="s">
        <v>3722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4217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idden="1">
      <c r="A6590" s="7" t="s">
        <v>3722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4218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idden="1">
      <c r="A6591" s="7" t="s">
        <v>3722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4219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idden="1">
      <c r="A6592" s="7" t="s">
        <v>3722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4220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idden="1">
      <c r="A6593" s="7" t="s">
        <v>3722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4221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idden="1">
      <c r="A6594" s="7" t="s">
        <v>3722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4222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idden="1">
      <c r="A6595" s="7" t="s">
        <v>3722</v>
      </c>
      <c r="B6595" s="74" t="s">
        <v>505</v>
      </c>
      <c r="C6595" s="74" t="s">
        <v>648</v>
      </c>
      <c r="D6595" s="74" t="s">
        <v>712</v>
      </c>
      <c r="E6595" s="74" t="s">
        <v>4223</v>
      </c>
      <c r="F6595" s="74" t="s">
        <v>4224</v>
      </c>
      <c r="G6595" s="74" t="s">
        <v>4223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4225</v>
      </c>
      <c r="R6595" s="74" t="s">
        <v>3738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idden="1">
      <c r="A6596" s="7" t="s">
        <v>3722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3561</v>
      </c>
      <c r="M6596" s="74"/>
      <c r="N6596" s="74" t="s">
        <v>40</v>
      </c>
      <c r="O6596" s="74" t="s">
        <v>80</v>
      </c>
      <c r="P6596" s="10">
        <v>0</v>
      </c>
      <c r="Q6596" s="12" t="s">
        <v>4226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idden="1">
      <c r="A6597" s="7" t="s">
        <v>3722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4227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idden="1">
      <c r="A6598" s="7" t="s">
        <v>3722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4228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idden="1">
      <c r="A6599" s="7" t="s">
        <v>3722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4229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idden="1">
      <c r="A6600" s="7" t="s">
        <v>3722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3562</v>
      </c>
      <c r="M6600" s="74"/>
      <c r="N6600" s="74" t="s">
        <v>40</v>
      </c>
      <c r="O6600" s="74" t="s">
        <v>41</v>
      </c>
      <c r="P6600" s="10">
        <v>0.02</v>
      </c>
      <c r="Q6600" s="12" t="s">
        <v>4230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idden="1">
      <c r="A6601" s="7" t="s">
        <v>3722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4231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idden="1">
      <c r="A6602" s="7" t="s">
        <v>3722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4232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idden="1">
      <c r="A6603" s="7" t="s">
        <v>3722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4233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idden="1">
      <c r="A6604" s="7" t="s">
        <v>3722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4234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idden="1">
      <c r="A6605" s="7" t="s">
        <v>3722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4235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idden="1">
      <c r="A6606" s="7" t="s">
        <v>3722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4236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idden="1">
      <c r="A6607" s="7" t="s">
        <v>3722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4237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idden="1">
      <c r="A6608" s="7" t="s">
        <v>3722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4238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idden="1">
      <c r="A6609" s="7" t="s">
        <v>3722</v>
      </c>
      <c r="B6609" s="74" t="s">
        <v>505</v>
      </c>
      <c r="C6609" s="74" t="s">
        <v>1072</v>
      </c>
      <c r="D6609" s="74" t="s">
        <v>1126</v>
      </c>
      <c r="E6609" s="74" t="s">
        <v>4239</v>
      </c>
      <c r="F6609" s="74" t="s">
        <v>4239</v>
      </c>
      <c r="G6609" s="74" t="s">
        <v>4239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4239</v>
      </c>
      <c r="M6609" s="74"/>
      <c r="N6609" s="74" t="s">
        <v>40</v>
      </c>
      <c r="O6609" s="74" t="s">
        <v>80</v>
      </c>
      <c r="P6609" s="10">
        <v>0</v>
      </c>
      <c r="Q6609" s="12" t="s">
        <v>4240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idden="1">
      <c r="A6610" s="7" t="s">
        <v>3722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4241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idden="1">
      <c r="A6611" s="7" t="s">
        <v>3722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4242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idden="1">
      <c r="A6612" s="7" t="s">
        <v>3722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4243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idden="1">
      <c r="A6613" s="7" t="s">
        <v>3722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4244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idden="1">
      <c r="A6614" s="7" t="s">
        <v>3722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4245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idden="1">
      <c r="A6615" s="7" t="s">
        <v>3722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4246</v>
      </c>
      <c r="R6615" s="74" t="s">
        <v>4052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idden="1">
      <c r="A6616" s="7" t="s">
        <v>3722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4247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idden="1">
      <c r="A6617" s="7" t="s">
        <v>3722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4248</v>
      </c>
      <c r="M6617" s="74"/>
      <c r="N6617" s="74" t="s">
        <v>40</v>
      </c>
      <c r="O6617" s="74" t="s">
        <v>80</v>
      </c>
      <c r="P6617" s="10">
        <v>0</v>
      </c>
      <c r="Q6617" s="12" t="s">
        <v>4249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idden="1">
      <c r="A6618" s="7" t="s">
        <v>3722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4250</v>
      </c>
      <c r="M6618" s="74"/>
      <c r="N6618" s="74" t="s">
        <v>40</v>
      </c>
      <c r="O6618" s="74" t="s">
        <v>80</v>
      </c>
      <c r="P6618" s="10">
        <v>0</v>
      </c>
      <c r="Q6618" s="12" t="s">
        <v>4251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idden="1">
      <c r="A6619" s="7" t="s">
        <v>3722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4252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idden="1">
      <c r="A6620" s="7" t="s">
        <v>3722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4253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idden="1">
      <c r="A6621" s="7" t="s">
        <v>3722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4254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idden="1">
      <c r="A6622" s="7" t="s">
        <v>3722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4255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idden="1">
      <c r="A6623" s="7" t="s">
        <v>3722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4256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idden="1">
      <c r="A6624" s="7" t="s">
        <v>3722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4257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idden="1">
      <c r="A6625" s="7" t="s">
        <v>3722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4258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idden="1">
      <c r="A6626" s="7" t="s">
        <v>3722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4259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idden="1">
      <c r="A6627" s="7" t="s">
        <v>3722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4260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4261</v>
      </c>
      <c r="R6627" s="74" t="s">
        <v>4046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idden="1">
      <c r="A6628" s="7" t="s">
        <v>3722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4262</v>
      </c>
      <c r="R6628" s="74" t="s">
        <v>4052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idden="1">
      <c r="A6629" s="7" t="s">
        <v>3722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4262</v>
      </c>
      <c r="R6629" s="74" t="s">
        <v>4052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idden="1">
      <c r="A6630" s="7" t="s">
        <v>3722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4263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idden="1">
      <c r="A6631" s="7" t="s">
        <v>3722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3566</v>
      </c>
      <c r="M6631" s="74"/>
      <c r="N6631" s="74" t="s">
        <v>40</v>
      </c>
      <c r="O6631" s="74" t="s">
        <v>41</v>
      </c>
      <c r="P6631" s="10">
        <v>0.03</v>
      </c>
      <c r="Q6631" s="12" t="s">
        <v>4264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idden="1">
      <c r="A6632" s="7" t="s">
        <v>3722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4265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idden="1">
      <c r="A6633" s="7" t="s">
        <v>3722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4266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idden="1">
      <c r="A6634" s="7" t="s">
        <v>3722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4267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idden="1">
      <c r="A6635" s="7" t="s">
        <v>3722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4268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idden="1">
      <c r="A6636" s="7" t="s">
        <v>3722</v>
      </c>
      <c r="B6636" s="74" t="s">
        <v>32</v>
      </c>
      <c r="C6636" s="74" t="s">
        <v>908</v>
      </c>
      <c r="D6636" s="74" t="s">
        <v>1017</v>
      </c>
      <c r="E6636" s="74" t="s">
        <v>3516</v>
      </c>
      <c r="F6636" s="74" t="s">
        <v>3550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3517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idden="1">
      <c r="A6637" s="7" t="s">
        <v>3722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4046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idden="1">
      <c r="A6638" s="7" t="s">
        <v>3722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4046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idden="1">
      <c r="A6639" s="7" t="s">
        <v>3722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idden="1">
      <c r="A6640" s="7" t="s">
        <v>3722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4046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idden="1">
      <c r="A6641" s="7" t="s">
        <v>3722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4052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idden="1">
      <c r="A6642" s="7" t="s">
        <v>3722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idden="1">
      <c r="A6643" s="7" t="s">
        <v>3722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3558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idden="1">
      <c r="A6644" s="7" t="s">
        <v>3722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idden="1">
      <c r="A6645" s="7" t="s">
        <v>3722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idden="1">
      <c r="A6646" s="7" t="s">
        <v>3722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4052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idden="1">
      <c r="A6647" s="7" t="s">
        <v>3722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4046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idden="1">
      <c r="A6648" s="7" t="s">
        <v>3722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idden="1">
      <c r="A6649" s="7" t="s">
        <v>3722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idden="1">
      <c r="A6650" s="7" t="s">
        <v>3722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idden="1">
      <c r="A6651" s="7" t="s">
        <v>3722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idden="1">
      <c r="A6652" s="7" t="s">
        <v>3722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idden="1">
      <c r="A6653" s="7" t="s">
        <v>3722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idden="1">
      <c r="A6654" s="7" t="s">
        <v>3722</v>
      </c>
      <c r="B6654" s="74" t="s">
        <v>505</v>
      </c>
      <c r="C6654" s="74" t="s">
        <v>1330</v>
      </c>
      <c r="D6654" s="74" t="s">
        <v>1441</v>
      </c>
      <c r="E6654" s="74" t="s">
        <v>3563</v>
      </c>
      <c r="F6654" s="74" t="s">
        <v>3563</v>
      </c>
      <c r="G6654" s="74" t="s">
        <v>3563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3564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idden="1">
      <c r="A6655" s="7" t="s">
        <v>3722</v>
      </c>
      <c r="B6655" s="74" t="s">
        <v>505</v>
      </c>
      <c r="C6655" s="74" t="s">
        <v>1330</v>
      </c>
      <c r="D6655" s="74" t="s">
        <v>1441</v>
      </c>
      <c r="E6655" s="74" t="s">
        <v>3563</v>
      </c>
      <c r="F6655" s="74" t="s">
        <v>3563</v>
      </c>
      <c r="G6655" s="74" t="s">
        <v>3563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3565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idden="1">
      <c r="A6656" s="7" t="s">
        <v>3722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4046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idden="1">
      <c r="A6657" s="7" t="s">
        <v>3722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idden="1">
      <c r="A6658" s="7" t="s">
        <v>3722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idden="1">
      <c r="A6659" s="7" t="s">
        <v>3722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idden="1">
      <c r="A6660" s="7" t="s">
        <v>3722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idden="1">
      <c r="A6661" s="7" t="s">
        <v>3722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idden="1">
      <c r="A6662" s="7" t="s">
        <v>3722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4052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idden="1">
      <c r="A6663" s="7" t="s">
        <v>3722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idden="1">
      <c r="A6664" s="7" t="s">
        <v>3722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idden="1">
      <c r="A6665" s="7" t="s">
        <v>3722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4046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idden="1">
      <c r="A6666" s="7" t="s">
        <v>3722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idden="1">
      <c r="A6667" s="7" t="s">
        <v>3722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idden="1">
      <c r="A6668" s="7" t="s">
        <v>3722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4046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idden="1">
      <c r="A6669" s="7" t="s">
        <v>3722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idden="1">
      <c r="A6670" s="7" t="s">
        <v>3722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idden="1">
      <c r="A6671" s="7" t="s">
        <v>3722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idden="1">
      <c r="A6672" s="7" t="s">
        <v>3722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idden="1">
      <c r="A6673" s="7" t="s">
        <v>3722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idden="1">
      <c r="A6674" s="7" t="s">
        <v>3722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idden="1">
      <c r="A6675" s="7" t="s">
        <v>3722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idden="1">
      <c r="A6676" s="7" t="s">
        <v>3722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idden="1">
      <c r="A6677" s="7" t="s">
        <v>3722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idden="1">
      <c r="A6678" s="7" t="s">
        <v>3722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idden="1">
      <c r="A6679" s="7" t="s">
        <v>3722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idden="1">
      <c r="A6680" s="7" t="s">
        <v>3722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idden="1">
      <c r="A6681" s="7" t="s">
        <v>3722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idden="1">
      <c r="A6682" s="7" t="s">
        <v>3722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idden="1">
      <c r="A6683" s="7" t="s">
        <v>3722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idden="1">
      <c r="A6684" s="7" t="s">
        <v>3722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idden="1">
      <c r="A6685" s="7" t="s">
        <v>3722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idden="1">
      <c r="A6686" s="7" t="s">
        <v>3722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idden="1">
      <c r="A6687" s="7" t="s">
        <v>3722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idden="1">
      <c r="A6688" s="7" t="s">
        <v>3722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idden="1">
      <c r="A6689" s="7" t="s">
        <v>3722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4046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idden="1">
      <c r="A6690" s="7" t="s">
        <v>3722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idden="1">
      <c r="A6691" s="7" t="s">
        <v>3722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idden="1">
      <c r="A6692" s="7" t="s">
        <v>3722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idden="1">
      <c r="A6693" s="7" t="s">
        <v>3722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idden="1">
      <c r="A6694" s="7" t="s">
        <v>3722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idden="1">
      <c r="A6695" s="7" t="s">
        <v>3722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idden="1">
      <c r="A6696" s="7" t="s">
        <v>3722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idden="1">
      <c r="A6697" s="7" t="s">
        <v>3722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idden="1">
      <c r="A6698" s="7" t="s">
        <v>3722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idden="1">
      <c r="A6699" s="7" t="s">
        <v>3722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idden="1">
      <c r="A6700" s="7" t="s">
        <v>3722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idden="1">
      <c r="A6701" s="7" t="s">
        <v>3722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idden="1">
      <c r="A6702" s="7" t="s">
        <v>3722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idden="1">
      <c r="A6703" s="7" t="s">
        <v>3722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4246</v>
      </c>
      <c r="R6703" s="74" t="s">
        <v>4052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idden="1">
      <c r="A6704" s="7" t="s">
        <v>3722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4269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idden="1">
      <c r="A6705" s="7" t="s">
        <v>3722</v>
      </c>
      <c r="B6705" s="74" t="s">
        <v>32</v>
      </c>
      <c r="C6705" s="74" t="s">
        <v>52</v>
      </c>
      <c r="D6705" s="74" t="s">
        <v>53</v>
      </c>
      <c r="E6705" s="74" t="s">
        <v>4270</v>
      </c>
      <c r="F6705" s="74" t="s">
        <v>4270</v>
      </c>
      <c r="G6705" s="74" t="s">
        <v>4270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4271</v>
      </c>
      <c r="M6705" s="74"/>
      <c r="N6705" s="74" t="s">
        <v>40</v>
      </c>
      <c r="O6705" s="74" t="s">
        <v>41</v>
      </c>
      <c r="P6705" s="26">
        <v>0.02</v>
      </c>
      <c r="Q6705" s="12" t="s">
        <v>4272</v>
      </c>
      <c r="R6705" s="74" t="s">
        <v>3778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idden="1">
      <c r="A6706" s="7" t="s">
        <v>3722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4273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idden="1">
      <c r="A6707" s="7" t="s">
        <v>3722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4274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idden="1">
      <c r="A6708" s="7" t="s">
        <v>3722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4275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idden="1">
      <c r="A6709" s="7" t="s">
        <v>3722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4276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idden="1">
      <c r="A6710" s="7" t="s">
        <v>3722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4277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idden="1">
      <c r="A6711" s="7" t="s">
        <v>3722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4278</v>
      </c>
      <c r="R6711" s="74" t="s">
        <v>4052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idden="1">
      <c r="A6712" s="7" t="s">
        <v>3722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4278</v>
      </c>
      <c r="R6712" s="74" t="s">
        <v>4052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idden="1">
      <c r="A6713" s="7" t="s">
        <v>3722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4279</v>
      </c>
      <c r="R6713" s="74" t="s">
        <v>4052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idden="1">
      <c r="A6714" s="7" t="s">
        <v>3722</v>
      </c>
      <c r="B6714" s="74" t="s">
        <v>32</v>
      </c>
      <c r="C6714" s="74" t="s">
        <v>188</v>
      </c>
      <c r="D6714" s="74" t="s">
        <v>189</v>
      </c>
      <c r="E6714" s="74" t="s">
        <v>3735</v>
      </c>
      <c r="F6714" s="74" t="s">
        <v>3735</v>
      </c>
      <c r="G6714" s="74" t="s">
        <v>3735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4280</v>
      </c>
      <c r="M6714" s="74"/>
      <c r="N6714" s="74" t="s">
        <v>40</v>
      </c>
      <c r="O6714" s="74" t="s">
        <v>41</v>
      </c>
      <c r="P6714" s="26">
        <v>0.02</v>
      </c>
      <c r="Q6714" s="12" t="s">
        <v>4281</v>
      </c>
      <c r="R6714" s="74" t="s">
        <v>3747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idden="1">
      <c r="A6715" s="7" t="s">
        <v>3722</v>
      </c>
      <c r="B6715" s="74" t="s">
        <v>32</v>
      </c>
      <c r="C6715" s="74" t="s">
        <v>188</v>
      </c>
      <c r="D6715" s="74" t="s">
        <v>189</v>
      </c>
      <c r="E6715" s="74" t="s">
        <v>3735</v>
      </c>
      <c r="F6715" s="74" t="s">
        <v>3735</v>
      </c>
      <c r="G6715" s="74" t="s">
        <v>3735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4282</v>
      </c>
      <c r="M6715" s="74"/>
      <c r="N6715" s="74" t="s">
        <v>40</v>
      </c>
      <c r="O6715" s="74" t="s">
        <v>41</v>
      </c>
      <c r="P6715" s="26">
        <v>0.02</v>
      </c>
      <c r="Q6715" s="12" t="s">
        <v>4283</v>
      </c>
      <c r="R6715" s="74" t="s">
        <v>3747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idden="1">
      <c r="A6716" s="7" t="s">
        <v>3722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4284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idden="1">
      <c r="A6717" s="7" t="s">
        <v>3722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4285</v>
      </c>
      <c r="R6717" s="74" t="s">
        <v>3747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idden="1">
      <c r="A6718" s="7" t="s">
        <v>3722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4286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idden="1">
      <c r="A6719" s="7" t="s">
        <v>3722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4287</v>
      </c>
      <c r="R6719" s="74" t="s">
        <v>4046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idden="1">
      <c r="A6720" s="7" t="s">
        <v>3722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4287</v>
      </c>
      <c r="R6720" s="74" t="s">
        <v>4046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idden="1">
      <c r="A6721" s="7" t="s">
        <v>3722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4287</v>
      </c>
      <c r="R6721" s="74" t="s">
        <v>4046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idden="1">
      <c r="A6722" s="7" t="s">
        <v>3722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4288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idden="1">
      <c r="A6723" s="7" t="s">
        <v>3722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4289</v>
      </c>
      <c r="M6723" s="74"/>
      <c r="N6723" s="74" t="s">
        <v>40</v>
      </c>
      <c r="O6723" s="74" t="s">
        <v>80</v>
      </c>
      <c r="P6723" s="26">
        <v>0</v>
      </c>
      <c r="Q6723" s="12" t="s">
        <v>4290</v>
      </c>
      <c r="R6723" s="74" t="s">
        <v>3747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idden="1">
      <c r="A6724" s="7" t="s">
        <v>3722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4042</v>
      </c>
      <c r="P6724" s="26">
        <v>0.03</v>
      </c>
      <c r="Q6724" s="12" t="s">
        <v>4291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idden="1">
      <c r="A6725" s="7" t="s">
        <v>3722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4292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idden="1">
      <c r="A6726" s="7" t="s">
        <v>3722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3646</v>
      </c>
      <c r="P6726" s="9">
        <v>0.02</v>
      </c>
      <c r="Q6726" s="12" t="s">
        <v>4293</v>
      </c>
      <c r="R6726" s="74" t="s">
        <v>4052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idden="1">
      <c r="A6727" s="7" t="s">
        <v>3722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4287</v>
      </c>
      <c r="R6727" s="74" t="s">
        <v>4046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idden="1">
      <c r="A6728" s="7" t="s">
        <v>3722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4294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idden="1">
      <c r="A6729" s="7" t="s">
        <v>3722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4295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idden="1">
      <c r="A6730" s="7" t="s">
        <v>3722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idden="1">
      <c r="A6731" s="7" t="s">
        <v>3722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4296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idden="1">
      <c r="A6732" s="7" t="s">
        <v>3722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4297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idden="1">
      <c r="A6733" s="7" t="s">
        <v>3722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4298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idden="1">
      <c r="A6734" s="7" t="s">
        <v>3722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4299</v>
      </c>
      <c r="R6734" s="74" t="s">
        <v>3747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idden="1">
      <c r="A6735" s="7" t="s">
        <v>3722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4045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4299</v>
      </c>
      <c r="R6735" s="74" t="s">
        <v>3778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idden="1">
      <c r="A6736" s="7" t="s">
        <v>3722</v>
      </c>
      <c r="B6736" s="74" t="s">
        <v>32</v>
      </c>
      <c r="C6736" s="74" t="s">
        <v>470</v>
      </c>
      <c r="D6736" s="74" t="s">
        <v>471</v>
      </c>
      <c r="E6736" s="74" t="s">
        <v>3789</v>
      </c>
      <c r="F6736" s="74" t="s">
        <v>3789</v>
      </c>
      <c r="G6736" s="74" t="s">
        <v>3789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4300</v>
      </c>
      <c r="R6736" s="74" t="s">
        <v>4046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idden="1">
      <c r="A6737" s="7" t="s">
        <v>3722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4301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idden="1">
      <c r="A6738" s="7" t="s">
        <v>3722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4302</v>
      </c>
      <c r="R6738" s="74" t="s">
        <v>4052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idden="1">
      <c r="A6739" s="7" t="s">
        <v>3722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4303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idden="1">
      <c r="A6740" s="7" t="s">
        <v>3722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4304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4305</v>
      </c>
      <c r="R6740" s="74" t="s">
        <v>4046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idden="1">
      <c r="A6741" s="7" t="s">
        <v>3722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4306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idden="1">
      <c r="A6742" s="7" t="s">
        <v>3722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4307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idden="1">
      <c r="A6743" s="7" t="s">
        <v>3722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4308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idden="1">
      <c r="A6744" s="7" t="s">
        <v>3722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4309</v>
      </c>
      <c r="M6744" s="74"/>
      <c r="N6744" s="74" t="s">
        <v>40</v>
      </c>
      <c r="O6744" s="74" t="s">
        <v>80</v>
      </c>
      <c r="P6744" s="26">
        <v>0</v>
      </c>
      <c r="Q6744" s="12" t="s">
        <v>4310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idden="1">
      <c r="A6745" s="7" t="s">
        <v>3722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4311</v>
      </c>
      <c r="I6745" s="74" t="s">
        <v>106</v>
      </c>
      <c r="J6745" s="74" t="s">
        <v>3669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4312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idden="1">
      <c r="A6746" s="7" t="s">
        <v>3722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4313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idden="1">
      <c r="A6747" s="7" t="s">
        <v>3722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4314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idden="1">
      <c r="A6748" s="7" t="s">
        <v>3722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4300</v>
      </c>
      <c r="R6748" s="74" t="s">
        <v>4046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idden="1">
      <c r="A6749" s="7" t="s">
        <v>3722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4315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idden="1">
      <c r="A6750" s="7" t="s">
        <v>3722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4315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idden="1">
      <c r="A6751" s="7" t="s">
        <v>3722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4316</v>
      </c>
      <c r="R6751" s="74" t="s">
        <v>4046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idden="1">
      <c r="A6752" s="7" t="s">
        <v>3722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4316</v>
      </c>
      <c r="R6752" s="74" t="s">
        <v>4046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idden="1">
      <c r="A6753" s="7" t="s">
        <v>3722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4317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idden="1">
      <c r="A6754" s="7" t="s">
        <v>3722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4317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idden="1">
      <c r="A6755" s="7" t="s">
        <v>3722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4318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idden="1">
      <c r="A6756" s="7" t="s">
        <v>3722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4318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idden="1">
      <c r="A6757" s="7" t="s">
        <v>3722</v>
      </c>
      <c r="B6757" s="74" t="s">
        <v>32</v>
      </c>
      <c r="C6757" s="74" t="s">
        <v>470</v>
      </c>
      <c r="D6757" s="74" t="s">
        <v>609</v>
      </c>
      <c r="E6757" s="74" t="s">
        <v>3404</v>
      </c>
      <c r="F6757" s="74" t="s">
        <v>3404</v>
      </c>
      <c r="G6757" s="74" t="s">
        <v>3404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4319</v>
      </c>
      <c r="M6757" s="74"/>
      <c r="N6757" s="74" t="s">
        <v>40</v>
      </c>
      <c r="O6757" s="74" t="s">
        <v>41</v>
      </c>
      <c r="P6757" s="26">
        <v>0.04</v>
      </c>
      <c r="Q6757" s="12" t="s">
        <v>4320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idden="1">
      <c r="A6758" s="7" t="s">
        <v>3722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4321</v>
      </c>
      <c r="R6758" s="74" t="s">
        <v>3747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idden="1">
      <c r="A6759" s="7" t="s">
        <v>3722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4322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idden="1">
      <c r="A6760" s="7" t="s">
        <v>3722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4323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idden="1">
      <c r="A6761" s="7" t="s">
        <v>3722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4324</v>
      </c>
      <c r="M6761" s="74"/>
      <c r="N6761" s="74" t="s">
        <v>57</v>
      </c>
      <c r="O6761" s="74" t="s">
        <v>80</v>
      </c>
      <c r="P6761" s="26">
        <v>0</v>
      </c>
      <c r="Q6761" s="12" t="s">
        <v>4325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idden="1">
      <c r="A6762" s="7" t="s">
        <v>3722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4326</v>
      </c>
      <c r="R6762" s="74" t="s">
        <v>3747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idden="1">
      <c r="A6763" s="7" t="s">
        <v>3722</v>
      </c>
      <c r="B6763" s="74" t="s">
        <v>32</v>
      </c>
      <c r="C6763" s="74" t="s">
        <v>648</v>
      </c>
      <c r="D6763" s="74" t="s">
        <v>649</v>
      </c>
      <c r="E6763" s="74" t="s">
        <v>4327</v>
      </c>
      <c r="F6763" s="74" t="s">
        <v>4327</v>
      </c>
      <c r="G6763" s="74" t="s">
        <v>4327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4327</v>
      </c>
      <c r="M6763" s="74"/>
      <c r="N6763" s="74" t="s">
        <v>40</v>
      </c>
      <c r="O6763" s="74" t="s">
        <v>80</v>
      </c>
      <c r="P6763" s="26">
        <v>0</v>
      </c>
      <c r="Q6763" s="12" t="s">
        <v>4328</v>
      </c>
      <c r="R6763" s="74" t="s">
        <v>3747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idden="1">
      <c r="A6764" s="7" t="s">
        <v>3722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4329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idden="1">
      <c r="A6765" s="7" t="s">
        <v>3722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4330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idden="1">
      <c r="A6766" s="7" t="s">
        <v>3722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4331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idden="1">
      <c r="A6767" s="7" t="s">
        <v>3722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4332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idden="1">
      <c r="A6768" s="7" t="s">
        <v>3722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4333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idden="1">
      <c r="A6769" s="7" t="s">
        <v>3722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4334</v>
      </c>
      <c r="R6769" s="74" t="s">
        <v>3747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idden="1">
      <c r="A6770" s="7" t="s">
        <v>3722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4335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idden="1">
      <c r="A6771" s="7" t="s">
        <v>3722</v>
      </c>
      <c r="B6771" s="74" t="s">
        <v>32</v>
      </c>
      <c r="C6771" s="74" t="s">
        <v>908</v>
      </c>
      <c r="D6771" s="74" t="s">
        <v>909</v>
      </c>
      <c r="E6771" s="74" t="s">
        <v>4336</v>
      </c>
      <c r="F6771" s="74" t="s">
        <v>4336</v>
      </c>
      <c r="G6771" s="74" t="s">
        <v>4336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4337</v>
      </c>
      <c r="M6771" s="74"/>
      <c r="N6771" s="74" t="s">
        <v>40</v>
      </c>
      <c r="O6771" s="74" t="s">
        <v>80</v>
      </c>
      <c r="P6771" s="26">
        <v>0</v>
      </c>
      <c r="Q6771" s="12" t="s">
        <v>4338</v>
      </c>
      <c r="R6771" s="74" t="s">
        <v>3747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idden="1">
      <c r="A6772" s="7" t="s">
        <v>3722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4339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idden="1">
      <c r="A6773" s="7" t="s">
        <v>3722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4340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idden="1">
      <c r="A6774" s="7" t="s">
        <v>3722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4341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idden="1">
      <c r="A6775" s="7" t="s">
        <v>3722</v>
      </c>
      <c r="B6775" s="74" t="s">
        <v>32</v>
      </c>
      <c r="C6775" s="74" t="s">
        <v>1072</v>
      </c>
      <c r="D6775" s="74" t="s">
        <v>1078</v>
      </c>
      <c r="E6775" s="74" t="s">
        <v>4058</v>
      </c>
      <c r="F6775" s="74" t="s">
        <v>4058</v>
      </c>
      <c r="G6775" s="74" t="s">
        <v>4058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4342</v>
      </c>
      <c r="M6775" s="74"/>
      <c r="N6775" s="74" t="s">
        <v>40</v>
      </c>
      <c r="O6775" s="74" t="s">
        <v>41</v>
      </c>
      <c r="P6775" s="26">
        <v>0.02</v>
      </c>
      <c r="Q6775" s="12" t="s">
        <v>4343</v>
      </c>
      <c r="R6775" s="74" t="s">
        <v>3747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idden="1">
      <c r="A6776" s="7" t="s">
        <v>3722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4344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idden="1">
      <c r="A6777" s="7" t="s">
        <v>3722</v>
      </c>
      <c r="B6777" s="74" t="s">
        <v>32</v>
      </c>
      <c r="C6777" s="74" t="s">
        <v>1072</v>
      </c>
      <c r="D6777" s="74" t="s">
        <v>1134</v>
      </c>
      <c r="E6777" s="74" t="s">
        <v>4345</v>
      </c>
      <c r="F6777" s="74" t="s">
        <v>4346</v>
      </c>
      <c r="G6777" s="74" t="s">
        <v>4345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4347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idden="1">
      <c r="A6778" s="7" t="s">
        <v>3722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4348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idden="1">
      <c r="A6779" s="7" t="s">
        <v>3722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4349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idden="1">
      <c r="A6780" s="7" t="s">
        <v>3722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4350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idden="1">
      <c r="A6781" s="7" t="s">
        <v>3722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4347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idden="1">
      <c r="A6782" s="7" t="s">
        <v>3722</v>
      </c>
      <c r="B6782" s="74" t="s">
        <v>32</v>
      </c>
      <c r="C6782" s="74" t="s">
        <v>1072</v>
      </c>
      <c r="D6782" s="74" t="s">
        <v>1182</v>
      </c>
      <c r="E6782" s="74" t="s">
        <v>4351</v>
      </c>
      <c r="F6782" s="74" t="s">
        <v>4351</v>
      </c>
      <c r="G6782" s="74" t="s">
        <v>4351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4351</v>
      </c>
      <c r="M6782" s="74"/>
      <c r="N6782" s="74" t="s">
        <v>40</v>
      </c>
      <c r="O6782" s="74" t="s">
        <v>41</v>
      </c>
      <c r="P6782" s="26">
        <v>0.04</v>
      </c>
      <c r="Q6782" s="12" t="s">
        <v>4352</v>
      </c>
      <c r="R6782" s="74" t="s">
        <v>3747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idden="1">
      <c r="A6783" s="7" t="s">
        <v>3722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4353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idden="1">
      <c r="A6784" s="7" t="s">
        <v>3722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4354</v>
      </c>
      <c r="R6784" s="74" t="s">
        <v>4046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idden="1">
      <c r="A6785" s="7" t="s">
        <v>3722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4355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idden="1">
      <c r="A6786" s="7" t="s">
        <v>3722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4356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idden="1">
      <c r="A6787" s="7" t="s">
        <v>3722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4357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idden="1">
      <c r="A6788" s="7" t="s">
        <v>3722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4357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idden="1">
      <c r="A6789" s="7" t="s">
        <v>3722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4358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idden="1">
      <c r="A6790" s="7" t="s">
        <v>3722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4359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idden="1">
      <c r="A6791" s="7" t="s">
        <v>3722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4360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idden="1">
      <c r="A6792" s="7" t="s">
        <v>3722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4361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idden="1">
      <c r="A6793" s="7" t="s">
        <v>3722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4362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idden="1">
      <c r="A6794" s="7" t="s">
        <v>3722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4363</v>
      </c>
      <c r="R6794" s="74" t="s">
        <v>4052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idden="1">
      <c r="A6795" s="7" t="s">
        <v>3722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4363</v>
      </c>
      <c r="R6795" s="74" t="s">
        <v>4364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idden="1">
      <c r="A6796" s="7" t="s">
        <v>3722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4365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idden="1">
      <c r="A6797" s="7" t="s">
        <v>3722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4366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idden="1">
      <c r="A6798" s="7" t="s">
        <v>3722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4367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idden="1">
      <c r="A6799" s="7" t="s">
        <v>3722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4368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idden="1">
      <c r="A6800" s="7" t="s">
        <v>3722</v>
      </c>
      <c r="B6800" s="74" t="s">
        <v>32</v>
      </c>
      <c r="C6800" s="74" t="s">
        <v>1330</v>
      </c>
      <c r="D6800" s="74" t="s">
        <v>1354</v>
      </c>
      <c r="E6800" s="74" t="s">
        <v>3450</v>
      </c>
      <c r="F6800" s="74" t="s">
        <v>3450</v>
      </c>
      <c r="G6800" s="74" t="s">
        <v>3450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3568</v>
      </c>
      <c r="M6800" s="74"/>
      <c r="N6800" s="74" t="s">
        <v>40</v>
      </c>
      <c r="O6800" s="74" t="s">
        <v>41</v>
      </c>
      <c r="P6800" s="26">
        <v>0.02</v>
      </c>
      <c r="Q6800" s="12" t="s">
        <v>4369</v>
      </c>
      <c r="R6800" s="74" t="s">
        <v>3747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idden="1">
      <c r="A6801" s="7" t="s">
        <v>3722</v>
      </c>
      <c r="B6801" s="74" t="s">
        <v>32</v>
      </c>
      <c r="C6801" s="74" t="s">
        <v>1330</v>
      </c>
      <c r="D6801" s="74" t="s">
        <v>1354</v>
      </c>
      <c r="E6801" s="74" t="s">
        <v>4074</v>
      </c>
      <c r="F6801" s="74" t="s">
        <v>4074</v>
      </c>
      <c r="G6801" s="74" t="s">
        <v>4074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4370</v>
      </c>
      <c r="M6801" s="74"/>
      <c r="N6801" s="74" t="s">
        <v>40</v>
      </c>
      <c r="O6801" s="74" t="s">
        <v>41</v>
      </c>
      <c r="P6801" s="26">
        <v>0.03</v>
      </c>
      <c r="Q6801" s="12" t="s">
        <v>4371</v>
      </c>
      <c r="R6801" s="74" t="s">
        <v>3747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idden="1">
      <c r="A6802" s="7" t="s">
        <v>3722</v>
      </c>
      <c r="B6802" s="74" t="s">
        <v>32</v>
      </c>
      <c r="C6802" s="74" t="s">
        <v>1330</v>
      </c>
      <c r="D6802" s="74" t="s">
        <v>1354</v>
      </c>
      <c r="E6802" s="74" t="s">
        <v>4372</v>
      </c>
      <c r="F6802" s="74" t="s">
        <v>4372</v>
      </c>
      <c r="G6802" s="74" t="s">
        <v>4372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4372</v>
      </c>
      <c r="M6802" s="74"/>
      <c r="N6802" s="74" t="s">
        <v>40</v>
      </c>
      <c r="O6802" s="74" t="s">
        <v>80</v>
      </c>
      <c r="P6802" s="26">
        <v>0</v>
      </c>
      <c r="Q6802" s="12" t="s">
        <v>4373</v>
      </c>
      <c r="R6802" s="74" t="s">
        <v>3747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idden="1">
      <c r="A6803" s="7" t="s">
        <v>3722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4374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idden="1">
      <c r="A6804" s="7" t="s">
        <v>3722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idden="1">
      <c r="A6805" s="7" t="s">
        <v>3722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idden="1">
      <c r="A6806" s="7" t="s">
        <v>3722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4052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idden="1">
      <c r="A6807" s="7" t="s">
        <v>3722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idden="1">
      <c r="A6808" s="7" t="s">
        <v>3722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4046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idden="1">
      <c r="A6809" s="7" t="s">
        <v>3722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idden="1">
      <c r="A6810" s="7" t="s">
        <v>3722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idden="1">
      <c r="A6811" s="7" t="s">
        <v>3722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3567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idden="1">
      <c r="A6812" s="7" t="s">
        <v>3722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idden="1">
      <c r="A6813" s="7" t="s">
        <v>3722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idden="1">
      <c r="A6814" s="7" t="s">
        <v>3722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idden="1">
      <c r="A6815" s="7" t="s">
        <v>3722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4046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idden="1">
      <c r="A6816" s="7" t="s">
        <v>3722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idden="1">
      <c r="A6817" s="7" t="s">
        <v>3722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idden="1">
      <c r="A6818" s="7" t="s">
        <v>3722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idden="1">
      <c r="A6819" s="7" t="s">
        <v>3722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idden="1">
      <c r="A6820" s="7" t="s">
        <v>3722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idden="1">
      <c r="A6821" s="7" t="s">
        <v>3722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idden="1">
      <c r="A6822" s="7" t="s">
        <v>3722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idden="1">
      <c r="A6823" s="7" t="s">
        <v>3722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idden="1">
      <c r="A6824" s="7" t="s">
        <v>3722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idden="1">
      <c r="A6825" s="7" t="s">
        <v>3722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idden="1">
      <c r="A6826" s="7" t="s">
        <v>3722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idden="1">
      <c r="A6827" s="7" t="s">
        <v>3722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4052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idden="1">
      <c r="A6828" s="7" t="s">
        <v>3722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idden="1">
      <c r="A6829" s="7" t="s">
        <v>3722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4052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idden="1">
      <c r="A6830" s="7" t="s">
        <v>3722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4052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idden="1">
      <c r="A6831" s="7" t="s">
        <v>3722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idden="1">
      <c r="A6832" s="7" t="s">
        <v>3722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idden="1">
      <c r="A6833" s="7" t="s">
        <v>3722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idden="1">
      <c r="A6834" s="7" t="s">
        <v>3722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idden="1">
      <c r="A6835" s="7" t="s">
        <v>3722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idden="1">
      <c r="A6836" s="7" t="s">
        <v>3722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3668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idden="1">
      <c r="A6837" s="7" t="s">
        <v>3722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3749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idden="1">
      <c r="A6838" s="7" t="s">
        <v>3722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idden="1">
      <c r="A6839" s="7" t="s">
        <v>3722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idden="1">
      <c r="A6840" s="7" t="s">
        <v>3722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idden="1">
      <c r="A6841" s="7" t="s">
        <v>3722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idden="1">
      <c r="A6842" s="7" t="s">
        <v>3722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idden="1">
      <c r="A6843" s="7" t="s">
        <v>3722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idden="1">
      <c r="A6844" s="7" t="s">
        <v>3722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idden="1">
      <c r="A6845" s="7" t="s">
        <v>3722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idden="1">
      <c r="A6846" s="7" t="s">
        <v>3722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idden="1">
      <c r="A6847" s="7" t="s">
        <v>3722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idden="1">
      <c r="A6848" s="7" t="s">
        <v>3722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idden="1">
      <c r="A6849" s="7" t="s">
        <v>3722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idden="1">
      <c r="A6850" s="7" t="s">
        <v>3722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idden="1">
      <c r="A6851" s="7" t="s">
        <v>3722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idden="1">
      <c r="A6852" s="7" t="s">
        <v>3722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idden="1">
      <c r="A6853" s="7" t="s">
        <v>3722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idden="1">
      <c r="A6854" s="7" t="s">
        <v>3722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idden="1">
      <c r="A6855" s="7" t="s">
        <v>3722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3987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idden="1">
      <c r="A6856" s="7" t="s">
        <v>3722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idden="1">
      <c r="A6857" s="7" t="s">
        <v>3722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idden="1">
      <c r="A6858" s="7" t="s">
        <v>3722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3749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idden="1">
      <c r="A6859" s="7" t="s">
        <v>3722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3987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idden="1">
      <c r="A6860" s="7" t="s">
        <v>3722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idden="1">
      <c r="A6861" s="7" t="s">
        <v>3722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idden="1">
      <c r="A6862" s="7" t="s">
        <v>3722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idden="1">
      <c r="A6863" s="7" t="s">
        <v>3722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idden="1">
      <c r="A6864" s="7" t="s">
        <v>3722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idden="1">
      <c r="A6865" s="7" t="s">
        <v>3722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idden="1">
      <c r="A6866" s="7" t="s">
        <v>3722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3987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idden="1">
      <c r="A6867" s="7" t="s">
        <v>3722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idden="1">
      <c r="A6868" s="7" t="s">
        <v>3722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3987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idden="1">
      <c r="A6869" s="7" t="s">
        <v>3722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idden="1">
      <c r="A6870" s="7" t="s">
        <v>3722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idden="1">
      <c r="A6871" s="7" t="s">
        <v>3722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3987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idden="1">
      <c r="A6872" s="7" t="s">
        <v>3722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idden="1">
      <c r="A6873" s="7" t="s">
        <v>3722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idden="1">
      <c r="A6874" s="7" t="s">
        <v>3722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3987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idden="1">
      <c r="A6875" s="7" t="s">
        <v>3722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idden="1">
      <c r="A6876" s="7" t="s">
        <v>3722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idden="1">
      <c r="A6877" s="7" t="s">
        <v>3722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idden="1">
      <c r="A6878" s="7" t="s">
        <v>3722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idden="1">
      <c r="A6879" s="7" t="s">
        <v>3722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idden="1">
      <c r="A6880" s="7" t="s">
        <v>3722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idden="1">
      <c r="A6881" s="7" t="s">
        <v>3722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idden="1">
      <c r="A6882" s="7" t="s">
        <v>3722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idden="1">
      <c r="A6883" s="7" t="s">
        <v>3722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idden="1">
      <c r="A6884" s="7" t="s">
        <v>3722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idden="1">
      <c r="A6885" s="7" t="s">
        <v>3722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idden="1">
      <c r="A6886" s="7" t="s">
        <v>3722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idden="1">
      <c r="A6887" s="7" t="s">
        <v>3722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idden="1">
      <c r="A6888" s="7" t="s">
        <v>3722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idden="1">
      <c r="A6889" s="7" t="s">
        <v>3722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idden="1">
      <c r="A6890" s="7" t="s">
        <v>3722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idden="1">
      <c r="A6891" s="7" t="s">
        <v>3722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idden="1">
      <c r="A6892" s="7" t="s">
        <v>3722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idden="1">
      <c r="A6893" s="7" t="s">
        <v>3722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idden="1">
      <c r="A6894" s="7" t="s">
        <v>3722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idden="1">
      <c r="A6895" s="7" t="s">
        <v>3722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idden="1">
      <c r="A6896" s="7" t="s">
        <v>3722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idden="1">
      <c r="A6897" s="7" t="s">
        <v>3722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idden="1">
      <c r="A6898" s="7" t="s">
        <v>3722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idden="1">
      <c r="A6899" s="7" t="s">
        <v>3722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idden="1">
      <c r="A6900" s="7" t="s">
        <v>3722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idden="1">
      <c r="A6901" s="7" t="s">
        <v>3722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idden="1">
      <c r="A6902" s="7" t="s">
        <v>3722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idden="1">
      <c r="A6903" s="7" t="s">
        <v>3722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idden="1">
      <c r="A6904" s="7" t="s">
        <v>3722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idden="1">
      <c r="A6905" s="7" t="s">
        <v>3722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idden="1">
      <c r="A6906" s="7" t="s">
        <v>3722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idden="1">
      <c r="A6907" s="7" t="s">
        <v>3722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idden="1">
      <c r="A6908" s="7" t="s">
        <v>3722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idden="1">
      <c r="A6909" s="7" t="s">
        <v>3722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idden="1">
      <c r="A6910" s="7" t="s">
        <v>3722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idden="1">
      <c r="A6911" s="7" t="s">
        <v>3722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idden="1">
      <c r="A6912" s="7" t="s">
        <v>3722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idden="1">
      <c r="A6913" s="7" t="s">
        <v>3722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idden="1">
      <c r="A6914" s="7" t="s">
        <v>3722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idden="1">
      <c r="A6915" s="7" t="s">
        <v>3722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idden="1">
      <c r="A6916" s="7" t="s">
        <v>3722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idden="1">
      <c r="A6917" s="7" t="s">
        <v>3722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idden="1">
      <c r="A6918" s="7" t="s">
        <v>3722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idden="1">
      <c r="A6919" s="7" t="s">
        <v>3722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3749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idden="1">
      <c r="A6920" s="7" t="s">
        <v>3722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idden="1">
      <c r="A6921" s="7" t="s">
        <v>3722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idden="1">
      <c r="A6922" s="7" t="s">
        <v>3722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idden="1">
      <c r="A6923" s="7" t="s">
        <v>3722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idden="1">
      <c r="A6924" s="7" t="s">
        <v>3722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idden="1">
      <c r="A6925" s="7" t="s">
        <v>3722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4375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4376</v>
      </c>
      <c r="R6925" s="74" t="s">
        <v>3765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idden="1">
      <c r="A6926" s="7" t="s">
        <v>3722</v>
      </c>
      <c r="B6926" s="74" t="s">
        <v>32</v>
      </c>
      <c r="C6926" s="74" t="s">
        <v>470</v>
      </c>
      <c r="D6926" s="74" t="s">
        <v>471</v>
      </c>
      <c r="E6926" s="74" t="s">
        <v>4377</v>
      </c>
      <c r="F6926" s="74" t="s">
        <v>4377</v>
      </c>
      <c r="G6926" s="74" t="s">
        <v>4377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4378</v>
      </c>
      <c r="M6926" s="74"/>
      <c r="N6926" s="74" t="s">
        <v>40</v>
      </c>
      <c r="O6926" s="74" t="s">
        <v>80</v>
      </c>
      <c r="P6926" s="26">
        <v>0</v>
      </c>
      <c r="Q6926" s="12" t="s">
        <v>4379</v>
      </c>
      <c r="R6926" s="74" t="s">
        <v>3765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idden="1">
      <c r="A6927" s="7" t="s">
        <v>3722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idden="1">
      <c r="A6928" s="7" t="s">
        <v>3722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4026</v>
      </c>
      <c r="O6928" s="74" t="s">
        <v>80</v>
      </c>
      <c r="P6928" s="26">
        <v>0</v>
      </c>
      <c r="Q6928" s="12" t="s">
        <v>4331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idden="1">
      <c r="A6929" s="7" t="s">
        <v>3722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4026</v>
      </c>
      <c r="O6929" s="74" t="s">
        <v>41</v>
      </c>
      <c r="P6929" s="26">
        <v>7.0000000000000007E-2</v>
      </c>
      <c r="Q6929" s="12">
        <v>40552</v>
      </c>
      <c r="R6929" s="74" t="s">
        <v>3765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idden="1">
      <c r="A6930" s="7" t="s">
        <v>3722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4026</v>
      </c>
      <c r="O6930" s="74" t="s">
        <v>41</v>
      </c>
      <c r="P6930" s="26">
        <v>0.12</v>
      </c>
      <c r="Q6930" s="12" t="s">
        <v>4349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idden="1">
      <c r="A6931" s="7" t="s">
        <v>3722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4026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idden="1">
      <c r="A6932" s="7" t="s">
        <v>3722</v>
      </c>
      <c r="B6932" s="74" t="s">
        <v>32</v>
      </c>
      <c r="C6932" s="74" t="s">
        <v>1072</v>
      </c>
      <c r="D6932" s="74" t="s">
        <v>1078</v>
      </c>
      <c r="E6932" s="74" t="s">
        <v>4058</v>
      </c>
      <c r="F6932" s="74" t="s">
        <v>4058</v>
      </c>
      <c r="G6932" s="74" t="s">
        <v>4058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4342</v>
      </c>
      <c r="M6932" s="74"/>
      <c r="N6932" s="74" t="s">
        <v>4026</v>
      </c>
      <c r="O6932" s="74" t="s">
        <v>41</v>
      </c>
      <c r="P6932" s="26">
        <v>0.02</v>
      </c>
      <c r="Q6932" s="12" t="s">
        <v>4343</v>
      </c>
      <c r="R6932" s="74" t="s">
        <v>3765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idden="1">
      <c r="A6933" s="7" t="s">
        <v>3722</v>
      </c>
      <c r="B6933" s="74" t="s">
        <v>32</v>
      </c>
      <c r="C6933" s="74" t="s">
        <v>1330</v>
      </c>
      <c r="D6933" s="74" t="s">
        <v>1354</v>
      </c>
      <c r="E6933" s="74" t="s">
        <v>4372</v>
      </c>
      <c r="F6933" s="74" t="s">
        <v>4372</v>
      </c>
      <c r="G6933" s="74" t="s">
        <v>4372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4372</v>
      </c>
      <c r="M6933" s="74"/>
      <c r="N6933" s="74" t="s">
        <v>4026</v>
      </c>
      <c r="O6933" s="74" t="s">
        <v>80</v>
      </c>
      <c r="P6933" s="26">
        <v>0</v>
      </c>
      <c r="Q6933" s="12" t="s">
        <v>4373</v>
      </c>
      <c r="R6933" s="74" t="s">
        <v>3765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idden="1">
      <c r="A6934" s="7" t="s">
        <v>3722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4380</v>
      </c>
      <c r="G6934" s="108" t="s">
        <v>4380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4026</v>
      </c>
      <c r="O6934" s="108" t="s">
        <v>3661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idden="1">
      <c r="A6935" s="7" t="s">
        <v>3722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4141</v>
      </c>
      <c r="G6935" s="108" t="s">
        <v>4141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4026</v>
      </c>
      <c r="O6935" s="108" t="s">
        <v>3661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idden="1">
      <c r="A6936" s="7" t="s">
        <v>3722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4143</v>
      </c>
      <c r="G6936" s="108" t="s">
        <v>4143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4026</v>
      </c>
      <c r="O6936" s="108" t="s">
        <v>3661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idden="1">
      <c r="A6937" s="7" t="s">
        <v>3722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4143</v>
      </c>
      <c r="G6937" s="108" t="s">
        <v>4143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4026</v>
      </c>
      <c r="O6937" s="108" t="s">
        <v>3661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idden="1">
      <c r="A6938" s="7" t="s">
        <v>3722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4143</v>
      </c>
      <c r="G6938" s="108" t="s">
        <v>4143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4026</v>
      </c>
      <c r="O6938" s="108" t="s">
        <v>3661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idden="1">
      <c r="A6939" s="7" t="s">
        <v>3722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4026</v>
      </c>
      <c r="O6939" s="108" t="s">
        <v>4485</v>
      </c>
      <c r="P6939" s="109">
        <v>0.04</v>
      </c>
      <c r="Q6939" s="110"/>
      <c r="R6939" s="108" t="s">
        <v>4499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idden="1">
      <c r="A6940" s="7" t="s">
        <v>3722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4026</v>
      </c>
      <c r="O6940" s="108" t="s">
        <v>4485</v>
      </c>
      <c r="P6940" s="109">
        <v>0</v>
      </c>
      <c r="Q6940" s="110"/>
      <c r="R6940" s="108" t="s">
        <v>4499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idden="1">
      <c r="A6941" s="7" t="s">
        <v>3722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4143</v>
      </c>
      <c r="G6941" s="108" t="s">
        <v>4143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4026</v>
      </c>
      <c r="O6941" s="108" t="s">
        <v>3661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idden="1">
      <c r="A6942" s="7" t="s">
        <v>3722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4026</v>
      </c>
      <c r="O6942" s="108" t="s">
        <v>4485</v>
      </c>
      <c r="P6942" s="109">
        <v>0</v>
      </c>
      <c r="Q6942" s="110"/>
      <c r="R6942" s="108" t="s">
        <v>4499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idden="1">
      <c r="A6943" s="7" t="s">
        <v>3722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4146</v>
      </c>
      <c r="G6943" s="108" t="s">
        <v>4146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4026</v>
      </c>
      <c r="O6943" s="108" t="s">
        <v>3661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idden="1">
      <c r="A6944" s="7" t="s">
        <v>3722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4146</v>
      </c>
      <c r="G6944" s="108" t="s">
        <v>4146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4026</v>
      </c>
      <c r="O6944" s="108" t="s">
        <v>3661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idden="1">
      <c r="A6945" s="7" t="s">
        <v>3722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4146</v>
      </c>
      <c r="G6945" s="108" t="s">
        <v>4146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4026</v>
      </c>
      <c r="O6945" s="108" t="s">
        <v>3661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idden="1">
      <c r="A6946" s="7" t="s">
        <v>3722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4026</v>
      </c>
      <c r="O6946" s="108" t="s">
        <v>4485</v>
      </c>
      <c r="P6946" s="109">
        <v>0.04</v>
      </c>
      <c r="Q6946" s="110"/>
      <c r="R6946" s="108" t="s">
        <v>4499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idden="1">
      <c r="A6947" s="7" t="s">
        <v>3722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4026</v>
      </c>
      <c r="O6947" s="108" t="s">
        <v>4485</v>
      </c>
      <c r="P6947" s="109">
        <v>0</v>
      </c>
      <c r="Q6947" s="110"/>
      <c r="R6947" s="108" t="s">
        <v>4499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idden="1">
      <c r="A6948" s="7" t="s">
        <v>3722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4026</v>
      </c>
      <c r="O6948" s="108" t="s">
        <v>4485</v>
      </c>
      <c r="P6948" s="109">
        <v>0.05</v>
      </c>
      <c r="Q6948" s="110"/>
      <c r="R6948" s="108" t="s">
        <v>4499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idden="1">
      <c r="A6949" s="7" t="s">
        <v>3722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4026</v>
      </c>
      <c r="O6949" s="108" t="s">
        <v>4485</v>
      </c>
      <c r="P6949" s="109">
        <v>0.05</v>
      </c>
      <c r="Q6949" s="110"/>
      <c r="R6949" s="108" t="s">
        <v>4499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idden="1">
      <c r="A6950" s="7" t="s">
        <v>3722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4026</v>
      </c>
      <c r="O6950" s="108" t="s">
        <v>4485</v>
      </c>
      <c r="P6950" s="109">
        <v>0</v>
      </c>
      <c r="Q6950" s="110"/>
      <c r="R6950" s="108" t="s">
        <v>4499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idden="1">
      <c r="A6951" s="7" t="s">
        <v>3722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4026</v>
      </c>
      <c r="O6951" s="108" t="s">
        <v>4485</v>
      </c>
      <c r="P6951" s="109">
        <v>0.05</v>
      </c>
      <c r="Q6951" s="110"/>
      <c r="R6951" s="108" t="s">
        <v>4499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idden="1">
      <c r="A6952" s="7" t="s">
        <v>3722</v>
      </c>
      <c r="B6952" s="74" t="s">
        <v>32</v>
      </c>
      <c r="C6952" s="74" t="s">
        <v>52</v>
      </c>
      <c r="D6952" s="74" t="s">
        <v>53</v>
      </c>
      <c r="E6952" s="74" t="s">
        <v>3726</v>
      </c>
      <c r="F6952" s="74" t="s">
        <v>3726</v>
      </c>
      <c r="G6952" s="74" t="s">
        <v>3726</v>
      </c>
      <c r="H6952" s="74" t="s">
        <v>36</v>
      </c>
      <c r="I6952" s="74" t="s">
        <v>3723</v>
      </c>
      <c r="J6952" s="74" t="s">
        <v>3333</v>
      </c>
      <c r="K6952" s="74" t="s">
        <v>32</v>
      </c>
      <c r="L6952" s="74" t="s">
        <v>3377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3987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idden="1">
      <c r="A6953" s="7" t="s">
        <v>3722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3987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idden="1">
      <c r="A6954" s="7" t="s">
        <v>3722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4045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4299</v>
      </c>
      <c r="R6954" s="74" t="s">
        <v>3765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idden="1">
      <c r="A6955" s="7" t="s">
        <v>3722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idden="1">
      <c r="A6956" s="7" t="s">
        <v>3722</v>
      </c>
      <c r="B6956" s="74" t="s">
        <v>32</v>
      </c>
      <c r="C6956" s="74" t="s">
        <v>648</v>
      </c>
      <c r="D6956" s="74" t="s">
        <v>712</v>
      </c>
      <c r="E6956" s="74" t="s">
        <v>3413</v>
      </c>
      <c r="F6956" s="74" t="s">
        <v>3413</v>
      </c>
      <c r="G6956" s="74" t="s">
        <v>3413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3413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idden="1">
      <c r="A6957" s="7" t="s">
        <v>3722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89"/>
        <v>0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idden="1">
      <c r="A6958" s="7" t="s">
        <v>3722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idden="1">
      <c r="A6959" s="7" t="s">
        <v>3722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4381</v>
      </c>
      <c r="AI6959" t="e">
        <v>#N/A</v>
      </c>
    </row>
    <row r="6960" spans="1:35" hidden="1">
      <c r="A6960" s="7" t="s">
        <v>3722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89"/>
        <v>19971.28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idden="1">
      <c r="A6961" s="7" t="s">
        <v>3722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89"/>
        <v>458501.15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idden="1">
      <c r="A6962" s="7" t="s">
        <v>3722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89"/>
        <v>92009.9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idden="1">
      <c r="A6963" s="7" t="s">
        <v>3722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4382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idden="1">
      <c r="A6964" s="7" t="s">
        <v>3722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4383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idden="1">
      <c r="A6965" s="7" t="s">
        <v>3722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4384</v>
      </c>
      <c r="AI6965" t="e">
        <v>#N/A</v>
      </c>
    </row>
    <row r="6966" spans="1:35" hidden="1">
      <c r="A6966" s="7" t="s">
        <v>3722</v>
      </c>
      <c r="B6966" s="74" t="s">
        <v>32</v>
      </c>
      <c r="C6966" s="74" t="s">
        <v>648</v>
      </c>
      <c r="D6966" s="74" t="s">
        <v>712</v>
      </c>
      <c r="E6966" s="74" t="s">
        <v>4385</v>
      </c>
      <c r="F6966" s="74" t="s">
        <v>4385</v>
      </c>
      <c r="G6966" s="74" t="s">
        <v>4385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4384</v>
      </c>
      <c r="AI6966" t="e">
        <v>#N/A</v>
      </c>
    </row>
    <row r="6967" spans="1:35" hidden="1">
      <c r="A6967" s="7" t="s">
        <v>3722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4384</v>
      </c>
      <c r="AI6967" t="e">
        <v>#N/A</v>
      </c>
    </row>
    <row r="6968" spans="1:35" hidden="1">
      <c r="A6968" s="7" t="s">
        <v>3722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idden="1">
      <c r="A6969" s="7" t="s">
        <v>3722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3668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89"/>
        <v>-75098.740000000224</v>
      </c>
      <c r="W6969" s="14">
        <f t="shared" si="890"/>
        <v>2516036.2188547282</v>
      </c>
      <c r="X6969" s="14"/>
      <c r="Y6969" s="14">
        <f t="shared" si="875"/>
        <v>0</v>
      </c>
      <c r="Z6969" s="16">
        <f t="shared" si="880"/>
        <v>2516036.2188547282</v>
      </c>
      <c r="AA6969" s="14">
        <f t="shared" si="888"/>
        <v>100260.23114527203</v>
      </c>
      <c r="AB6969" s="14">
        <f t="shared" si="89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4386</v>
      </c>
      <c r="AI6969" t="e">
        <v>#N/A</v>
      </c>
    </row>
    <row r="6970" spans="1:35" hidden="1">
      <c r="A6970" s="7" t="s">
        <v>3722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3668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89"/>
        <v>2952626.95</v>
      </c>
      <c r="W6970" s="14">
        <f t="shared" si="890"/>
        <v>622564.78653649986</v>
      </c>
      <c r="X6970" s="14"/>
      <c r="Y6970" s="14">
        <f t="shared" si="875"/>
        <v>0</v>
      </c>
      <c r="Z6970" s="16">
        <f t="shared" si="880"/>
        <v>622564.78653649986</v>
      </c>
      <c r="AA6970" s="14">
        <f t="shared" si="888"/>
        <v>24808.263463499956</v>
      </c>
      <c r="AB6970" s="14">
        <f t="shared" si="89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4386</v>
      </c>
      <c r="AI6970" t="e">
        <v>#N/A</v>
      </c>
    </row>
    <row r="6971" spans="1:35" hidden="1">
      <c r="A6971" s="7" t="s">
        <v>3722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idden="1">
      <c r="A6972" s="7" t="s">
        <v>3722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idden="1">
      <c r="A6973" s="7" t="s">
        <v>3722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idden="1">
      <c r="A6974" s="7" t="s">
        <v>3722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89"/>
        <v>1411430.98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idden="1">
      <c r="A6975" s="7" t="s">
        <v>3722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idden="1">
      <c r="A6976" s="7" t="s">
        <v>3722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idden="1">
      <c r="A6977" s="7" t="s">
        <v>3722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4387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idden="1">
      <c r="A6978" s="7" t="s">
        <v>3722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idden="1">
      <c r="A6979" s="7" t="s">
        <v>3722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idden="1">
      <c r="A6980" s="7" t="s">
        <v>3722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4388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4389</v>
      </c>
      <c r="AI6980" t="e">
        <v>#N/A</v>
      </c>
    </row>
    <row r="6981" spans="1:35" hidden="1">
      <c r="A6981" s="7" t="s">
        <v>3722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idden="1">
      <c r="A6982" s="7" t="s">
        <v>3722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4388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4389</v>
      </c>
      <c r="AI6982" t="e">
        <v>#N/A</v>
      </c>
    </row>
    <row r="6983" spans="1:35" hidden="1">
      <c r="A6983" s="7" t="s">
        <v>3722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idden="1">
      <c r="A6984" s="7" t="s">
        <v>3722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4390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idden="1">
      <c r="A6985" s="7" t="s">
        <v>3722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idden="1">
      <c r="A6986" s="7" t="s">
        <v>3722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idden="1">
      <c r="A6987" s="7" t="s">
        <v>3722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idden="1">
      <c r="A6988" s="7" t="s">
        <v>3722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idden="1">
      <c r="A6989" s="7" t="s">
        <v>3722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idden="1">
      <c r="A6990" s="7" t="s">
        <v>3722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idden="1">
      <c r="A6991" s="7" t="s">
        <v>3722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4391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idden="1">
      <c r="A6992" s="7" t="s">
        <v>3722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idden="1">
      <c r="A6993" s="7" t="s">
        <v>3722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idden="1">
      <c r="A6994" s="7" t="s">
        <v>3722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idden="1">
      <c r="A6995" s="7" t="s">
        <v>3722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idden="1">
      <c r="A6996" s="7" t="s">
        <v>3722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idden="1">
      <c r="A6997" s="7" t="s">
        <v>3722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4392</v>
      </c>
      <c r="AI6997" t="e">
        <v>#N/A</v>
      </c>
    </row>
    <row r="6998" spans="1:35" hidden="1">
      <c r="A6998" s="7" t="s">
        <v>3722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idden="1">
      <c r="A6999" s="7" t="s">
        <v>3722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4392</v>
      </c>
      <c r="AI6999" t="e">
        <v>#N/A</v>
      </c>
    </row>
    <row r="7000" spans="1:35" hidden="1">
      <c r="A7000" s="7" t="s">
        <v>3722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idden="1">
      <c r="A7001" s="7" t="s">
        <v>3722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idden="1">
      <c r="A7002" s="7" t="s">
        <v>3722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idden="1">
      <c r="A7003" s="7" t="s">
        <v>3722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idden="1">
      <c r="A7004" s="7" t="s">
        <v>3722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idden="1">
      <c r="A7005" s="7" t="s">
        <v>3722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4393</v>
      </c>
      <c r="AI7005" t="e">
        <v>#N/A</v>
      </c>
    </row>
    <row r="7006" spans="1:35" hidden="1">
      <c r="A7006" s="7" t="s">
        <v>3722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idden="1">
      <c r="A7007" s="7" t="s">
        <v>3722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idden="1">
      <c r="A7008" s="7" t="s">
        <v>3722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idden="1">
      <c r="A7009" s="7" t="s">
        <v>3722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idden="1">
      <c r="A7010" s="7" t="s">
        <v>3722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idden="1">
      <c r="A7011" s="7" t="s">
        <v>3722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idden="1">
      <c r="A7012" s="7" t="s">
        <v>3722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idden="1">
      <c r="A7013" s="7" t="s">
        <v>3722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idden="1">
      <c r="A7014" s="7" t="s">
        <v>3722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idden="1">
      <c r="A7015" s="7" t="s">
        <v>3722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idden="1">
      <c r="A7016" s="7" t="s">
        <v>3722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idden="1">
      <c r="A7017" s="7" t="s">
        <v>3722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idden="1">
      <c r="A7018" s="7" t="s">
        <v>3722</v>
      </c>
      <c r="B7018" s="74" t="s">
        <v>32</v>
      </c>
      <c r="C7018" s="74" t="s">
        <v>470</v>
      </c>
      <c r="D7018" s="74" t="s">
        <v>471</v>
      </c>
      <c r="E7018" s="74" t="s">
        <v>3570</v>
      </c>
      <c r="F7018" s="74" t="s">
        <v>3570</v>
      </c>
      <c r="G7018" s="74" t="s">
        <v>3570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3570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idden="1">
      <c r="A7019" s="7" t="s">
        <v>3722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idden="1">
      <c r="A7020" s="7" t="s">
        <v>3722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idden="1">
      <c r="A7021" s="7" t="s">
        <v>3722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4394</v>
      </c>
      <c r="AI7021" t="e">
        <v>#N/A</v>
      </c>
    </row>
    <row r="7022" spans="1:35" hidden="1">
      <c r="A7022" s="7" t="s">
        <v>3722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4394</v>
      </c>
      <c r="AI7022" t="e">
        <v>#N/A</v>
      </c>
    </row>
    <row r="7023" spans="1:35" hidden="1">
      <c r="A7023" s="7" t="s">
        <v>3722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idden="1">
      <c r="A7024" s="7" t="s">
        <v>3722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idden="1">
      <c r="A7025" s="7" t="s">
        <v>3722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idden="1">
      <c r="A7026" s="7" t="s">
        <v>3722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idden="1">
      <c r="A7027" s="7" t="s">
        <v>3722</v>
      </c>
      <c r="B7027" s="74" t="s">
        <v>32</v>
      </c>
      <c r="C7027" s="74" t="s">
        <v>52</v>
      </c>
      <c r="D7027" s="74" t="s">
        <v>53</v>
      </c>
      <c r="E7027" s="74" t="s">
        <v>4395</v>
      </c>
      <c r="F7027" s="74" t="s">
        <v>4395</v>
      </c>
      <c r="G7027" s="74" t="s">
        <v>4395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4396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idden="1">
      <c r="A7028" s="7" t="s">
        <v>3722</v>
      </c>
      <c r="B7028" s="74" t="s">
        <v>32</v>
      </c>
      <c r="C7028" s="74" t="s">
        <v>52</v>
      </c>
      <c r="D7028" s="74" t="s">
        <v>53</v>
      </c>
      <c r="E7028" s="74" t="s">
        <v>4395</v>
      </c>
      <c r="F7028" s="74" t="s">
        <v>4395</v>
      </c>
      <c r="G7028" s="74" t="s">
        <v>4395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4397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idden="1">
      <c r="A7029" s="7" t="s">
        <v>3722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idden="1">
      <c r="A7030" s="7" t="s">
        <v>3722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idden="1">
      <c r="A7031" s="7" t="s">
        <v>3722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4398</v>
      </c>
      <c r="S7031" s="144">
        <v>34934.61</v>
      </c>
      <c r="T7031" s="14">
        <v>-34930.57</v>
      </c>
      <c r="U7031" s="14">
        <v>0</v>
      </c>
      <c r="V7031" s="14">
        <f t="shared" si="896"/>
        <v>4.0400000000008731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idden="1">
      <c r="A7032" s="7" t="s">
        <v>3722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896"/>
        <v>1.0000000006402804E-2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idden="1">
      <c r="A7033" s="7" t="s">
        <v>3722</v>
      </c>
      <c r="B7033" s="74" t="s">
        <v>32</v>
      </c>
      <c r="C7033" s="74" t="s">
        <v>1330</v>
      </c>
      <c r="D7033" s="74" t="s">
        <v>1441</v>
      </c>
      <c r="E7033" s="74" t="s">
        <v>4399</v>
      </c>
      <c r="F7033" s="74" t="s">
        <v>4399</v>
      </c>
      <c r="G7033" s="74" t="s">
        <v>4399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4399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idden="1">
      <c r="A7034" s="7" t="s">
        <v>3722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idden="1">
      <c r="A7035" s="7" t="s">
        <v>3722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idden="1">
      <c r="A7036" s="7" t="s">
        <v>3722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idden="1">
      <c r="A7037" s="7" t="s">
        <v>3722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896"/>
        <v>614967.79000000015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idden="1">
      <c r="A7038" s="7" t="s">
        <v>3722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idden="1">
      <c r="A7039" s="7" t="s">
        <v>3722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idden="1">
      <c r="A7040" s="7" t="s">
        <v>3722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idden="1">
      <c r="A7041" s="7" t="s">
        <v>3722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idden="1">
      <c r="A7042" s="7" t="s">
        <v>3722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idden="1">
      <c r="A7043" s="7" t="s">
        <v>3722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idden="1">
      <c r="A7044" s="7" t="s">
        <v>3722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idden="1">
      <c r="A7045" s="7" t="s">
        <v>3722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idden="1">
      <c r="A7046" s="7" t="s">
        <v>3722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4400</v>
      </c>
      <c r="AI7046" t="e">
        <v>#N/A</v>
      </c>
    </row>
    <row r="7047" spans="1:35" hidden="1">
      <c r="A7047" s="7" t="s">
        <v>3722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896"/>
        <v>2986.5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idden="1">
      <c r="A7048" s="7" t="s">
        <v>3722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idden="1">
      <c r="A7049" s="7" t="s">
        <v>3722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idden="1">
      <c r="A7050" s="7" t="s">
        <v>3722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4401</v>
      </c>
      <c r="AI7050" t="e">
        <v>#N/A</v>
      </c>
    </row>
    <row r="7051" spans="1:35" hidden="1">
      <c r="A7051" s="7" t="s">
        <v>3722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idden="1">
      <c r="A7052" s="7" t="s">
        <v>3722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idden="1">
      <c r="A7053" s="7" t="s">
        <v>3722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4391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idden="1">
      <c r="A7054" s="7" t="s">
        <v>3722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896"/>
        <v>72307.020000000251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idden="1">
      <c r="A7055" s="7" t="s">
        <v>3722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4391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idden="1">
      <c r="A7056" s="7" t="s">
        <v>3722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896"/>
        <v>0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idden="1">
      <c r="A7057" s="7" t="s">
        <v>3722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4394</v>
      </c>
      <c r="AI7057" t="e">
        <v>#N/A</v>
      </c>
    </row>
    <row r="7058" spans="1:35" hidden="1">
      <c r="A7058" s="7" t="s">
        <v>3722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4402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3668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4401</v>
      </c>
      <c r="AI7058" t="e">
        <v>#N/A</v>
      </c>
    </row>
    <row r="7059" spans="1:35" hidden="1">
      <c r="A7059" s="7" t="s">
        <v>3722</v>
      </c>
      <c r="B7059" s="74" t="s">
        <v>32</v>
      </c>
      <c r="C7059" s="74" t="s">
        <v>1517</v>
      </c>
      <c r="D7059" s="74" t="s">
        <v>1518</v>
      </c>
      <c r="E7059" s="74" t="s">
        <v>4403</v>
      </c>
      <c r="F7059" s="74" t="s">
        <v>4403</v>
      </c>
      <c r="G7059" s="74" t="s">
        <v>4403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4401</v>
      </c>
      <c r="AI7059" t="e">
        <v>#N/A</v>
      </c>
    </row>
    <row r="7060" spans="1:35" hidden="1">
      <c r="A7060" s="7" t="s">
        <v>3722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4404</v>
      </c>
      <c r="AI7060" t="e">
        <v>#N/A</v>
      </c>
    </row>
    <row r="7061" spans="1:35" hidden="1">
      <c r="A7061" s="7" t="s">
        <v>3722</v>
      </c>
      <c r="B7061" s="74" t="s">
        <v>32</v>
      </c>
      <c r="C7061" s="74" t="s">
        <v>1517</v>
      </c>
      <c r="D7061" s="74" t="s">
        <v>1518</v>
      </c>
      <c r="E7061" s="74" t="s">
        <v>3572</v>
      </c>
      <c r="F7061" s="74" t="s">
        <v>3572</v>
      </c>
      <c r="G7061" s="74" t="s">
        <v>3572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idden="1">
      <c r="A7062" s="7" t="s">
        <v>3722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4404</v>
      </c>
      <c r="AI7062" t="e">
        <v>#N/A</v>
      </c>
    </row>
    <row r="7063" spans="1:35" hidden="1">
      <c r="A7063" s="7" t="s">
        <v>3722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idden="1">
      <c r="A7064" s="7" t="s">
        <v>3722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idden="1">
      <c r="A7065" s="7" t="s">
        <v>3722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idden="1">
      <c r="A7066" s="7" t="s">
        <v>3722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idden="1">
      <c r="A7067" s="7" t="s">
        <v>3722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4404</v>
      </c>
      <c r="AI7067" t="e">
        <v>#N/A</v>
      </c>
    </row>
    <row r="7068" spans="1:35" hidden="1">
      <c r="A7068" s="7" t="s">
        <v>3722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4404</v>
      </c>
      <c r="AI7068" t="e">
        <v>#N/A</v>
      </c>
    </row>
    <row r="7069" spans="1:35" hidden="1">
      <c r="A7069" s="7" t="s">
        <v>3722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idden="1">
      <c r="A7070" s="7" t="s">
        <v>3722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idden="1">
      <c r="A7071" s="7" t="s">
        <v>3722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4401</v>
      </c>
      <c r="AI7071" t="e">
        <v>#N/A</v>
      </c>
    </row>
    <row r="7072" spans="1:35" hidden="1">
      <c r="A7072" s="7" t="s">
        <v>3722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idden="1">
      <c r="A7073" s="7" t="s">
        <v>3722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idden="1">
      <c r="A7074" s="7" t="s">
        <v>3722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4404</v>
      </c>
      <c r="AI7074" t="e">
        <v>#N/A</v>
      </c>
    </row>
    <row r="7075" spans="1:35" hidden="1">
      <c r="A7075" s="7" t="s">
        <v>3722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idden="1">
      <c r="A7076" s="7" t="s">
        <v>3722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idden="1">
      <c r="A7077" s="7" t="s">
        <v>3722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idden="1">
      <c r="A7078" s="7" t="s">
        <v>3722</v>
      </c>
      <c r="B7078" s="74" t="s">
        <v>32</v>
      </c>
      <c r="C7078" s="74" t="s">
        <v>1517</v>
      </c>
      <c r="D7078" s="74" t="s">
        <v>1556</v>
      </c>
      <c r="E7078" s="74" t="s">
        <v>4405</v>
      </c>
      <c r="F7078" s="74" t="s">
        <v>4405</v>
      </c>
      <c r="G7078" s="74" t="s">
        <v>4405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4404</v>
      </c>
      <c r="AI7078" t="e">
        <v>#N/A</v>
      </c>
    </row>
    <row r="7079" spans="1:35" hidden="1">
      <c r="A7079" s="7" t="s">
        <v>3722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4406</v>
      </c>
      <c r="AI7079" t="e">
        <v>#N/A</v>
      </c>
    </row>
    <row r="7080" spans="1:35" hidden="1">
      <c r="A7080" s="7" t="s">
        <v>3722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idden="1">
      <c r="A7081" s="7" t="s">
        <v>3722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4404</v>
      </c>
      <c r="AI7081" t="e">
        <v>#N/A</v>
      </c>
    </row>
    <row r="7082" spans="1:35" hidden="1">
      <c r="A7082" s="7" t="s">
        <v>3722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4401</v>
      </c>
      <c r="AI7082" t="e">
        <v>#N/A</v>
      </c>
    </row>
    <row r="7083" spans="1:35" hidden="1">
      <c r="A7083" s="7" t="s">
        <v>3722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4401</v>
      </c>
      <c r="AI7083" t="e">
        <v>#N/A</v>
      </c>
    </row>
    <row r="7084" spans="1:35" hidden="1">
      <c r="A7084" s="7" t="s">
        <v>3722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4404</v>
      </c>
      <c r="AI7084" t="e">
        <v>#N/A</v>
      </c>
    </row>
    <row r="7085" spans="1:35" hidden="1">
      <c r="A7085" s="7" t="s">
        <v>3722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idden="1">
      <c r="A7086" s="7" t="s">
        <v>3722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idden="1">
      <c r="A7087" s="7" t="s">
        <v>3722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idden="1">
      <c r="A7088" s="7" t="s">
        <v>3722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idden="1">
      <c r="A7089" s="7" t="s">
        <v>3722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4401</v>
      </c>
      <c r="AI7089" t="e">
        <v>#N/A</v>
      </c>
    </row>
    <row r="7090" spans="1:35" hidden="1">
      <c r="A7090" s="7" t="s">
        <v>3722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idden="1">
      <c r="A7091" s="7" t="s">
        <v>3722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4401</v>
      </c>
      <c r="AI7091" t="e">
        <v>#N/A</v>
      </c>
    </row>
    <row r="7092" spans="1:35" hidden="1">
      <c r="A7092" s="7" t="s">
        <v>3722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4404</v>
      </c>
      <c r="AI7092" t="e">
        <v>#N/A</v>
      </c>
    </row>
    <row r="7093" spans="1:35" hidden="1">
      <c r="A7093" s="7" t="s">
        <v>3722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idden="1">
      <c r="A7094" s="7" t="s">
        <v>3722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4401</v>
      </c>
      <c r="AI7094" t="e">
        <v>#N/A</v>
      </c>
    </row>
    <row r="7095" spans="1:35" hidden="1">
      <c r="A7095" s="7" t="s">
        <v>3722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4404</v>
      </c>
      <c r="AI7095" t="e">
        <v>#N/A</v>
      </c>
    </row>
    <row r="7096" spans="1:35" hidden="1">
      <c r="A7096" s="7" t="s">
        <v>3722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4404</v>
      </c>
      <c r="AI7096" t="e">
        <v>#N/A</v>
      </c>
    </row>
    <row r="7097" spans="1:35" hidden="1">
      <c r="A7097" s="7" t="s">
        <v>3722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4407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4404</v>
      </c>
      <c r="AI7097" t="e">
        <v>#N/A</v>
      </c>
    </row>
    <row r="7098" spans="1:35" hidden="1">
      <c r="A7098" s="7" t="s">
        <v>3722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4404</v>
      </c>
      <c r="AI7098" t="e">
        <v>#N/A</v>
      </c>
    </row>
    <row r="7099" spans="1:35" hidden="1">
      <c r="A7099" s="7" t="s">
        <v>3722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idden="1">
      <c r="A7100" s="7" t="s">
        <v>3722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4404</v>
      </c>
      <c r="AI7100" t="e">
        <v>#N/A</v>
      </c>
    </row>
    <row r="7101" spans="1:35" hidden="1">
      <c r="A7101" s="7" t="s">
        <v>3722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4406</v>
      </c>
      <c r="AI7101" t="e">
        <v>#N/A</v>
      </c>
    </row>
    <row r="7102" spans="1:35" hidden="1">
      <c r="A7102" s="7" t="s">
        <v>3722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idden="1">
      <c r="A7103" s="7" t="s">
        <v>3722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4404</v>
      </c>
      <c r="AI7103" t="e">
        <v>#N/A</v>
      </c>
    </row>
    <row r="7104" spans="1:35" hidden="1">
      <c r="A7104" s="7" t="s">
        <v>3722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idden="1">
      <c r="A7105" s="7" t="s">
        <v>3722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idden="1">
      <c r="A7106" s="7" t="s">
        <v>3722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4404</v>
      </c>
      <c r="AI7106" t="e">
        <v>#N/A</v>
      </c>
    </row>
    <row r="7107" spans="1:35" hidden="1">
      <c r="A7107" s="7" t="s">
        <v>3722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4404</v>
      </c>
      <c r="AI7107" t="e">
        <v>#N/A</v>
      </c>
    </row>
    <row r="7108" spans="1:35" hidden="1">
      <c r="A7108" s="7" t="s">
        <v>3722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4401</v>
      </c>
      <c r="AI7108" t="e">
        <v>#N/A</v>
      </c>
    </row>
    <row r="7109" spans="1:35" hidden="1">
      <c r="A7109" s="7" t="s">
        <v>3722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4404</v>
      </c>
      <c r="AI7109" t="e">
        <v>#N/A</v>
      </c>
    </row>
    <row r="7110" spans="1:35" hidden="1">
      <c r="A7110" s="7" t="s">
        <v>3722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4404</v>
      </c>
      <c r="AI7110" t="e">
        <v>#N/A</v>
      </c>
    </row>
    <row r="7111" spans="1:35" hidden="1">
      <c r="A7111" s="7" t="s">
        <v>3722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4401</v>
      </c>
      <c r="AI7111" t="e">
        <v>#N/A</v>
      </c>
    </row>
    <row r="7112" spans="1:35" hidden="1">
      <c r="A7112" s="7" t="s">
        <v>3722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4404</v>
      </c>
      <c r="AI7112" t="e">
        <v>#N/A</v>
      </c>
    </row>
    <row r="7113" spans="1:35" hidden="1">
      <c r="A7113" s="7" t="s">
        <v>3722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4404</v>
      </c>
      <c r="AI7113" t="e">
        <v>#N/A</v>
      </c>
    </row>
    <row r="7114" spans="1:35" hidden="1">
      <c r="A7114" s="7" t="s">
        <v>3722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idden="1">
      <c r="A7115" s="7" t="s">
        <v>3722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idden="1">
      <c r="A7116" s="7" t="s">
        <v>3722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4404</v>
      </c>
      <c r="AI7116" t="e">
        <v>#N/A</v>
      </c>
    </row>
    <row r="7117" spans="1:35" hidden="1">
      <c r="A7117" s="7" t="s">
        <v>3722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idden="1">
      <c r="A7118" s="7" t="s">
        <v>3722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idden="1">
      <c r="A7119" s="7" t="s">
        <v>3722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4404</v>
      </c>
      <c r="AI7119" t="e">
        <v>#N/A</v>
      </c>
    </row>
    <row r="7120" spans="1:35" hidden="1">
      <c r="A7120" s="7" t="s">
        <v>3722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4404</v>
      </c>
      <c r="AI7120" t="e">
        <v>#N/A</v>
      </c>
    </row>
    <row r="7121" spans="1:35" hidden="1">
      <c r="A7121" s="7" t="s">
        <v>3722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4404</v>
      </c>
      <c r="AI7121" t="e">
        <v>#N/A</v>
      </c>
    </row>
    <row r="7122" spans="1:35" hidden="1">
      <c r="A7122" s="7" t="s">
        <v>3722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4406</v>
      </c>
      <c r="AI7122" t="e">
        <v>#N/A</v>
      </c>
    </row>
    <row r="7123" spans="1:35" hidden="1">
      <c r="A7123" s="7" t="s">
        <v>3722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4404</v>
      </c>
      <c r="AI7123" t="e">
        <v>#N/A</v>
      </c>
    </row>
    <row r="7124" spans="1:35" hidden="1">
      <c r="A7124" s="7" t="s">
        <v>3722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4404</v>
      </c>
      <c r="AI7124" t="e">
        <v>#N/A</v>
      </c>
    </row>
    <row r="7125" spans="1:35" hidden="1">
      <c r="A7125" s="7" t="s">
        <v>3722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idden="1">
      <c r="A7126" s="7" t="s">
        <v>3722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idden="1">
      <c r="A7127" s="7" t="s">
        <v>3722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4404</v>
      </c>
      <c r="AI7127" t="e">
        <v>#N/A</v>
      </c>
    </row>
    <row r="7128" spans="1:35" hidden="1">
      <c r="A7128" s="7" t="s">
        <v>3722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idden="1">
      <c r="A7129" s="7" t="s">
        <v>3722</v>
      </c>
      <c r="B7129" s="74" t="s">
        <v>32</v>
      </c>
      <c r="C7129" s="74" t="s">
        <v>1517</v>
      </c>
      <c r="D7129" s="74" t="s">
        <v>1518</v>
      </c>
      <c r="E7129" s="74" t="s">
        <v>3573</v>
      </c>
      <c r="F7129" s="74" t="s">
        <v>4408</v>
      </c>
      <c r="G7129" s="74" t="s">
        <v>3573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4401</v>
      </c>
      <c r="AI7129" t="e">
        <v>#N/A</v>
      </c>
    </row>
    <row r="7130" spans="1:35" hidden="1">
      <c r="A7130" s="7" t="s">
        <v>3722</v>
      </c>
      <c r="B7130" s="74" t="s">
        <v>32</v>
      </c>
      <c r="C7130" s="74" t="s">
        <v>1517</v>
      </c>
      <c r="D7130" s="74" t="s">
        <v>1518</v>
      </c>
      <c r="E7130" s="74" t="s">
        <v>3573</v>
      </c>
      <c r="F7130" s="74" t="s">
        <v>4408</v>
      </c>
      <c r="G7130" s="74" t="s">
        <v>3573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4404</v>
      </c>
      <c r="AI7130" t="e">
        <v>#N/A</v>
      </c>
    </row>
    <row r="7131" spans="1:35" hidden="1">
      <c r="A7131" s="7" t="s">
        <v>3722</v>
      </c>
      <c r="B7131" s="74" t="s">
        <v>32</v>
      </c>
      <c r="C7131" s="74" t="s">
        <v>1517</v>
      </c>
      <c r="D7131" s="74" t="s">
        <v>1518</v>
      </c>
      <c r="E7131" s="74" t="s">
        <v>3573</v>
      </c>
      <c r="F7131" s="74" t="s">
        <v>4408</v>
      </c>
      <c r="G7131" s="74" t="s">
        <v>3573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idden="1">
      <c r="A7132" s="7" t="s">
        <v>3722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3668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4404</v>
      </c>
      <c r="AI7132" t="e">
        <v>#N/A</v>
      </c>
    </row>
    <row r="7133" spans="1:35" hidden="1">
      <c r="A7133" s="7" t="s">
        <v>3722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idden="1">
      <c r="A7134" s="7" t="s">
        <v>3722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4404</v>
      </c>
      <c r="AI7134" t="e">
        <v>#N/A</v>
      </c>
    </row>
    <row r="7135" spans="1:35" hidden="1">
      <c r="A7135" s="7" t="s">
        <v>3722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4404</v>
      </c>
      <c r="AI7135" t="e">
        <v>#N/A</v>
      </c>
    </row>
    <row r="7136" spans="1:35" hidden="1">
      <c r="A7136" s="7" t="s">
        <v>3722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idden="1">
      <c r="A7137" s="7" t="s">
        <v>3722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idden="1">
      <c r="A7138" s="7" t="s">
        <v>3722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4404</v>
      </c>
      <c r="AI7138" t="e">
        <v>#N/A</v>
      </c>
    </row>
    <row r="7139" spans="1:35" hidden="1">
      <c r="A7139" s="7" t="s">
        <v>3722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4404</v>
      </c>
      <c r="AI7139" t="e">
        <v>#N/A</v>
      </c>
    </row>
    <row r="7140" spans="1:35" hidden="1">
      <c r="A7140" s="7" t="s">
        <v>3722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idden="1">
      <c r="A7141" s="7" t="s">
        <v>3722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idden="1">
      <c r="A7142" s="7" t="s">
        <v>3722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idden="1">
      <c r="A7143" s="7" t="s">
        <v>3722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idden="1">
      <c r="A7144" s="7" t="s">
        <v>3722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idden="1">
      <c r="A7145" s="7" t="s">
        <v>3722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idden="1">
      <c r="A7146" s="7" t="s">
        <v>3722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idden="1">
      <c r="A7147" s="7" t="s">
        <v>3722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idden="1">
      <c r="A7148" s="7" t="s">
        <v>3722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idden="1">
      <c r="A7149" s="7" t="s">
        <v>3722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idden="1">
      <c r="A7150" s="7" t="s">
        <v>3722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idden="1">
      <c r="A7151" s="7" t="s">
        <v>3722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idden="1">
      <c r="A7152" s="7" t="s">
        <v>3722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4472</v>
      </c>
      <c r="K7152" s="74" t="s">
        <v>32</v>
      </c>
      <c r="L7152" s="74" t="s">
        <v>1053</v>
      </c>
      <c r="M7152" s="74"/>
      <c r="N7152" s="74" t="s">
        <v>4473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idden="1">
      <c r="A7153" s="7" t="s">
        <v>3722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idden="1">
      <c r="A7154" s="7" t="s">
        <v>3722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idden="1">
      <c r="A7155" s="7" t="s">
        <v>3722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3347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idden="1">
      <c r="A7156" s="7" t="s">
        <v>3722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4409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idden="1">
      <c r="A7157" s="7" t="s">
        <v>3722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4409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idden="1">
      <c r="A7158" s="7" t="s">
        <v>3722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4409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idden="1">
      <c r="A7159" s="7" t="s">
        <v>3722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4409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idden="1">
      <c r="A7160" s="7" t="s">
        <v>3722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4409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idden="1">
      <c r="A7161" s="7" t="s">
        <v>3722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4409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idden="1">
      <c r="A7162" s="7" t="s">
        <v>3722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4409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idden="1">
      <c r="A7163" s="7" t="s">
        <v>3722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4409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idden="1">
      <c r="A7164" s="7" t="s">
        <v>3722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4409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idden="1">
      <c r="A7165" s="7" t="s">
        <v>3722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4409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idden="1">
      <c r="A7166" s="7" t="s">
        <v>3722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4409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idden="1">
      <c r="A7167" s="7" t="s">
        <v>3722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4409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idden="1">
      <c r="A7168" s="7" t="s">
        <v>3722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4409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idden="1">
      <c r="A7169" s="7" t="s">
        <v>3722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4409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idden="1">
      <c r="A7170" s="7" t="s">
        <v>3722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4409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idden="1">
      <c r="A7171" s="7" t="s">
        <v>3722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4409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idden="1">
      <c r="A7172" s="7" t="s">
        <v>3722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4409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idden="1">
      <c r="A7173" s="7" t="s">
        <v>3722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4474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idden="1">
      <c r="A7174" s="7" t="s">
        <v>3722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4409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idden="1">
      <c r="A7175" s="7" t="s">
        <v>3722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4409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idden="1">
      <c r="A7176" s="7" t="s">
        <v>3722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4409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idden="1">
      <c r="A7177" s="7" t="s">
        <v>3722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4409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idden="1">
      <c r="A7178" s="7" t="s">
        <v>3722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4409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idden="1">
      <c r="A7179" s="7" t="s">
        <v>3722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4409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idden="1">
      <c r="A7180" s="7" t="s">
        <v>3722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4409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idden="1">
      <c r="A7181" s="7" t="s">
        <v>3722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4409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idden="1">
      <c r="A7182" s="7" t="s">
        <v>3722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4409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idden="1">
      <c r="A7183" s="7" t="s">
        <v>3722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4409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idden="1">
      <c r="A7184" s="7" t="s">
        <v>3722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4409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idden="1">
      <c r="A7185" s="7" t="s">
        <v>3722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4409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idden="1">
      <c r="A7186" s="7" t="s">
        <v>3722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4409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idden="1">
      <c r="A7187" s="7" t="s">
        <v>3722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idden="1">
      <c r="A7188" s="7" t="s">
        <v>3722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idden="1">
      <c r="A7189" s="7" t="s">
        <v>3722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idden="1">
      <c r="A7190" s="7" t="s">
        <v>3722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idden="1">
      <c r="A7191" s="7" t="s">
        <v>3722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idden="1">
      <c r="A7192" s="7" t="s">
        <v>3722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idden="1">
      <c r="A7193" s="7" t="s">
        <v>3722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idden="1">
      <c r="A7194" s="7" t="s">
        <v>3722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idden="1">
      <c r="A7195" s="7" t="s">
        <v>3722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4410</v>
      </c>
      <c r="AF7195" s="74"/>
      <c r="AG7195" s="74" t="s">
        <v>42</v>
      </c>
      <c r="AH7195" s="10" t="s">
        <v>3274</v>
      </c>
      <c r="AI7195" t="e">
        <v>#N/A</v>
      </c>
    </row>
    <row r="7196" spans="1:35" hidden="1">
      <c r="A7196" s="7" t="s">
        <v>3722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3367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4411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4412</v>
      </c>
      <c r="AF7196" s="74"/>
      <c r="AG7196" s="74" t="s">
        <v>42</v>
      </c>
      <c r="AH7196" s="10" t="s">
        <v>3274</v>
      </c>
      <c r="AI7196" t="e">
        <v>#N/A</v>
      </c>
    </row>
    <row r="7197" spans="1:35" hidden="1">
      <c r="A7197" s="7" t="s">
        <v>3722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4045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3765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3765</v>
      </c>
      <c r="AF7197" s="74"/>
      <c r="AG7197" s="74" t="s">
        <v>42</v>
      </c>
      <c r="AH7197" s="10" t="s">
        <v>3274</v>
      </c>
      <c r="AI7197" t="e">
        <v>#N/A</v>
      </c>
    </row>
    <row r="7198" spans="1:35" hidden="1">
      <c r="A7198" s="7" t="s">
        <v>3722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3765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3765</v>
      </c>
      <c r="AF7198" s="74"/>
      <c r="AG7198" s="74" t="s">
        <v>42</v>
      </c>
      <c r="AH7198" s="10" t="s">
        <v>3274</v>
      </c>
      <c r="AI7198" t="e">
        <v>#N/A</v>
      </c>
    </row>
    <row r="7199" spans="1:35" hidden="1">
      <c r="A7199" s="7" t="s">
        <v>3722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3765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3765</v>
      </c>
      <c r="AF7199" s="74"/>
      <c r="AG7199" s="74" t="s">
        <v>51</v>
      </c>
      <c r="AH7199" s="10" t="s">
        <v>3274</v>
      </c>
      <c r="AI7199" t="e">
        <v>#N/A</v>
      </c>
    </row>
    <row r="7200" spans="1:35" hidden="1">
      <c r="A7200" s="7" t="s">
        <v>3722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3765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3765</v>
      </c>
      <c r="AF7200" s="74"/>
      <c r="AG7200" s="74" t="s">
        <v>51</v>
      </c>
      <c r="AH7200" s="10" t="s">
        <v>3274</v>
      </c>
      <c r="AI7200" t="e">
        <v>#N/A</v>
      </c>
    </row>
    <row r="7201" spans="1:35" hidden="1">
      <c r="A7201" s="7" t="s">
        <v>3722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4412</v>
      </c>
      <c r="AF7201" s="74"/>
      <c r="AG7201" s="74" t="s">
        <v>51</v>
      </c>
      <c r="AH7201" s="10" t="s">
        <v>3274</v>
      </c>
      <c r="AI7201" t="e">
        <v>#N/A</v>
      </c>
    </row>
    <row r="7202" spans="1:35" hidden="1">
      <c r="A7202" s="7" t="s">
        <v>3722</v>
      </c>
      <c r="B7202" s="74" t="s">
        <v>1046</v>
      </c>
      <c r="C7202" s="74" t="s">
        <v>1072</v>
      </c>
      <c r="D7202" s="74" t="s">
        <v>1301</v>
      </c>
      <c r="E7202" s="74" t="s">
        <v>4413</v>
      </c>
      <c r="F7202" s="74" t="s">
        <v>4413</v>
      </c>
      <c r="G7202" s="74" t="s">
        <v>4413</v>
      </c>
      <c r="H7202" s="74" t="s">
        <v>1315</v>
      </c>
      <c r="I7202" s="74" t="s">
        <v>4409</v>
      </c>
      <c r="J7202" s="74"/>
      <c r="K7202" s="74"/>
      <c r="L7202" s="74" t="s">
        <v>4413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4414</v>
      </c>
      <c r="AF7202" s="74"/>
      <c r="AG7202" s="74" t="s">
        <v>42</v>
      </c>
      <c r="AH7202" s="10">
        <v>0</v>
      </c>
      <c r="AI7202" t="e">
        <v>#N/A</v>
      </c>
    </row>
    <row r="7203" spans="1:35" hidden="1">
      <c r="A7203" s="7" t="s">
        <v>3722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3765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3765</v>
      </c>
      <c r="AF7203" s="74"/>
      <c r="AG7203" s="74"/>
      <c r="AH7203" s="10"/>
      <c r="AI7203" t="e">
        <v>#N/A</v>
      </c>
    </row>
    <row r="7204" spans="1:35" hidden="1">
      <c r="A7204" s="7" t="s">
        <v>3722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idden="1">
      <c r="A7205" s="7" t="s">
        <v>3722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idden="1">
      <c r="A7206" s="7" t="s">
        <v>3722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idden="1">
      <c r="A7207" s="7" t="s">
        <v>3722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3723</v>
      </c>
      <c r="J7207" s="74" t="s">
        <v>3333</v>
      </c>
      <c r="K7207" s="74" t="s">
        <v>32</v>
      </c>
      <c r="L7207" s="74" t="s">
        <v>4415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idden="1">
      <c r="A7208" s="7" t="s">
        <v>3722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3723</v>
      </c>
      <c r="J7208" s="74" t="s">
        <v>3333</v>
      </c>
      <c r="K7208" s="74" t="s">
        <v>32</v>
      </c>
      <c r="L7208" s="74" t="s">
        <v>4416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4417</v>
      </c>
      <c r="AF7208" s="74"/>
      <c r="AG7208" s="74" t="s">
        <v>42</v>
      </c>
      <c r="AH7208" s="10" t="s">
        <v>3274</v>
      </c>
      <c r="AI7208" t="e">
        <v>#N/A</v>
      </c>
    </row>
    <row r="7209" spans="1:35" hidden="1">
      <c r="A7209" s="7" t="s">
        <v>3722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3723</v>
      </c>
      <c r="J7209" s="74" t="s">
        <v>3333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idden="1">
      <c r="A7210" s="7" t="s">
        <v>3722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3723</v>
      </c>
      <c r="J7210" s="74" t="s">
        <v>3333</v>
      </c>
      <c r="K7210" s="74" t="s">
        <v>32</v>
      </c>
      <c r="L7210" s="74" t="s">
        <v>3243</v>
      </c>
      <c r="M7210" s="74"/>
      <c r="N7210" s="74" t="s">
        <v>4471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idden="1">
      <c r="A7211" s="7" t="s">
        <v>3722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3723</v>
      </c>
      <c r="J7211" s="74" t="s">
        <v>3333</v>
      </c>
      <c r="K7211" s="74" t="s">
        <v>32</v>
      </c>
      <c r="L7211" s="74" t="s">
        <v>3243</v>
      </c>
      <c r="M7211" s="74"/>
      <c r="N7211" s="74" t="s">
        <v>3351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idden="1">
      <c r="A7212" s="7" t="s">
        <v>3722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4418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idden="1">
      <c r="A7213" s="7" t="s">
        <v>3722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4419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idden="1">
      <c r="A7214" s="7" t="s">
        <v>3722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4420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idden="1">
      <c r="A7215" s="7" t="s">
        <v>3722</v>
      </c>
      <c r="B7215" s="74" t="s">
        <v>32</v>
      </c>
      <c r="C7215" s="74" t="s">
        <v>908</v>
      </c>
      <c r="D7215" s="74" t="s">
        <v>1037</v>
      </c>
      <c r="E7215" s="74" t="s">
        <v>3578</v>
      </c>
      <c r="F7215" s="74" t="s">
        <v>3578</v>
      </c>
      <c r="G7215" s="74" t="s">
        <v>3578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3579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idden="1">
      <c r="A7216" s="7" t="s">
        <v>3722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idden="1">
      <c r="A7217" s="7" t="s">
        <v>3722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4409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idden="1">
      <c r="A7218" s="7" t="s">
        <v>3722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idden="1">
      <c r="A7219" s="7" t="s">
        <v>3722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idden="1">
      <c r="A7220" s="7" t="s">
        <v>3722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idden="1">
      <c r="A7221" s="7" t="s">
        <v>3722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idden="1">
      <c r="A7222" s="7" t="s">
        <v>3722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idden="1">
      <c r="A7223" s="7" t="s">
        <v>3722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idden="1">
      <c r="A7224" s="7" t="s">
        <v>3722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idden="1">
      <c r="A7225" s="7" t="s">
        <v>3722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4409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idden="1">
      <c r="A7226" s="7" t="s">
        <v>3722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4409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idden="1">
      <c r="A7227" s="7" t="s">
        <v>3722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4409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idden="1">
      <c r="A7228" s="7" t="s">
        <v>3722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4409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idden="1">
      <c r="A7229" s="7" t="s">
        <v>3722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idden="1">
      <c r="A7230" s="7" t="s">
        <v>3722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4409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idden="1">
      <c r="A7231" s="7" t="s">
        <v>3722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idden="1">
      <c r="A7232" s="7" t="s">
        <v>3722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4409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idden="1">
      <c r="A7233" s="7" t="s">
        <v>3722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4409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idden="1">
      <c r="A7234" s="7" t="s">
        <v>3722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4409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idden="1">
      <c r="A7235" s="7" t="s">
        <v>3722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4409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idden="1">
      <c r="A7236" s="7" t="s">
        <v>3722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4409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idden="1">
      <c r="A7237" s="7" t="s">
        <v>3722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4409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idden="1">
      <c r="A7238" s="7" t="s">
        <v>3722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idden="1">
      <c r="A7239" s="7" t="s">
        <v>3722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4409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idden="1">
      <c r="A7240" s="7" t="s">
        <v>3722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4409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idden="1">
      <c r="A7241" s="7" t="s">
        <v>3722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4409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idden="1">
      <c r="A7242" s="7" t="s">
        <v>3722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4409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idden="1">
      <c r="A7243" s="7" t="s">
        <v>3722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idden="1">
      <c r="A7244" s="7" t="s">
        <v>3722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idden="1">
      <c r="A7245" s="7" t="s">
        <v>3722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idden="1">
      <c r="A7246" s="7" t="s">
        <v>3722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idden="1">
      <c r="A7247" s="7" t="s">
        <v>3722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idden="1">
      <c r="A7248" s="7" t="s">
        <v>3722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idden="1">
      <c r="A7249" s="7" t="s">
        <v>3722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idden="1">
      <c r="A7250" s="7" t="s">
        <v>3722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idden="1">
      <c r="A7251" s="7" t="s">
        <v>3722</v>
      </c>
      <c r="B7251" s="74" t="s">
        <v>32</v>
      </c>
      <c r="C7251" s="74" t="s">
        <v>52</v>
      </c>
      <c r="D7251" s="74" t="s">
        <v>53</v>
      </c>
      <c r="E7251" s="74" t="s">
        <v>4421</v>
      </c>
      <c r="F7251" s="74" t="s">
        <v>4422</v>
      </c>
      <c r="G7251" s="74" t="s">
        <v>4421</v>
      </c>
      <c r="H7251" s="74" t="s">
        <v>4423</v>
      </c>
      <c r="I7251" s="74" t="s">
        <v>4409</v>
      </c>
      <c r="J7251" s="74" t="s">
        <v>3700</v>
      </c>
      <c r="K7251" s="74" t="s">
        <v>4424</v>
      </c>
      <c r="L7251" s="74" t="s">
        <v>4421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idden="1">
      <c r="A7252" s="7" t="s">
        <v>3722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3521</v>
      </c>
      <c r="G7252" s="108" t="s">
        <v>4484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idden="1">
      <c r="A7253" s="7" t="s">
        <v>3722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4425</v>
      </c>
      <c r="I7253" s="74" t="s">
        <v>4409</v>
      </c>
      <c r="J7253" s="74" t="s">
        <v>4426</v>
      </c>
      <c r="K7253" s="74" t="s">
        <v>4424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idden="1">
      <c r="A7254" s="7" t="s">
        <v>3722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4427</v>
      </c>
      <c r="G7254" s="74" t="s">
        <v>74</v>
      </c>
      <c r="H7254" s="74" t="s">
        <v>3086</v>
      </c>
      <c r="I7254" s="74" t="s">
        <v>4409</v>
      </c>
      <c r="J7254" s="74" t="s">
        <v>4428</v>
      </c>
      <c r="K7254" s="74" t="s">
        <v>4429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4430</v>
      </c>
      <c r="AI7254" t="e">
        <v>#N/A</v>
      </c>
    </row>
    <row r="7255" spans="1:35" hidden="1">
      <c r="A7255" s="7" t="s">
        <v>3722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4431</v>
      </c>
      <c r="G7255" s="74" t="s">
        <v>74</v>
      </c>
      <c r="H7255" s="74" t="s">
        <v>3086</v>
      </c>
      <c r="I7255" s="74" t="s">
        <v>4409</v>
      </c>
      <c r="J7255" s="74" t="s">
        <v>4428</v>
      </c>
      <c r="K7255" s="74" t="s">
        <v>4429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4430</v>
      </c>
      <c r="AI7255" t="e">
        <v>#N/A</v>
      </c>
    </row>
    <row r="7256" spans="1:35" hidden="1">
      <c r="A7256" s="7" t="s">
        <v>3722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4432</v>
      </c>
      <c r="G7256" s="74" t="s">
        <v>74</v>
      </c>
      <c r="H7256" s="74" t="s">
        <v>3086</v>
      </c>
      <c r="I7256" s="74" t="s">
        <v>4409</v>
      </c>
      <c r="J7256" s="74" t="s">
        <v>4428</v>
      </c>
      <c r="K7256" s="74" t="s">
        <v>4429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idden="1">
      <c r="A7257" s="7" t="s">
        <v>3722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4433</v>
      </c>
      <c r="G7257" s="74" t="s">
        <v>74</v>
      </c>
      <c r="H7257" s="74" t="s">
        <v>3086</v>
      </c>
      <c r="I7257" s="74" t="s">
        <v>4409</v>
      </c>
      <c r="J7257" s="74" t="s">
        <v>4428</v>
      </c>
      <c r="K7257" s="74" t="s">
        <v>4429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4430</v>
      </c>
      <c r="AI7257" t="e">
        <v>#N/A</v>
      </c>
    </row>
    <row r="7258" spans="1:35" hidden="1">
      <c r="A7258" s="7" t="s">
        <v>3722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idden="1">
      <c r="A7259" s="7" t="s">
        <v>3722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4434</v>
      </c>
      <c r="G7259" s="74" t="s">
        <v>74</v>
      </c>
      <c r="H7259" s="74" t="s">
        <v>3086</v>
      </c>
      <c r="I7259" s="74" t="s">
        <v>4409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4384</v>
      </c>
      <c r="AI7259" t="e">
        <v>#N/A</v>
      </c>
    </row>
    <row r="7260" spans="1:35" hidden="1">
      <c r="A7260" s="7" t="s">
        <v>3722</v>
      </c>
      <c r="B7260" s="74" t="s">
        <v>32</v>
      </c>
      <c r="C7260" s="74" t="s">
        <v>648</v>
      </c>
      <c r="D7260" s="74" t="s">
        <v>712</v>
      </c>
      <c r="E7260" s="74" t="s">
        <v>4435</v>
      </c>
      <c r="F7260" s="74" t="s">
        <v>4436</v>
      </c>
      <c r="G7260" s="74" t="s">
        <v>74</v>
      </c>
      <c r="H7260" s="74" t="s">
        <v>4437</v>
      </c>
      <c r="I7260" s="74" t="s">
        <v>4409</v>
      </c>
      <c r="J7260" s="74" t="s">
        <v>4428</v>
      </c>
      <c r="K7260" s="74" t="s">
        <v>4429</v>
      </c>
      <c r="L7260" s="74" t="s">
        <v>4435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4384</v>
      </c>
      <c r="AI7260" t="e">
        <v>#N/A</v>
      </c>
    </row>
    <row r="7261" spans="1:35" hidden="1">
      <c r="A7261" s="7" t="s">
        <v>3722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4438</v>
      </c>
      <c r="I7261" s="74" t="s">
        <v>4409</v>
      </c>
      <c r="J7261" s="74" t="s">
        <v>4439</v>
      </c>
      <c r="K7261" s="74" t="s">
        <v>4424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idden="1">
      <c r="A7262" s="7" t="s">
        <v>3722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4409</v>
      </c>
      <c r="J7262" s="74" t="s">
        <v>4440</v>
      </c>
      <c r="K7262" s="74" t="s">
        <v>4424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4441</v>
      </c>
      <c r="AF7262" s="74"/>
      <c r="AG7262" s="74" t="s">
        <v>42</v>
      </c>
      <c r="AH7262" s="10" t="s">
        <v>3274</v>
      </c>
      <c r="AI7262" t="e">
        <v>#N/A</v>
      </c>
    </row>
    <row r="7263" spans="1:35" hidden="1">
      <c r="A7263" s="7" t="s">
        <v>3722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4409</v>
      </c>
      <c r="J7263" s="74" t="s">
        <v>4442</v>
      </c>
      <c r="K7263" s="74" t="s">
        <v>4424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4443</v>
      </c>
      <c r="AF7263" s="74"/>
      <c r="AG7263" s="74" t="s">
        <v>42</v>
      </c>
      <c r="AH7263" s="10" t="s">
        <v>3274</v>
      </c>
      <c r="AI7263" t="e">
        <v>#N/A</v>
      </c>
    </row>
    <row r="7264" spans="1:35" hidden="1">
      <c r="A7264" s="7" t="s">
        <v>3722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4409</v>
      </c>
      <c r="J7264" s="74" t="s">
        <v>4442</v>
      </c>
      <c r="K7264" s="74" t="s">
        <v>4424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idden="1">
      <c r="A7265" s="7" t="s">
        <v>3722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4444</v>
      </c>
      <c r="G7265" s="74" t="s">
        <v>1880</v>
      </c>
      <c r="H7265" s="74" t="s">
        <v>4445</v>
      </c>
      <c r="I7265" s="74" t="s">
        <v>106</v>
      </c>
      <c r="J7265" s="74" t="s">
        <v>3704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idden="1">
      <c r="A7266" s="7" t="s">
        <v>3722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4446</v>
      </c>
      <c r="G7266" s="74" t="s">
        <v>1924</v>
      </c>
      <c r="H7266" s="74" t="s">
        <v>3111</v>
      </c>
      <c r="I7266" s="74" t="s">
        <v>4409</v>
      </c>
      <c r="J7266" s="74" t="s">
        <v>4447</v>
      </c>
      <c r="K7266" s="74" t="s">
        <v>4429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4448</v>
      </c>
      <c r="AI7266" t="e">
        <v>#N/A</v>
      </c>
    </row>
    <row r="7267" spans="1:35" hidden="1">
      <c r="A7267" s="7" t="s">
        <v>3722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4409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4449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idden="1">
      <c r="A7268" s="7" t="s">
        <v>3722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4409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4450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idden="1">
      <c r="A7269" s="7" t="s">
        <v>3722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4409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idden="1">
      <c r="A7270" s="7" t="s">
        <v>3722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4409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idden="1">
      <c r="A7271" s="7" t="s">
        <v>3722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4409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idden="1">
      <c r="A7272" s="7" t="s">
        <v>3722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4409</v>
      </c>
      <c r="J7272" s="74" t="s">
        <v>4428</v>
      </c>
      <c r="K7272" s="74" t="s">
        <v>4429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idden="1">
      <c r="A7273" s="7" t="s">
        <v>3722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4409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idden="1">
      <c r="A7274" s="7" t="s">
        <v>3722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4409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idden="1">
      <c r="A7275" s="7" t="s">
        <v>3722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4409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idden="1">
      <c r="A7276" s="7" t="s">
        <v>3722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4409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idden="1">
      <c r="A7277" s="7" t="s">
        <v>3722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4409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idden="1">
      <c r="A7278" s="7" t="s">
        <v>3722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4409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idden="1">
      <c r="A7279" s="7" t="s">
        <v>3722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4409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idden="1">
      <c r="A7280" s="7" t="s">
        <v>3722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4409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idden="1">
      <c r="A7281" s="7" t="s">
        <v>3722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4409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idden="1">
      <c r="A7282" s="7" t="s">
        <v>3722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4409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idden="1">
      <c r="A7283" s="7" t="s">
        <v>3722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4409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idden="1">
      <c r="A7284" s="7" t="s">
        <v>3722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4409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idden="1">
      <c r="A7285" s="7" t="s">
        <v>3722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4409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idden="1">
      <c r="A7286" s="7" t="s">
        <v>3722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4409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idden="1">
      <c r="A7287" s="7" t="s">
        <v>3722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4409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idden="1">
      <c r="A7288" s="7" t="s">
        <v>3722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4409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idden="1">
      <c r="A7289" s="7" t="s">
        <v>3722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4409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idden="1">
      <c r="A7290" s="7" t="s">
        <v>3722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4409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idden="1">
      <c r="A7291" s="7" t="s">
        <v>3722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4409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idden="1">
      <c r="A7292" s="7" t="s">
        <v>3722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4409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idden="1">
      <c r="A7293" s="7" t="s">
        <v>3722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4409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idden="1">
      <c r="A7294" s="7" t="s">
        <v>3722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4409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idden="1">
      <c r="A7295" s="7" t="s">
        <v>3722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4409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idden="1">
      <c r="A7296" s="7" t="s">
        <v>3722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4409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idden="1">
      <c r="A7297" s="7" t="s">
        <v>3722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4451</v>
      </c>
      <c r="I7297" s="74" t="s">
        <v>4409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idden="1">
      <c r="A7298" s="7" t="s">
        <v>3722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idden="1">
      <c r="A7299" s="7" t="s">
        <v>3722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4452</v>
      </c>
      <c r="AF7299" s="74"/>
      <c r="AG7299" s="74" t="s">
        <v>42</v>
      </c>
      <c r="AH7299" s="10" t="s">
        <v>3274</v>
      </c>
      <c r="AI7299" t="e">
        <v>#N/A</v>
      </c>
    </row>
    <row r="7300" spans="1:35" hidden="1">
      <c r="A7300" s="7" t="s">
        <v>3722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4453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idden="1">
      <c r="A7301" s="7" t="s">
        <v>3722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4454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4430</v>
      </c>
      <c r="AI7301" t="e">
        <v>#N/A</v>
      </c>
    </row>
    <row r="7302" spans="1:35" hidden="1">
      <c r="A7302" s="7" t="s">
        <v>3722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idden="1">
      <c r="A7303" s="7" t="s">
        <v>3722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idden="1">
      <c r="A7304" s="7" t="s">
        <v>3722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4430</v>
      </c>
      <c r="AI7304" t="e">
        <v>#N/A</v>
      </c>
    </row>
    <row r="7305" spans="1:35" hidden="1">
      <c r="A7305" s="7" t="s">
        <v>3722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idden="1">
      <c r="A7306" s="7" t="s">
        <v>3722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idden="1">
      <c r="A7307" s="7" t="s">
        <v>3722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idden="1">
      <c r="A7308" s="7" t="s">
        <v>3722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idden="1">
      <c r="A7309" s="7" t="s">
        <v>3722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idden="1">
      <c r="A7310" s="7" t="s">
        <v>3722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4455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idden="1">
      <c r="A7311" s="7" t="s">
        <v>3722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4456</v>
      </c>
      <c r="G7311" s="74" t="s">
        <v>365</v>
      </c>
      <c r="H7311" s="74" t="s">
        <v>36</v>
      </c>
      <c r="I7311" s="74" t="s">
        <v>3723</v>
      </c>
      <c r="J7311" s="74" t="s">
        <v>3333</v>
      </c>
      <c r="K7311" s="74" t="s">
        <v>32</v>
      </c>
      <c r="L7311" s="141"/>
      <c r="M7311" s="74"/>
      <c r="N7311" s="74" t="s">
        <v>4026</v>
      </c>
      <c r="O7311" s="74" t="s">
        <v>80</v>
      </c>
      <c r="P7311" s="10">
        <v>0</v>
      </c>
      <c r="Q7311" s="141"/>
      <c r="R7311" s="74" t="s">
        <v>4457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idden="1">
      <c r="A7312" s="7" t="s">
        <v>3722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4458</v>
      </c>
      <c r="O7312" s="74" t="s">
        <v>80</v>
      </c>
      <c r="P7312" s="10">
        <v>0</v>
      </c>
      <c r="Q7312" s="12"/>
      <c r="R7312" s="74" t="s">
        <v>4457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idden="1">
      <c r="A7313" s="7" t="s">
        <v>3722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idden="1">
      <c r="A7314" s="7" t="s">
        <v>3722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4407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idden="1">
      <c r="A7315" s="7" t="s">
        <v>3722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idden="1">
      <c r="A7316" s="7" t="s">
        <v>3722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idden="1">
      <c r="A7317" s="7" t="s">
        <v>3722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idden="1">
      <c r="A7318" s="7" t="s">
        <v>3722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idden="1">
      <c r="A7319" s="7" t="s">
        <v>3722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4474</v>
      </c>
      <c r="K7319" s="74" t="s">
        <v>32</v>
      </c>
      <c r="L7319" s="74"/>
      <c r="M7319" s="74"/>
      <c r="N7319" s="74" t="s">
        <v>3375</v>
      </c>
      <c r="O7319" s="74" t="s">
        <v>80</v>
      </c>
      <c r="P7319" s="10">
        <v>0</v>
      </c>
      <c r="Q7319" s="12"/>
      <c r="R7319" s="74" t="s">
        <v>4457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idden="1">
      <c r="A7320" s="7" t="s">
        <v>3722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4457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idden="1">
      <c r="A7321" s="7" t="s">
        <v>3722</v>
      </c>
      <c r="B7321" s="74" t="s">
        <v>32</v>
      </c>
      <c r="C7321" s="74" t="s">
        <v>1072</v>
      </c>
      <c r="D7321" s="74" t="s">
        <v>1078</v>
      </c>
      <c r="E7321" s="74" t="s">
        <v>3628</v>
      </c>
      <c r="F7321" s="74" t="s">
        <v>3628</v>
      </c>
      <c r="G7321" s="74" t="s">
        <v>3628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4457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idden="1">
      <c r="A7322" s="7" t="s">
        <v>3722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4457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idden="1">
      <c r="A7323" s="7" t="s">
        <v>3722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4026</v>
      </c>
      <c r="O7323" s="74" t="s">
        <v>80</v>
      </c>
      <c r="P7323" s="10">
        <v>0</v>
      </c>
      <c r="Q7323" s="12"/>
      <c r="R7323" s="74" t="s">
        <v>4459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idden="1">
      <c r="A7324" s="7" t="s">
        <v>3722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3723</v>
      </c>
      <c r="J7324" s="74" t="s">
        <v>3333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4459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idden="1">
      <c r="A7325" s="7" t="s">
        <v>3722</v>
      </c>
      <c r="B7325" s="74" t="s">
        <v>32</v>
      </c>
      <c r="C7325" s="74" t="s">
        <v>1072</v>
      </c>
      <c r="D7325" s="74" t="s">
        <v>1134</v>
      </c>
      <c r="E7325" s="74" t="s">
        <v>4460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4457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idden="1">
      <c r="A7326" s="7" t="s">
        <v>3722</v>
      </c>
      <c r="B7326" s="74" t="s">
        <v>32</v>
      </c>
      <c r="C7326" s="74" t="s">
        <v>1072</v>
      </c>
      <c r="D7326" s="74" t="s">
        <v>1134</v>
      </c>
      <c r="E7326" s="74" t="s">
        <v>4460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4457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idden="1">
      <c r="A7327" s="7" t="s">
        <v>3722</v>
      </c>
      <c r="B7327" s="74" t="s">
        <v>32</v>
      </c>
      <c r="C7327" s="74" t="s">
        <v>1072</v>
      </c>
      <c r="D7327" s="74" t="s">
        <v>1134</v>
      </c>
      <c r="E7327" s="74" t="s">
        <v>4460</v>
      </c>
      <c r="F7327" s="74" t="s">
        <v>1179</v>
      </c>
      <c r="G7327" s="74" t="s">
        <v>312</v>
      </c>
      <c r="H7327" s="74" t="s">
        <v>36</v>
      </c>
      <c r="I7327" s="74" t="s">
        <v>3723</v>
      </c>
      <c r="J7327" s="74" t="s">
        <v>3333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4457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idden="1">
      <c r="A7328" s="7" t="s">
        <v>3722</v>
      </c>
      <c r="B7328" s="74" t="s">
        <v>32</v>
      </c>
      <c r="C7328" s="74" t="s">
        <v>188</v>
      </c>
      <c r="D7328" s="74" t="s">
        <v>189</v>
      </c>
      <c r="E7328" s="74" t="s">
        <v>4460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4457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idden="1">
      <c r="A7329" s="7" t="s">
        <v>3722</v>
      </c>
      <c r="B7329" s="74" t="s">
        <v>32</v>
      </c>
      <c r="C7329" s="74" t="s">
        <v>188</v>
      </c>
      <c r="D7329" s="74" t="s">
        <v>189</v>
      </c>
      <c r="E7329" s="74" t="s">
        <v>4460</v>
      </c>
      <c r="F7329" s="74" t="s">
        <v>311</v>
      </c>
      <c r="G7329" s="74" t="s">
        <v>312</v>
      </c>
      <c r="H7329" s="74" t="s">
        <v>36</v>
      </c>
      <c r="I7329" s="74" t="s">
        <v>3723</v>
      </c>
      <c r="J7329" s="74" t="s">
        <v>3333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4457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idden="1">
      <c r="A7330" s="7" t="s">
        <v>3722</v>
      </c>
      <c r="B7330" s="74" t="s">
        <v>32</v>
      </c>
      <c r="C7330" s="74" t="s">
        <v>188</v>
      </c>
      <c r="D7330" s="74" t="s">
        <v>189</v>
      </c>
      <c r="E7330" s="74" t="s">
        <v>4460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4457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idden="1">
      <c r="A7331" s="7" t="s">
        <v>3722</v>
      </c>
      <c r="B7331" s="74" t="s">
        <v>32</v>
      </c>
      <c r="C7331" s="74" t="s">
        <v>188</v>
      </c>
      <c r="D7331" s="74" t="s">
        <v>189</v>
      </c>
      <c r="E7331" s="74" t="s">
        <v>4460</v>
      </c>
      <c r="F7331" s="74" t="s">
        <v>311</v>
      </c>
      <c r="G7331" s="74" t="s">
        <v>312</v>
      </c>
      <c r="H7331" s="74" t="s">
        <v>36</v>
      </c>
      <c r="I7331" s="74" t="s">
        <v>3723</v>
      </c>
      <c r="J7331" s="74" t="s">
        <v>3333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4457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idden="1">
      <c r="A7332" s="7" t="s">
        <v>3722</v>
      </c>
      <c r="B7332" s="74" t="s">
        <v>32</v>
      </c>
      <c r="C7332" s="74" t="s">
        <v>1072</v>
      </c>
      <c r="D7332" s="74" t="s">
        <v>1134</v>
      </c>
      <c r="E7332" s="74" t="s">
        <v>4460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4457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idden="1">
      <c r="A7333" s="7" t="s">
        <v>3722</v>
      </c>
      <c r="B7333" s="74" t="s">
        <v>32</v>
      </c>
      <c r="C7333" s="74" t="s">
        <v>188</v>
      </c>
      <c r="D7333" s="74" t="s">
        <v>189</v>
      </c>
      <c r="E7333" s="74" t="s">
        <v>4460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4457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idden="1">
      <c r="A7334" s="7" t="s">
        <v>3722</v>
      </c>
      <c r="B7334" s="74" t="s">
        <v>32</v>
      </c>
      <c r="C7334" s="74" t="s">
        <v>188</v>
      </c>
      <c r="D7334" s="74" t="s">
        <v>189</v>
      </c>
      <c r="E7334" s="74" t="s">
        <v>4460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4457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idden="1">
      <c r="A7335" s="7" t="s">
        <v>3722</v>
      </c>
      <c r="B7335" s="74" t="s">
        <v>32</v>
      </c>
      <c r="C7335" s="74" t="s">
        <v>188</v>
      </c>
      <c r="D7335" s="74" t="s">
        <v>189</v>
      </c>
      <c r="E7335" s="74" t="s">
        <v>4460</v>
      </c>
      <c r="F7335" s="74" t="s">
        <v>311</v>
      </c>
      <c r="G7335" s="74" t="s">
        <v>312</v>
      </c>
      <c r="H7335" s="74" t="s">
        <v>36</v>
      </c>
      <c r="I7335" s="74" t="s">
        <v>3723</v>
      </c>
      <c r="J7335" s="74" t="s">
        <v>3333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4457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idden="1">
      <c r="A7336" s="7" t="s">
        <v>3722</v>
      </c>
      <c r="B7336" s="74" t="s">
        <v>32</v>
      </c>
      <c r="C7336" s="74" t="s">
        <v>1072</v>
      </c>
      <c r="D7336" s="74" t="s">
        <v>1134</v>
      </c>
      <c r="E7336" s="74" t="s">
        <v>4460</v>
      </c>
      <c r="F7336" s="74" t="s">
        <v>1179</v>
      </c>
      <c r="G7336" s="74" t="s">
        <v>312</v>
      </c>
      <c r="H7336" s="74" t="s">
        <v>36</v>
      </c>
      <c r="I7336" s="74" t="s">
        <v>3723</v>
      </c>
      <c r="J7336" s="74" t="s">
        <v>3333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4457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idden="1">
      <c r="A7337" s="7" t="s">
        <v>3722</v>
      </c>
      <c r="B7337" s="74" t="s">
        <v>32</v>
      </c>
      <c r="C7337" s="74" t="s">
        <v>1072</v>
      </c>
      <c r="D7337" s="74" t="s">
        <v>1134</v>
      </c>
      <c r="E7337" s="74" t="s">
        <v>4460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4457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idden="1">
      <c r="A7338" s="7" t="s">
        <v>3722</v>
      </c>
      <c r="B7338" s="74" t="s">
        <v>32</v>
      </c>
      <c r="C7338" s="74" t="s">
        <v>1072</v>
      </c>
      <c r="D7338" s="74" t="s">
        <v>1134</v>
      </c>
      <c r="E7338" s="74" t="s">
        <v>4460</v>
      </c>
      <c r="F7338" s="74" t="s">
        <v>1179</v>
      </c>
      <c r="G7338" s="74" t="s">
        <v>312</v>
      </c>
      <c r="H7338" s="74" t="s">
        <v>36</v>
      </c>
      <c r="I7338" s="74" t="s">
        <v>3723</v>
      </c>
      <c r="J7338" s="74" t="s">
        <v>3333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4457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idden="1">
      <c r="A7339" s="7" t="s">
        <v>3722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idden="1">
      <c r="A7340" s="7" t="s">
        <v>3722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idden="1">
      <c r="A7341" s="7" t="s">
        <v>3722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4461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4153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4462</v>
      </c>
      <c r="AF7341" s="145"/>
      <c r="AG7341" s="145" t="s">
        <v>42</v>
      </c>
      <c r="AH7341" s="146" t="s">
        <v>3274</v>
      </c>
      <c r="AI7341" t="e">
        <v>#N/A</v>
      </c>
    </row>
    <row r="7342" spans="1:35" hidden="1">
      <c r="A7342" s="7" t="s">
        <v>3722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4461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4154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4462</v>
      </c>
      <c r="AF7342" s="145"/>
      <c r="AG7342" s="145" t="s">
        <v>42</v>
      </c>
      <c r="AH7342" s="146" t="s">
        <v>3274</v>
      </c>
      <c r="AI7342" t="e">
        <v>#N/A</v>
      </c>
    </row>
    <row r="7343" spans="1:35" hidden="1">
      <c r="A7343" s="7" t="s">
        <v>3722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4461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4155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4462</v>
      </c>
      <c r="AF7343" s="145"/>
      <c r="AG7343" s="145" t="s">
        <v>42</v>
      </c>
      <c r="AH7343" s="146" t="s">
        <v>3274</v>
      </c>
      <c r="AI7343" t="e">
        <v>#N/A</v>
      </c>
    </row>
    <row r="7344" spans="1:35" hidden="1">
      <c r="A7344" s="7" t="s">
        <v>3722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4461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4156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4462</v>
      </c>
      <c r="AF7344" s="145"/>
      <c r="AG7344" s="145" t="s">
        <v>42</v>
      </c>
      <c r="AH7344" s="146" t="s">
        <v>3274</v>
      </c>
      <c r="AI7344" t="e">
        <v>#N/A</v>
      </c>
    </row>
    <row r="7345" spans="1:35" hidden="1">
      <c r="A7345" s="7" t="s">
        <v>3722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4461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4157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4462</v>
      </c>
      <c r="AF7345" s="145"/>
      <c r="AG7345" s="145" t="s">
        <v>42</v>
      </c>
      <c r="AH7345" s="146" t="s">
        <v>3274</v>
      </c>
      <c r="AI7345" t="e">
        <v>#N/A</v>
      </c>
    </row>
    <row r="7346" spans="1:35" hidden="1">
      <c r="A7346" s="7" t="s">
        <v>3722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4461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4158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4462</v>
      </c>
      <c r="AF7346" s="145"/>
      <c r="AG7346" s="145" t="s">
        <v>42</v>
      </c>
      <c r="AH7346" s="146" t="s">
        <v>3274</v>
      </c>
      <c r="AI7346" t="e">
        <v>#N/A</v>
      </c>
    </row>
    <row r="7347" spans="1:35" hidden="1">
      <c r="A7347" s="7" t="s">
        <v>3722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4461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4159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4462</v>
      </c>
      <c r="AF7347" s="145"/>
      <c r="AG7347" s="145" t="s">
        <v>42</v>
      </c>
      <c r="AH7347" s="146" t="s">
        <v>3274</v>
      </c>
      <c r="AI7347" t="e">
        <v>#N/A</v>
      </c>
    </row>
    <row r="7348" spans="1:35" hidden="1">
      <c r="A7348" s="7" t="s">
        <v>3722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4461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4160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4462</v>
      </c>
      <c r="AF7348" s="145"/>
      <c r="AG7348" s="145" t="s">
        <v>42</v>
      </c>
      <c r="AH7348" s="146" t="s">
        <v>3274</v>
      </c>
      <c r="AI7348" t="e">
        <v>#N/A</v>
      </c>
    </row>
    <row r="7349" spans="1:35" hidden="1">
      <c r="A7349" s="7" t="s">
        <v>3722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4461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4161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4462</v>
      </c>
      <c r="AF7349" s="145"/>
      <c r="AG7349" s="145" t="s">
        <v>42</v>
      </c>
      <c r="AH7349" s="146" t="s">
        <v>3274</v>
      </c>
      <c r="AI7349" t="e">
        <v>#N/A</v>
      </c>
    </row>
    <row r="7350" spans="1:35" hidden="1">
      <c r="A7350" s="7" t="s">
        <v>3722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4461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4162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4462</v>
      </c>
      <c r="AF7350" s="145"/>
      <c r="AG7350" s="145" t="s">
        <v>42</v>
      </c>
      <c r="AH7350" s="146" t="s">
        <v>3274</v>
      </c>
      <c r="AI7350" t="e">
        <v>#N/A</v>
      </c>
    </row>
    <row r="7351" spans="1:35" hidden="1">
      <c r="A7351" s="7" t="s">
        <v>3722</v>
      </c>
      <c r="B7351" s="145" t="s">
        <v>32</v>
      </c>
      <c r="C7351" s="145" t="s">
        <v>908</v>
      </c>
      <c r="D7351" s="145" t="s">
        <v>1017</v>
      </c>
      <c r="E7351" s="145" t="s">
        <v>4023</v>
      </c>
      <c r="F7351" s="145" t="s">
        <v>4023</v>
      </c>
      <c r="G7351" s="8" t="s">
        <v>955</v>
      </c>
      <c r="H7351" s="145" t="s">
        <v>4461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4164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4462</v>
      </c>
      <c r="AF7351" s="145"/>
      <c r="AG7351" s="145" t="s">
        <v>51</v>
      </c>
      <c r="AH7351" s="146" t="s">
        <v>3274</v>
      </c>
      <c r="AI7351">
        <v>88</v>
      </c>
    </row>
    <row r="7352" spans="1:35" hidden="1">
      <c r="A7352" s="7" t="s">
        <v>3722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4461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4166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4462</v>
      </c>
      <c r="AF7352" s="145"/>
      <c r="AG7352" s="145" t="s">
        <v>42</v>
      </c>
      <c r="AH7352" s="146" t="s">
        <v>3274</v>
      </c>
      <c r="AI7352" t="e">
        <v>#N/A</v>
      </c>
    </row>
    <row r="7353" spans="1:35" hidden="1">
      <c r="A7353" s="7" t="s">
        <v>3722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4461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4168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4462</v>
      </c>
      <c r="AF7353" s="145"/>
      <c r="AG7353" s="145" t="s">
        <v>42</v>
      </c>
      <c r="AH7353" s="146" t="s">
        <v>3274</v>
      </c>
      <c r="AI7353" t="e">
        <v>#N/A</v>
      </c>
    </row>
    <row r="7354" spans="1:35" hidden="1">
      <c r="A7354" s="7" t="s">
        <v>3722</v>
      </c>
      <c r="B7354" s="145" t="s">
        <v>32</v>
      </c>
      <c r="C7354" s="145" t="s">
        <v>908</v>
      </c>
      <c r="D7354" s="145" t="s">
        <v>1037</v>
      </c>
      <c r="E7354" s="145" t="s">
        <v>4169</v>
      </c>
      <c r="F7354" s="145" t="s">
        <v>4169</v>
      </c>
      <c r="G7354" s="145" t="s">
        <v>4169</v>
      </c>
      <c r="H7354" s="145" t="s">
        <v>4461</v>
      </c>
      <c r="I7354" s="74" t="s">
        <v>106</v>
      </c>
      <c r="J7354" s="74" t="s">
        <v>76</v>
      </c>
      <c r="K7354" s="74" t="s">
        <v>32</v>
      </c>
      <c r="L7354" s="145" t="s">
        <v>4171</v>
      </c>
      <c r="M7354" s="145"/>
      <c r="N7354" s="145" t="s">
        <v>40</v>
      </c>
      <c r="O7354" s="145" t="s">
        <v>80</v>
      </c>
      <c r="P7354" s="146">
        <v>0</v>
      </c>
      <c r="Q7354" s="147" t="s">
        <v>4172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4462</v>
      </c>
      <c r="AF7354" s="145"/>
      <c r="AG7354" s="145" t="s">
        <v>51</v>
      </c>
      <c r="AH7354" s="146" t="s">
        <v>3274</v>
      </c>
      <c r="AI7354" t="e">
        <v>#N/A</v>
      </c>
    </row>
    <row r="7355" spans="1:35" hidden="1">
      <c r="A7355" s="7" t="s">
        <v>3722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4461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4173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4462</v>
      </c>
      <c r="AF7355" s="145"/>
      <c r="AG7355" s="145" t="s">
        <v>51</v>
      </c>
      <c r="AH7355" s="146" t="s">
        <v>3274</v>
      </c>
      <c r="AI7355" t="e">
        <v>#N/A</v>
      </c>
    </row>
    <row r="7356" spans="1:35" hidden="1">
      <c r="A7356" s="7" t="s">
        <v>3722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4461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4174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4462</v>
      </c>
      <c r="AF7356" s="145"/>
      <c r="AG7356" s="145" t="s">
        <v>42</v>
      </c>
      <c r="AH7356" s="146" t="s">
        <v>3274</v>
      </c>
      <c r="AI7356" t="e">
        <v>#N/A</v>
      </c>
    </row>
    <row r="7357" spans="1:35" hidden="1">
      <c r="A7357" s="7" t="s">
        <v>3722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4461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4175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4462</v>
      </c>
      <c r="AF7357" s="145"/>
      <c r="AG7357" s="145" t="s">
        <v>42</v>
      </c>
      <c r="AH7357" s="146" t="s">
        <v>3274</v>
      </c>
      <c r="AI7357" t="e">
        <v>#N/A</v>
      </c>
    </row>
    <row r="7358" spans="1:35" hidden="1">
      <c r="A7358" s="7" t="s">
        <v>3722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4461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4176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4462</v>
      </c>
      <c r="AF7358" s="145"/>
      <c r="AG7358" s="145" t="s">
        <v>42</v>
      </c>
      <c r="AH7358" s="146" t="s">
        <v>3274</v>
      </c>
      <c r="AI7358" t="e">
        <v>#N/A</v>
      </c>
    </row>
    <row r="7359" spans="1:35" hidden="1">
      <c r="A7359" s="7" t="s">
        <v>3722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4461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4178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4462</v>
      </c>
      <c r="AF7359" s="145"/>
      <c r="AG7359" s="145" t="s">
        <v>42</v>
      </c>
      <c r="AH7359" s="146" t="s">
        <v>3274</v>
      </c>
      <c r="AI7359" t="e">
        <v>#N/A</v>
      </c>
    </row>
    <row r="7360" spans="1:35" hidden="1">
      <c r="A7360" s="7" t="s">
        <v>3722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4461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4180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4462</v>
      </c>
      <c r="AF7360" s="145"/>
      <c r="AG7360" s="145" t="s">
        <v>42</v>
      </c>
      <c r="AH7360" s="146" t="s">
        <v>3274</v>
      </c>
      <c r="AI7360" t="e">
        <v>#N/A</v>
      </c>
    </row>
    <row r="7361" spans="1:35" hidden="1">
      <c r="A7361" s="7" t="s">
        <v>3722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4461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4181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4462</v>
      </c>
      <c r="AF7361" s="145"/>
      <c r="AG7361" s="145" t="s">
        <v>42</v>
      </c>
      <c r="AH7361" s="146" t="s">
        <v>3274</v>
      </c>
      <c r="AI7361" t="e">
        <v>#N/A</v>
      </c>
    </row>
    <row r="7362" spans="1:35" hidden="1">
      <c r="A7362" s="7" t="s">
        <v>3722</v>
      </c>
      <c r="B7362" s="145" t="s">
        <v>32</v>
      </c>
      <c r="C7362" s="145" t="s">
        <v>908</v>
      </c>
      <c r="D7362" s="145" t="s">
        <v>1017</v>
      </c>
      <c r="E7362" s="145" t="s">
        <v>3516</v>
      </c>
      <c r="F7362" s="145" t="s">
        <v>3516</v>
      </c>
      <c r="G7362" s="145" t="s">
        <v>3516</v>
      </c>
      <c r="H7362" s="145" t="s">
        <v>4461</v>
      </c>
      <c r="I7362" s="74" t="s">
        <v>106</v>
      </c>
      <c r="J7362" s="74" t="s">
        <v>76</v>
      </c>
      <c r="K7362" s="74" t="s">
        <v>32</v>
      </c>
      <c r="L7362" s="145" t="s">
        <v>3517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4462</v>
      </c>
      <c r="AF7362" s="145"/>
      <c r="AG7362" s="145" t="s">
        <v>51</v>
      </c>
      <c r="AH7362" s="146" t="s">
        <v>3274</v>
      </c>
      <c r="AI7362" t="e">
        <v>#N/A</v>
      </c>
    </row>
    <row r="7363" spans="1:35" hidden="1">
      <c r="A7363" s="7" t="s">
        <v>3722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4023</v>
      </c>
      <c r="G7363" s="8" t="s">
        <v>955</v>
      </c>
      <c r="H7363" s="145" t="s">
        <v>4461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4462</v>
      </c>
      <c r="AF7363" s="145"/>
      <c r="AG7363" s="145" t="s">
        <v>51</v>
      </c>
      <c r="AH7363" s="146" t="s">
        <v>3274</v>
      </c>
      <c r="AI7363">
        <v>88</v>
      </c>
    </row>
    <row r="7364" spans="1:35" hidden="1">
      <c r="A7364" s="7" t="s">
        <v>3722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4461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4462</v>
      </c>
      <c r="AF7364" s="145"/>
      <c r="AG7364" s="145" t="s">
        <v>42</v>
      </c>
      <c r="AH7364" s="146" t="s">
        <v>3274</v>
      </c>
      <c r="AI7364" t="e">
        <v>#N/A</v>
      </c>
    </row>
    <row r="7365" spans="1:35" hidden="1">
      <c r="A7365" s="7" t="s">
        <v>3722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4461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4462</v>
      </c>
      <c r="AF7365" s="145"/>
      <c r="AG7365" s="145" t="s">
        <v>42</v>
      </c>
      <c r="AH7365" s="146" t="s">
        <v>3274</v>
      </c>
      <c r="AI7365" t="e">
        <v>#N/A</v>
      </c>
    </row>
    <row r="7366" spans="1:35" hidden="1">
      <c r="A7366" s="7" t="s">
        <v>3722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4463</v>
      </c>
      <c r="G7366" s="145" t="s">
        <v>1459</v>
      </c>
      <c r="H7366" s="145" t="s">
        <v>4461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4462</v>
      </c>
      <c r="AF7366" s="145"/>
      <c r="AG7366" s="145" t="s">
        <v>42</v>
      </c>
      <c r="AH7366" s="146" t="s">
        <v>3274</v>
      </c>
      <c r="AI7366" t="e">
        <v>#N/A</v>
      </c>
    </row>
    <row r="7367" spans="1:35" hidden="1">
      <c r="A7367" s="7" t="s">
        <v>3722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4461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4462</v>
      </c>
      <c r="AF7367" s="145"/>
      <c r="AG7367" s="150" t="s">
        <v>42</v>
      </c>
      <c r="AH7367" s="146" t="s">
        <v>3274</v>
      </c>
      <c r="AI7367" t="e">
        <v>#N/A</v>
      </c>
    </row>
    <row r="7368" spans="1:35" hidden="1">
      <c r="A7368" s="7" t="s">
        <v>3722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4461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4462</v>
      </c>
      <c r="AF7368" s="145"/>
      <c r="AG7368" s="150" t="s">
        <v>42</v>
      </c>
      <c r="AH7368" s="146" t="s">
        <v>3274</v>
      </c>
      <c r="AI7368" t="e">
        <v>#N/A</v>
      </c>
    </row>
    <row r="7369" spans="1:35" hidden="1">
      <c r="A7369" s="7" t="s">
        <v>3722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4461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4462</v>
      </c>
      <c r="AF7369" s="145"/>
      <c r="AG7369" s="150" t="s">
        <v>42</v>
      </c>
      <c r="AH7369" s="146" t="s">
        <v>3274</v>
      </c>
      <c r="AI7369" t="e">
        <v>#N/A</v>
      </c>
    </row>
    <row r="7370" spans="1:35" hidden="1">
      <c r="A7370" s="7" t="s">
        <v>3722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4461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4462</v>
      </c>
      <c r="AF7370" s="145"/>
      <c r="AG7370" s="150" t="s">
        <v>42</v>
      </c>
      <c r="AH7370" s="146" t="s">
        <v>3274</v>
      </c>
      <c r="AI7370" t="e">
        <v>#N/A</v>
      </c>
    </row>
    <row r="7371" spans="1:35" hidden="1">
      <c r="A7371" s="7" t="s">
        <v>3722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4463</v>
      </c>
      <c r="G7371" s="145" t="s">
        <v>1459</v>
      </c>
      <c r="H7371" s="145" t="s">
        <v>4461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4462</v>
      </c>
      <c r="AF7371" s="145"/>
      <c r="AG7371" s="150" t="s">
        <v>42</v>
      </c>
      <c r="AH7371" s="146" t="s">
        <v>3274</v>
      </c>
      <c r="AI7371" t="e">
        <v>#N/A</v>
      </c>
    </row>
    <row r="7372" spans="1:35" hidden="1">
      <c r="A7372" s="7" t="s">
        <v>3722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4464</v>
      </c>
      <c r="G7372" s="145" t="s">
        <v>1748</v>
      </c>
      <c r="H7372" s="145" t="s">
        <v>4465</v>
      </c>
      <c r="I7372" s="74" t="s">
        <v>106</v>
      </c>
      <c r="J7372" s="74" t="s">
        <v>4466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4462</v>
      </c>
      <c r="AF7372" s="145"/>
      <c r="AG7372" s="145" t="s">
        <v>42</v>
      </c>
      <c r="AH7372" s="146" t="s">
        <v>3274</v>
      </c>
      <c r="AI7372" t="e">
        <v>#N/A</v>
      </c>
    </row>
    <row r="7373" spans="1:35" hidden="1">
      <c r="A7373" s="7" t="s">
        <v>3722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4467</v>
      </c>
      <c r="G7373" s="145" t="s">
        <v>1748</v>
      </c>
      <c r="H7373" s="145" t="s">
        <v>4465</v>
      </c>
      <c r="I7373" s="74" t="s">
        <v>106</v>
      </c>
      <c r="J7373" s="74" t="s">
        <v>4466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4462</v>
      </c>
      <c r="AF7373" s="145"/>
      <c r="AG7373" s="145" t="s">
        <v>42</v>
      </c>
      <c r="AH7373" s="146" t="s">
        <v>3274</v>
      </c>
      <c r="AI7373" t="e">
        <v>#N/A</v>
      </c>
    </row>
    <row r="7374" spans="1:35" hidden="1">
      <c r="A7374" s="7" t="s">
        <v>3722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4468</v>
      </c>
      <c r="G7374" s="145" t="s">
        <v>2856</v>
      </c>
      <c r="H7374" s="145" t="s">
        <v>4465</v>
      </c>
      <c r="I7374" s="74" t="s">
        <v>106</v>
      </c>
      <c r="J7374" s="74" t="s">
        <v>4466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4462</v>
      </c>
      <c r="AF7374" s="145"/>
      <c r="AG7374" s="145" t="s">
        <v>42</v>
      </c>
      <c r="AH7374" s="146" t="s">
        <v>3274</v>
      </c>
      <c r="AI7374" t="e">
        <v>#N/A</v>
      </c>
    </row>
    <row r="7375" spans="1:35" hidden="1">
      <c r="A7375" s="7" t="s">
        <v>3722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4469</v>
      </c>
      <c r="G7375" s="145" t="s">
        <v>2856</v>
      </c>
      <c r="H7375" s="145" t="s">
        <v>4465</v>
      </c>
      <c r="I7375" s="74" t="s">
        <v>106</v>
      </c>
      <c r="J7375" s="74" t="s">
        <v>4466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4462</v>
      </c>
      <c r="AF7375" s="145"/>
      <c r="AG7375" s="145" t="s">
        <v>42</v>
      </c>
      <c r="AH7375" s="146" t="s">
        <v>3274</v>
      </c>
      <c r="AI7375" t="e">
        <v>#N/A</v>
      </c>
    </row>
    <row r="7376" spans="1:35" hidden="1">
      <c r="A7376" s="7" t="s">
        <v>3722</v>
      </c>
      <c r="B7376" s="145" t="s">
        <v>32</v>
      </c>
      <c r="C7376" s="145" t="s">
        <v>648</v>
      </c>
      <c r="D7376" s="145" t="s">
        <v>712</v>
      </c>
      <c r="E7376" s="145" t="s">
        <v>4435</v>
      </c>
      <c r="F7376" s="145" t="s">
        <v>4470</v>
      </c>
      <c r="G7376" s="145" t="s">
        <v>1748</v>
      </c>
      <c r="H7376" s="145" t="s">
        <v>4465</v>
      </c>
      <c r="I7376" s="74" t="s">
        <v>106</v>
      </c>
      <c r="J7376" s="74" t="s">
        <v>4466</v>
      </c>
      <c r="K7376" s="74" t="s">
        <v>32</v>
      </c>
      <c r="L7376" s="145" t="s">
        <v>4435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4462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hidden="1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4487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idden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4487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hidden="1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4487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hidden="1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4487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idden="1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4487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idden="1">
      <c r="A7382" s="7" t="s">
        <v>3660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4487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idden="1">
      <c r="A7383" s="7" t="s">
        <v>3660</v>
      </c>
      <c r="B7383" s="74" t="s">
        <v>32</v>
      </c>
      <c r="C7383" s="74" t="s">
        <v>1330</v>
      </c>
      <c r="D7383" s="74" t="s">
        <v>1512</v>
      </c>
      <c r="E7383" s="74" t="s">
        <v>3502</v>
      </c>
      <c r="F7383" s="74" t="s">
        <v>3502</v>
      </c>
      <c r="G7383" s="74" t="s">
        <v>3502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3502</v>
      </c>
      <c r="M7383" s="74"/>
      <c r="N7383" s="8" t="s">
        <v>4487</v>
      </c>
      <c r="O7383" s="74" t="s">
        <v>80</v>
      </c>
      <c r="P7383" s="10">
        <v>0</v>
      </c>
      <c r="Q7383" s="12" t="s">
        <v>3503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hidden="1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4487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idden="1">
      <c r="A7385" s="7" t="s">
        <v>3660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4487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hidden="1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4487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hidden="1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4487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idden="1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4487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idden="1">
      <c r="A7389" s="7" t="s">
        <v>3660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4487</v>
      </c>
      <c r="O7389" s="74" t="s">
        <v>41</v>
      </c>
      <c r="P7389" s="10">
        <v>0.04</v>
      </c>
      <c r="Q7389" s="12" t="s">
        <v>2587</v>
      </c>
      <c r="R7389" s="74" t="s">
        <v>3725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idden="1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4487</v>
      </c>
      <c r="O7390" s="73" t="s">
        <v>41</v>
      </c>
      <c r="P7390" s="9">
        <v>0.04</v>
      </c>
      <c r="Q7390" s="75" t="s">
        <v>3493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idden="1">
      <c r="A7391" s="7" t="s">
        <v>3660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4487</v>
      </c>
      <c r="O7391" s="74" t="s">
        <v>41</v>
      </c>
      <c r="P7391" s="10">
        <v>0.04</v>
      </c>
      <c r="Q7391" s="12" t="s">
        <v>3493</v>
      </c>
      <c r="R7391" s="74" t="s">
        <v>3725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hidden="1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4487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idden="1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4487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hidden="1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4487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idden="1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4487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idden="1">
      <c r="A7396" s="7" t="s">
        <v>3660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4487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hidden="1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4487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idden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4487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hidden="1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4487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idden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4487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idden="1">
      <c r="A7401" s="7" t="s">
        <v>3660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4487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hidden="1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4487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idden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4487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idden="1">
      <c r="A7404" s="7" t="s">
        <v>3660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4487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hidden="1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4487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hidden="1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4487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hidden="1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4487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idden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4487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idden="1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4487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idden="1">
      <c r="A7410" s="7" t="s">
        <v>3660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4487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hidden="1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4487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idden="1">
      <c r="A7412" s="7" t="s">
        <v>3660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4487</v>
      </c>
      <c r="O7412" s="74" t="s">
        <v>41</v>
      </c>
      <c r="P7412" s="10">
        <v>0.02</v>
      </c>
      <c r="Q7412" s="12" t="s">
        <v>2399</v>
      </c>
      <c r="R7412" s="74" t="s">
        <v>3749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idden="1">
      <c r="A7413" s="7" t="s">
        <v>3660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4487</v>
      </c>
      <c r="O7413" s="74" t="s">
        <v>3310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hidden="1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4487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idden="1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4487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idden="1">
      <c r="A7416" s="7" t="s">
        <v>3660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4487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hidden="1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4487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idden="1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4487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idden="1">
      <c r="A7419" s="7" t="s">
        <v>3660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4487</v>
      </c>
      <c r="O7419" s="74" t="s">
        <v>41</v>
      </c>
      <c r="P7419" s="10">
        <v>0.04</v>
      </c>
      <c r="Q7419" s="12" t="s">
        <v>2635</v>
      </c>
      <c r="R7419" s="74" t="s">
        <v>3749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hidden="1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4487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idden="1">
      <c r="A7421" s="7" t="s">
        <v>3660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4487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idden="1">
      <c r="A7422" s="7" t="s">
        <v>3660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4487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hidden="1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4487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idden="1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4487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idden="1">
      <c r="A7425" s="7" t="s">
        <v>3660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4487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hidden="1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4487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idden="1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4487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hidden="1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4487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idden="1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4487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idden="1">
      <c r="A7430" s="7" t="s">
        <v>3660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4487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hidden="1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4487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idden="1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4487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idden="1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4487</v>
      </c>
      <c r="O7433" s="73" t="s">
        <v>80</v>
      </c>
      <c r="P7433" s="9">
        <v>0</v>
      </c>
      <c r="Q7433" s="75" t="s">
        <v>3486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idden="1">
      <c r="A7434" s="7" t="s">
        <v>3660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4487</v>
      </c>
      <c r="O7434" s="74" t="s">
        <v>80</v>
      </c>
      <c r="P7434" s="10">
        <v>0</v>
      </c>
      <c r="Q7434" s="12" t="s">
        <v>3486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idden="1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4487</v>
      </c>
      <c r="O7435" s="73" t="s">
        <v>41</v>
      </c>
      <c r="P7435" s="9">
        <v>0.02</v>
      </c>
      <c r="Q7435" s="75" t="s">
        <v>3487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idden="1">
      <c r="A7436" s="7" t="s">
        <v>3660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4487</v>
      </c>
      <c r="O7436" s="74" t="s">
        <v>41</v>
      </c>
      <c r="P7436" s="10">
        <v>0.02</v>
      </c>
      <c r="Q7436" s="12" t="s">
        <v>3487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idden="1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4487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hidden="1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4487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idden="1">
      <c r="A7439" s="7" t="s">
        <v>3660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4487</v>
      </c>
      <c r="O7439" s="8" t="s">
        <v>41</v>
      </c>
      <c r="P7439" s="26">
        <v>0.02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1.1764705882352942</v>
      </c>
      <c r="X7439" s="14"/>
      <c r="Y7439" s="14">
        <f t="shared" si="970"/>
        <v>0</v>
      </c>
      <c r="Z7439" s="16">
        <f t="shared" si="956"/>
        <v>1.1764705882352942</v>
      </c>
      <c r="AA7439" s="14">
        <f t="shared" si="947"/>
        <v>2.3529411764705799E-2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hidden="1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4487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idden="1">
      <c r="A7441" s="7" t="s">
        <v>3660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4487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5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hidden="1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4487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hidden="1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4487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hidden="1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4487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hidden="1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4487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hidden="1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4487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hidden="1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4487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idden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4487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idden="1">
      <c r="A7449" s="7" t="s">
        <v>3660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4487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idden="1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3502</v>
      </c>
      <c r="F7450" s="73" t="s">
        <v>3502</v>
      </c>
      <c r="G7450" s="73" t="s">
        <v>3502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3502</v>
      </c>
      <c r="M7450" s="73"/>
      <c r="N7450" s="8" t="s">
        <v>4487</v>
      </c>
      <c r="O7450" s="73" t="s">
        <v>80</v>
      </c>
      <c r="P7450" s="9">
        <v>0</v>
      </c>
      <c r="Q7450" s="75" t="s">
        <v>3504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idden="1">
      <c r="A7451" s="7" t="s">
        <v>3660</v>
      </c>
      <c r="B7451" s="74" t="s">
        <v>32</v>
      </c>
      <c r="C7451" s="74" t="s">
        <v>1330</v>
      </c>
      <c r="D7451" s="74" t="s">
        <v>1512</v>
      </c>
      <c r="E7451" s="74" t="s">
        <v>3502</v>
      </c>
      <c r="F7451" s="74" t="s">
        <v>3502</v>
      </c>
      <c r="G7451" s="74" t="s">
        <v>3502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3502</v>
      </c>
      <c r="M7451" s="74"/>
      <c r="N7451" s="8" t="s">
        <v>4487</v>
      </c>
      <c r="O7451" s="74" t="s">
        <v>80</v>
      </c>
      <c r="P7451" s="10">
        <v>0</v>
      </c>
      <c r="Q7451" s="12" t="s">
        <v>3504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hidden="1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4487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hidden="1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4487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idden="1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4487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idden="1">
      <c r="A7455" s="7" t="s">
        <v>3660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4487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idden="1">
      <c r="A7456" s="7" t="s">
        <v>3660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4487</v>
      </c>
      <c r="O7456" s="74" t="s">
        <v>41</v>
      </c>
      <c r="P7456" s="10">
        <v>0.01</v>
      </c>
      <c r="Q7456" s="12" t="s">
        <v>4067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hidden="1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4487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idden="1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4026</v>
      </c>
      <c r="O7458" s="108" t="s">
        <v>4501</v>
      </c>
      <c r="P7458" s="109">
        <v>0.02</v>
      </c>
      <c r="Q7458" s="110"/>
      <c r="R7458" s="108" t="s">
        <v>4499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idden="1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4026</v>
      </c>
      <c r="O7459" s="108" t="s">
        <v>4501</v>
      </c>
      <c r="P7459" s="109">
        <v>0.02</v>
      </c>
      <c r="Q7459" s="110"/>
      <c r="R7459" s="108" t="s">
        <v>4499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idden="1">
      <c r="A7460" s="7" t="s">
        <v>3722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4026</v>
      </c>
      <c r="O7460" s="108" t="s">
        <v>4501</v>
      </c>
      <c r="P7460" s="109">
        <v>0.02</v>
      </c>
      <c r="Q7460" s="110"/>
      <c r="R7460" s="108" t="s">
        <v>4499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idden="1">
      <c r="A7461" s="7">
        <v>43831</v>
      </c>
      <c r="B7461" s="8" t="s">
        <v>4503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4502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idden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4504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5" si="983">IF(O7462="返货",U7462/(1+P7462),IF(O7462="返现",U7462,IF(O7462="折扣",U7462*P7462,IF(O7462="无",U7462))))</f>
        <v>0</v>
      </c>
      <c r="X7462" s="14"/>
      <c r="Y7462" s="14">
        <f t="shared" ref="Y7462:Y7465" si="984">IF(W7462-AB7462&lt;=0,0,IF(O7462="返现",MAX(W7462-AA7462-AB7462,0),MAX(W7462-AB7462,0)))</f>
        <v>0</v>
      </c>
      <c r="AA7462" s="14">
        <f t="shared" ref="AA7462:AA7465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idden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4504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idden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4504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5" spans="1:35" hidden="1">
      <c r="A7465" s="7">
        <v>43831</v>
      </c>
      <c r="B7465" s="8" t="s">
        <v>32</v>
      </c>
      <c r="C7465" s="8" t="s">
        <v>1517</v>
      </c>
      <c r="D7465" s="8" t="s">
        <v>1518</v>
      </c>
      <c r="E7465" s="8" t="s">
        <v>1543</v>
      </c>
      <c r="F7465" s="8" t="s">
        <v>4005</v>
      </c>
      <c r="G7465" s="74" t="s">
        <v>1543</v>
      </c>
      <c r="H7465" s="74" t="s">
        <v>36</v>
      </c>
      <c r="I7465" s="74" t="s">
        <v>3723</v>
      </c>
      <c r="J7465" s="8" t="s">
        <v>38</v>
      </c>
      <c r="K7465" s="74" t="s">
        <v>32</v>
      </c>
      <c r="L7465" s="74" t="s">
        <v>1546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4"/>
        <v>0</v>
      </c>
      <c r="W7465" s="14">
        <f t="shared" si="983"/>
        <v>25841.799999999988</v>
      </c>
      <c r="Y7465" s="14">
        <f t="shared" si="984"/>
        <v>0</v>
      </c>
      <c r="AA7465" s="14">
        <f t="shared" si="985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8" spans="1:35">
      <c r="V7468" s="160"/>
    </row>
  </sheetData>
  <autoFilter ref="A1:AI7465">
    <filterColumn colId="5">
      <filters>
        <filter val="喀什迅腾信息科技有限公司"/>
      </filters>
    </filterColumn>
  </autoFilter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2"/>
  <cols>
    <col min="1" max="1" width="16.90625" style="152" customWidth="1"/>
    <col min="2" max="2" width="5.90625" style="152" customWidth="1"/>
    <col min="3" max="3" width="18.36328125" style="152" customWidth="1"/>
    <col min="4" max="4" width="21.7265625" style="152" customWidth="1"/>
    <col min="5" max="6" width="9" style="152" customWidth="1"/>
    <col min="7" max="7" width="13.453125" style="152" customWidth="1"/>
    <col min="8" max="8" width="14.90625" style="152" customWidth="1"/>
    <col min="9" max="9" width="9" style="152" customWidth="1"/>
    <col min="10" max="10" width="12.453125" style="160" customWidth="1"/>
    <col min="11" max="11" width="14" style="160" bestFit="1" customWidth="1"/>
    <col min="12" max="12" width="12.08984375" style="160" customWidth="1"/>
    <col min="13" max="14" width="9" style="152" customWidth="1"/>
    <col min="15" max="15" width="17.36328125" style="160" customWidth="1"/>
    <col min="16" max="16" width="16.26953125" style="160" bestFit="1" customWidth="1"/>
    <col min="17" max="17" width="17.36328125" style="160" bestFit="1" customWidth="1"/>
    <col min="18" max="18" width="16.26953125" style="160" bestFit="1" customWidth="1"/>
    <col min="19" max="19" width="10.6328125" style="152" bestFit="1" customWidth="1"/>
    <col min="20" max="20" width="13" style="152" bestFit="1" customWidth="1"/>
    <col min="21" max="16384" width="9" style="152"/>
  </cols>
  <sheetData>
    <row r="1" spans="1:20" ht="13.5">
      <c r="A1" s="161" t="s">
        <v>9</v>
      </c>
      <c r="B1" s="161" t="s">
        <v>8</v>
      </c>
      <c r="C1" s="161" t="s">
        <v>3276</v>
      </c>
      <c r="D1" s="161" t="s">
        <v>6</v>
      </c>
      <c r="E1" s="161" t="s">
        <v>3277</v>
      </c>
      <c r="F1" s="161" t="s">
        <v>13</v>
      </c>
      <c r="G1" s="162" t="s">
        <v>25</v>
      </c>
      <c r="H1" s="162" t="s">
        <v>3278</v>
      </c>
      <c r="I1" s="163" t="s">
        <v>3279</v>
      </c>
      <c r="J1" s="162" t="s">
        <v>3280</v>
      </c>
      <c r="K1" s="162" t="s">
        <v>3281</v>
      </c>
      <c r="L1" s="162" t="s">
        <v>3282</v>
      </c>
      <c r="M1" s="164" t="s">
        <v>14</v>
      </c>
      <c r="N1" s="161" t="s">
        <v>3283</v>
      </c>
      <c r="O1" s="165" t="s">
        <v>22</v>
      </c>
      <c r="P1" s="165" t="s">
        <v>3284</v>
      </c>
      <c r="Q1" s="165" t="s">
        <v>3285</v>
      </c>
      <c r="R1" s="165" t="s">
        <v>3286</v>
      </c>
      <c r="S1" s="166" t="s">
        <v>3287</v>
      </c>
      <c r="T1" s="164" t="s">
        <v>3288</v>
      </c>
    </row>
    <row r="2" spans="1:20" ht="13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3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3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3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3">
      <c r="A6" s="76" t="s">
        <v>3333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3">
      <c r="A7" s="76" t="s">
        <v>3333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4500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3">
      <c r="A8" s="76" t="s">
        <v>3333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3">
      <c r="A9" s="1" t="s">
        <v>49</v>
      </c>
      <c r="B9" s="1" t="s">
        <v>48</v>
      </c>
      <c r="C9" s="1" t="s">
        <v>47</v>
      </c>
      <c r="D9" s="1" t="s">
        <v>3292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3">
      <c r="A10" s="1" t="s">
        <v>49</v>
      </c>
      <c r="B10" s="1" t="s">
        <v>48</v>
      </c>
      <c r="C10" s="1" t="s">
        <v>47</v>
      </c>
      <c r="D10" s="1" t="s">
        <v>3292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3">
      <c r="A11" s="1" t="s">
        <v>62</v>
      </c>
      <c r="B11" s="1" t="s">
        <v>61</v>
      </c>
      <c r="C11" s="1" t="s">
        <v>4497</v>
      </c>
      <c r="D11" s="1" t="s">
        <v>60</v>
      </c>
      <c r="E11" s="153" t="s">
        <v>3289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251418448.72925025</v>
      </c>
      <c r="P11" s="5"/>
      <c r="Q11" s="5">
        <f t="shared" si="5"/>
        <v>133352796.69231156</v>
      </c>
      <c r="R11" s="5">
        <f t="shared" si="1"/>
        <v>133352796.69231156</v>
      </c>
      <c r="S11" s="6">
        <f t="shared" si="2"/>
        <v>0.53040179575651469</v>
      </c>
      <c r="T11" s="1" t="s">
        <v>32</v>
      </c>
    </row>
    <row r="12" spans="1:20" ht="13">
      <c r="A12" s="1" t="s">
        <v>4498</v>
      </c>
      <c r="B12" s="1" t="s">
        <v>61</v>
      </c>
      <c r="C12" s="1" t="s">
        <v>4497</v>
      </c>
      <c r="D12" s="1" t="s">
        <v>60</v>
      </c>
      <c r="E12" s="153" t="s">
        <v>3289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3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3289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3">
      <c r="A14" s="1" t="s">
        <v>511</v>
      </c>
      <c r="B14" s="1" t="s">
        <v>106</v>
      </c>
      <c r="C14" s="1" t="s">
        <v>510</v>
      </c>
      <c r="D14" s="1" t="s">
        <v>3293</v>
      </c>
      <c r="E14" s="153" t="s">
        <v>3289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3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3289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3290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3">
      <c r="A16" s="1" t="s">
        <v>1998</v>
      </c>
      <c r="B16" s="1" t="s">
        <v>1997</v>
      </c>
      <c r="C16" s="1" t="s">
        <v>1996</v>
      </c>
      <c r="D16" s="1" t="s">
        <v>3294</v>
      </c>
      <c r="E16" s="153" t="s">
        <v>3289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3">
      <c r="A17" s="1" t="s">
        <v>1998</v>
      </c>
      <c r="B17" s="1" t="s">
        <v>1997</v>
      </c>
      <c r="C17" s="1" t="s">
        <v>1996</v>
      </c>
      <c r="D17" s="1" t="s">
        <v>3294</v>
      </c>
      <c r="E17" s="153" t="s">
        <v>3289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3295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3">
      <c r="A18" s="1" t="s">
        <v>1998</v>
      </c>
      <c r="B18" s="1" t="s">
        <v>1997</v>
      </c>
      <c r="C18" s="1" t="s">
        <v>1996</v>
      </c>
      <c r="D18" s="1" t="s">
        <v>3294</v>
      </c>
      <c r="E18" s="153" t="s">
        <v>3289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3">
      <c r="A19" s="1" t="s">
        <v>2842</v>
      </c>
      <c r="B19" s="1" t="s">
        <v>2841</v>
      </c>
      <c r="C19" s="1" t="s">
        <v>2840</v>
      </c>
      <c r="D19" s="1" t="s">
        <v>3296</v>
      </c>
      <c r="E19" s="153" t="s">
        <v>3289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54646286.890345648</v>
      </c>
      <c r="P19" s="5">
        <v>2178.7519047618998</v>
      </c>
      <c r="Q19" s="5">
        <f t="shared" ref="Q19:Q21" si="9">(O19-G19+J19)/1.06</f>
        <v>1350069.3979675916</v>
      </c>
      <c r="R19" s="5">
        <f t="shared" si="1"/>
        <v>1348013.9716423445</v>
      </c>
      <c r="S19" s="6">
        <f t="shared" si="2"/>
        <v>2.4667988409666275E-2</v>
      </c>
      <c r="T19" s="1" t="s">
        <v>32</v>
      </c>
    </row>
    <row r="20" spans="1:20" ht="13">
      <c r="A20" s="1" t="s">
        <v>2842</v>
      </c>
      <c r="B20" s="1" t="s">
        <v>2841</v>
      </c>
      <c r="C20" s="1" t="s">
        <v>2840</v>
      </c>
      <c r="D20" s="1" t="s">
        <v>3296</v>
      </c>
      <c r="E20" s="153" t="s">
        <v>3289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11270516.327259053</v>
      </c>
      <c r="P20" s="5"/>
      <c r="Q20" s="5">
        <f t="shared" si="9"/>
        <v>477337.29316891689</v>
      </c>
      <c r="R20" s="5">
        <f t="shared" si="1"/>
        <v>477337.29316891689</v>
      </c>
      <c r="S20" s="6">
        <f t="shared" si="2"/>
        <v>4.2352744036617138E-2</v>
      </c>
      <c r="T20" s="1" t="s">
        <v>32</v>
      </c>
    </row>
    <row r="21" spans="1:20" ht="13">
      <c r="A21" s="1" t="s">
        <v>2842</v>
      </c>
      <c r="B21" s="1" t="s">
        <v>2841</v>
      </c>
      <c r="C21" s="1" t="s">
        <v>2840</v>
      </c>
      <c r="D21" s="1" t="s">
        <v>3296</v>
      </c>
      <c r="E21" s="153" t="s">
        <v>3289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12889528.181496838</v>
      </c>
      <c r="P21" s="5"/>
      <c r="Q21" s="5">
        <f t="shared" si="9"/>
        <v>174359.95424229975</v>
      </c>
      <c r="R21" s="5">
        <f t="shared" si="1"/>
        <v>174359.95424229975</v>
      </c>
      <c r="S21" s="6">
        <f t="shared" si="2"/>
        <v>1.3527256528489287E-2</v>
      </c>
      <c r="T21" s="1" t="s">
        <v>32</v>
      </c>
    </row>
    <row r="22" spans="1:20" ht="13">
      <c r="A22" s="1" t="s">
        <v>2963</v>
      </c>
      <c r="B22" s="1" t="s">
        <v>2962</v>
      </c>
      <c r="C22" s="1" t="s">
        <v>2961</v>
      </c>
      <c r="D22" s="1" t="s">
        <v>2961</v>
      </c>
      <c r="E22" s="153" t="s">
        <v>3289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3">
      <c r="A23" s="1" t="s">
        <v>4498</v>
      </c>
      <c r="B23" s="1" t="s">
        <v>61</v>
      </c>
      <c r="C23" s="1" t="s">
        <v>60</v>
      </c>
      <c r="D23" s="1" t="s">
        <v>60</v>
      </c>
      <c r="E23" s="153" t="s">
        <v>3289</v>
      </c>
      <c r="F23" s="2" t="s">
        <v>3095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3297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3">
      <c r="A24" s="1" t="s">
        <v>3137</v>
      </c>
      <c r="B24" s="1" t="s">
        <v>106</v>
      </c>
      <c r="C24" s="1" t="s">
        <v>3136</v>
      </c>
      <c r="D24" s="1" t="s">
        <v>3136</v>
      </c>
      <c r="E24" s="153" t="s">
        <v>3289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3">
      <c r="A25" s="1" t="s">
        <v>3094</v>
      </c>
      <c r="B25" s="1" t="s">
        <v>106</v>
      </c>
      <c r="C25" s="1" t="s">
        <v>3093</v>
      </c>
      <c r="D25" s="1" t="s">
        <v>1744</v>
      </c>
      <c r="E25" s="153" t="s">
        <v>3289</v>
      </c>
      <c r="F25" s="2" t="s">
        <v>3095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3">
      <c r="A26" s="1" t="s">
        <v>3099</v>
      </c>
      <c r="B26" s="1" t="s">
        <v>106</v>
      </c>
      <c r="C26" s="1" t="s">
        <v>3098</v>
      </c>
      <c r="D26" s="1" t="s">
        <v>3098</v>
      </c>
      <c r="E26" s="153" t="s">
        <v>3289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3">
      <c r="A27" s="1" t="s">
        <v>3083</v>
      </c>
      <c r="B27" s="1" t="s">
        <v>106</v>
      </c>
      <c r="C27" s="1" t="s">
        <v>3082</v>
      </c>
      <c r="D27" s="1" t="s">
        <v>3298</v>
      </c>
      <c r="E27" s="153" t="s">
        <v>3289</v>
      </c>
      <c r="F27" s="2" t="s">
        <v>3084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3299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3">
      <c r="A28" s="1" t="s">
        <v>3087</v>
      </c>
      <c r="B28" s="1" t="s">
        <v>106</v>
      </c>
      <c r="C28" s="1" t="s">
        <v>3086</v>
      </c>
      <c r="D28" s="1" t="s">
        <v>3300</v>
      </c>
      <c r="E28" s="153" t="s">
        <v>3289</v>
      </c>
      <c r="F28" s="2" t="s">
        <v>3088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3301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3">
      <c r="A29" s="1" t="s">
        <v>3087</v>
      </c>
      <c r="B29" s="1" t="s">
        <v>106</v>
      </c>
      <c r="C29" s="1" t="s">
        <v>3086</v>
      </c>
      <c r="D29" s="1" t="s">
        <v>3300</v>
      </c>
      <c r="E29" s="153" t="s">
        <v>3289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3301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3">
      <c r="A30" s="1" t="s">
        <v>3108</v>
      </c>
      <c r="B30" s="1" t="s">
        <v>106</v>
      </c>
      <c r="C30" s="1" t="s">
        <v>3107</v>
      </c>
      <c r="D30" s="1" t="s">
        <v>3302</v>
      </c>
      <c r="E30" s="153" t="s">
        <v>3289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3303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3">
      <c r="A31" s="1" t="s">
        <v>3106</v>
      </c>
      <c r="B31" s="1" t="s">
        <v>106</v>
      </c>
      <c r="C31" s="1" t="s">
        <v>3105</v>
      </c>
      <c r="D31" s="1" t="s">
        <v>3302</v>
      </c>
      <c r="E31" s="153" t="s">
        <v>3289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3303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3">
      <c r="A32" s="1" t="s">
        <v>3112</v>
      </c>
      <c r="B32" s="1" t="s">
        <v>106</v>
      </c>
      <c r="C32" s="1" t="s">
        <v>3111</v>
      </c>
      <c r="D32" s="1" t="s">
        <v>3302</v>
      </c>
      <c r="E32" s="153" t="s">
        <v>3289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3303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3">
      <c r="A33" s="1" t="s">
        <v>2842</v>
      </c>
      <c r="B33" s="1" t="s">
        <v>2841</v>
      </c>
      <c r="C33" s="1" t="s">
        <v>2840</v>
      </c>
      <c r="D33" s="1" t="s">
        <v>3296</v>
      </c>
      <c r="E33" s="153" t="s">
        <v>3289</v>
      </c>
      <c r="F33" s="2" t="s">
        <v>3088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3297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3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3304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3">
      <c r="A35" s="1" t="s">
        <v>3153</v>
      </c>
      <c r="B35" s="1" t="s">
        <v>106</v>
      </c>
      <c r="C35" s="1" t="s">
        <v>3152</v>
      </c>
      <c r="D35" s="1" t="s">
        <v>2041</v>
      </c>
      <c r="E35" s="153" t="s">
        <v>3289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3304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3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3305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3">
      <c r="A37" s="1" t="s">
        <v>3180</v>
      </c>
      <c r="B37" s="1" t="s">
        <v>106</v>
      </c>
      <c r="C37" s="1" t="s">
        <v>3179</v>
      </c>
      <c r="D37" s="1" t="s">
        <v>273</v>
      </c>
      <c r="E37" s="153" t="s">
        <v>3289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3305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3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3">
      <c r="A39" s="1" t="s">
        <v>3182</v>
      </c>
      <c r="B39" s="1" t="s">
        <v>106</v>
      </c>
      <c r="C39" s="1" t="s">
        <v>3181</v>
      </c>
      <c r="D39" s="1" t="s">
        <v>273</v>
      </c>
      <c r="E39" s="153" t="s">
        <v>3289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3">
      <c r="A40" s="1" t="s">
        <v>3150</v>
      </c>
      <c r="B40" s="1" t="s">
        <v>1997</v>
      </c>
      <c r="C40" s="1" t="s">
        <v>3149</v>
      </c>
      <c r="D40" s="1" t="s">
        <v>3306</v>
      </c>
      <c r="E40" s="153" t="s">
        <v>3289</v>
      </c>
      <c r="F40" s="2" t="s">
        <v>3095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3">
      <c r="A41" s="1" t="s">
        <v>3150</v>
      </c>
      <c r="B41" s="1" t="s">
        <v>1997</v>
      </c>
      <c r="C41" s="1" t="s">
        <v>3149</v>
      </c>
      <c r="D41" s="1" t="s">
        <v>3306</v>
      </c>
      <c r="E41" s="153" t="s">
        <v>3289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3">
      <c r="A42" s="1" t="s">
        <v>3150</v>
      </c>
      <c r="B42" s="1" t="s">
        <v>1997</v>
      </c>
      <c r="C42" s="1" t="s">
        <v>3149</v>
      </c>
      <c r="D42" s="1" t="s">
        <v>3306</v>
      </c>
      <c r="E42" s="153" t="s">
        <v>3289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3">
      <c r="A43" s="1" t="s">
        <v>1998</v>
      </c>
      <c r="B43" s="1" t="s">
        <v>1997</v>
      </c>
      <c r="C43" s="1" t="s">
        <v>1996</v>
      </c>
      <c r="D43" s="1" t="s">
        <v>3294</v>
      </c>
      <c r="E43" s="153" t="s">
        <v>3289</v>
      </c>
      <c r="F43" s="2" t="s">
        <v>3095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3">
      <c r="A44" s="76" t="s">
        <v>3333</v>
      </c>
      <c r="B44" s="1" t="s">
        <v>37</v>
      </c>
      <c r="C44" s="1" t="s">
        <v>36</v>
      </c>
      <c r="D44" s="1" t="s">
        <v>36</v>
      </c>
      <c r="E44" s="153" t="s">
        <v>3289</v>
      </c>
      <c r="F44" s="2" t="s">
        <v>3095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3">
      <c r="A45" s="1" t="s">
        <v>3186</v>
      </c>
      <c r="B45" s="1" t="s">
        <v>106</v>
      </c>
      <c r="C45" s="1" t="s">
        <v>3185</v>
      </c>
      <c r="D45" s="1" t="s">
        <v>161</v>
      </c>
      <c r="E45" s="153" t="s">
        <v>3289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3">
      <c r="A46" s="1" t="s">
        <v>3189</v>
      </c>
      <c r="B46" s="1" t="s">
        <v>106</v>
      </c>
      <c r="C46" s="1" t="s">
        <v>3188</v>
      </c>
      <c r="D46" s="1" t="s">
        <v>128</v>
      </c>
      <c r="E46" s="153" t="s">
        <v>3289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3307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3">
      <c r="A47" s="1" t="s">
        <v>49</v>
      </c>
      <c r="B47" s="1" t="s">
        <v>48</v>
      </c>
      <c r="C47" s="1" t="s">
        <v>47</v>
      </c>
      <c r="D47" s="1" t="s">
        <v>3292</v>
      </c>
      <c r="E47" s="153" t="s">
        <v>3289</v>
      </c>
      <c r="F47" s="2" t="s">
        <v>3095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3297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3">
      <c r="A48" s="1" t="s">
        <v>3245</v>
      </c>
      <c r="B48" s="1" t="s">
        <v>106</v>
      </c>
      <c r="C48" s="1" t="s">
        <v>2321</v>
      </c>
      <c r="D48" s="1" t="s">
        <v>2321</v>
      </c>
      <c r="E48" s="153" t="s">
        <v>3289</v>
      </c>
      <c r="F48" s="2" t="s">
        <v>3247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4481</v>
      </c>
      <c r="N48" s="1" t="s">
        <v>3308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3">
      <c r="A49" s="1" t="s">
        <v>3250</v>
      </c>
      <c r="B49" s="1" t="s">
        <v>106</v>
      </c>
      <c r="C49" s="1" t="s">
        <v>3249</v>
      </c>
      <c r="D49" s="1" t="s">
        <v>3249</v>
      </c>
      <c r="E49" s="153" t="s">
        <v>3289</v>
      </c>
      <c r="F49" s="2" t="s">
        <v>3084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3">
      <c r="A50" s="1" t="s">
        <v>3253</v>
      </c>
      <c r="B50" s="1" t="s">
        <v>106</v>
      </c>
      <c r="C50" s="1" t="s">
        <v>3252</v>
      </c>
      <c r="D50" s="1" t="s">
        <v>3252</v>
      </c>
      <c r="E50" s="153" t="s">
        <v>3289</v>
      </c>
      <c r="F50" s="2" t="s">
        <v>3084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3">
      <c r="A51" s="1" t="s">
        <v>3255</v>
      </c>
      <c r="B51" s="1" t="s">
        <v>106</v>
      </c>
      <c r="C51" s="1" t="s">
        <v>3254</v>
      </c>
      <c r="D51" s="1" t="s">
        <v>3254</v>
      </c>
      <c r="E51" s="153" t="s">
        <v>3289</v>
      </c>
      <c r="F51" s="2" t="s">
        <v>3084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3">
      <c r="A52" s="1" t="s">
        <v>3257</v>
      </c>
      <c r="B52" s="1" t="s">
        <v>106</v>
      </c>
      <c r="C52" s="1" t="s">
        <v>3256</v>
      </c>
      <c r="D52" s="1" t="s">
        <v>3256</v>
      </c>
      <c r="E52" s="153" t="s">
        <v>3289</v>
      </c>
      <c r="F52" s="2" t="s">
        <v>3084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3">
      <c r="A53" s="1" t="s">
        <v>3259</v>
      </c>
      <c r="B53" s="1" t="s">
        <v>106</v>
      </c>
      <c r="C53" s="1" t="s">
        <v>3258</v>
      </c>
      <c r="D53" s="1" t="s">
        <v>3309</v>
      </c>
      <c r="E53" s="153" t="s">
        <v>3289</v>
      </c>
      <c r="F53" s="2" t="s">
        <v>3084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3">
      <c r="A54" s="1" t="s">
        <v>3260</v>
      </c>
      <c r="B54" s="1" t="s">
        <v>106</v>
      </c>
      <c r="C54" s="1" t="s">
        <v>70</v>
      </c>
      <c r="D54" s="1" t="s">
        <v>70</v>
      </c>
      <c r="E54" s="153" t="s">
        <v>3289</v>
      </c>
      <c r="F54" s="2" t="s">
        <v>3084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3">
      <c r="A55" s="1" t="s">
        <v>3264</v>
      </c>
      <c r="B55" s="1" t="s">
        <v>106</v>
      </c>
      <c r="C55" s="1" t="s">
        <v>3263</v>
      </c>
      <c r="D55" s="1" t="s">
        <v>3309</v>
      </c>
      <c r="E55" s="153" t="s">
        <v>3289</v>
      </c>
      <c r="F55" s="2" t="s">
        <v>3084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3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3289</v>
      </c>
      <c r="F56" s="2" t="s">
        <v>3095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3297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3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3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3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3">
      <c r="A60" s="1" t="s">
        <v>3145</v>
      </c>
      <c r="B60" s="1" t="s">
        <v>106</v>
      </c>
      <c r="C60" s="1" t="s">
        <v>3144</v>
      </c>
      <c r="D60" s="1" t="s">
        <v>1924</v>
      </c>
      <c r="E60" s="153" t="s">
        <v>3289</v>
      </c>
      <c r="F60" s="2" t="s">
        <v>3088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3146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3">
      <c r="A61" s="1" t="s">
        <v>505</v>
      </c>
      <c r="B61" s="1" t="s">
        <v>106</v>
      </c>
      <c r="C61" s="1" t="s">
        <v>2973</v>
      </c>
      <c r="D61" s="1" t="s">
        <v>2973</v>
      </c>
      <c r="E61" s="153" t="s">
        <v>3289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3">
      <c r="A62" s="83" t="s">
        <v>2842</v>
      </c>
      <c r="B62" s="83" t="s">
        <v>3324</v>
      </c>
      <c r="C62" s="84" t="s">
        <v>2840</v>
      </c>
      <c r="D62" s="84" t="s">
        <v>3296</v>
      </c>
      <c r="E62" s="154" t="s">
        <v>3622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3325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60781534.741436198</v>
      </c>
      <c r="P62" s="156"/>
      <c r="Q62" s="5">
        <f t="shared" ref="Q62:Q65" si="14">(O62-G62+J62)/1.06</f>
        <v>1843550.4225813155</v>
      </c>
      <c r="R62" s="5">
        <f t="shared" si="1"/>
        <v>1843550.4225813155</v>
      </c>
      <c r="S62" s="6">
        <f t="shared" si="2"/>
        <v>3.0330764605134657E-2</v>
      </c>
      <c r="T62" s="1" t="str">
        <f>VLOOKUP(C62,[2]媒体信息!$B:$AA,26,0)</f>
        <v>北京多彩</v>
      </c>
    </row>
    <row r="63" spans="1:20" ht="13">
      <c r="A63" s="76" t="s">
        <v>2842</v>
      </c>
      <c r="B63" s="76" t="s">
        <v>3324</v>
      </c>
      <c r="C63" s="77" t="s">
        <v>2840</v>
      </c>
      <c r="D63" s="77" t="s">
        <v>3296</v>
      </c>
      <c r="E63" s="153" t="s">
        <v>3622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3325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10759924.535713281</v>
      </c>
      <c r="P63" s="157"/>
      <c r="Q63" s="5">
        <f t="shared" si="14"/>
        <v>344905.64076724538</v>
      </c>
      <c r="R63" s="5">
        <f t="shared" si="1"/>
        <v>344905.64076724538</v>
      </c>
      <c r="S63" s="6">
        <f t="shared" si="2"/>
        <v>3.2054652393004111E-2</v>
      </c>
      <c r="T63" s="1" t="str">
        <f>VLOOKUP(C63,[2]媒体信息!$B:$AA,26,0)</f>
        <v>北京多彩</v>
      </c>
    </row>
    <row r="64" spans="1:20" ht="13">
      <c r="A64" s="76" t="s">
        <v>2842</v>
      </c>
      <c r="B64" s="76" t="s">
        <v>3324</v>
      </c>
      <c r="C64" s="77" t="s">
        <v>2840</v>
      </c>
      <c r="D64" s="77" t="s">
        <v>3296</v>
      </c>
      <c r="E64" s="153" t="s">
        <v>3622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3325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3">
      <c r="A65" s="76" t="s">
        <v>77</v>
      </c>
      <c r="B65" s="76" t="s">
        <v>3326</v>
      </c>
      <c r="C65" s="77" t="s">
        <v>3327</v>
      </c>
      <c r="D65" s="77" t="s">
        <v>1528</v>
      </c>
      <c r="E65" s="153" t="s">
        <v>3622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3328</v>
      </c>
      <c r="N65" s="78" t="s">
        <v>3370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3">
      <c r="A66" s="76" t="s">
        <v>1320</v>
      </c>
      <c r="B66" s="76" t="s">
        <v>3329</v>
      </c>
      <c r="C66" s="77" t="s">
        <v>54</v>
      </c>
      <c r="D66" s="77" t="s">
        <v>54</v>
      </c>
      <c r="E66" s="153" t="s">
        <v>3622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3330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3">
      <c r="A67" s="76" t="s">
        <v>107</v>
      </c>
      <c r="B67" s="76" t="s">
        <v>3329</v>
      </c>
      <c r="C67" s="77" t="s">
        <v>3331</v>
      </c>
      <c r="D67" s="77" t="s">
        <v>3291</v>
      </c>
      <c r="E67" s="153" t="s">
        <v>3622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3330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3">
      <c r="A68" s="76" t="s">
        <v>107</v>
      </c>
      <c r="B68" s="76" t="s">
        <v>3329</v>
      </c>
      <c r="C68" s="77" t="s">
        <v>105</v>
      </c>
      <c r="D68" s="77" t="s">
        <v>3291</v>
      </c>
      <c r="E68" s="153" t="s">
        <v>3622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3332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3">
      <c r="A69" s="76" t="s">
        <v>3333</v>
      </c>
      <c r="B69" s="76" t="s">
        <v>3334</v>
      </c>
      <c r="C69" s="77" t="s">
        <v>36</v>
      </c>
      <c r="D69" s="77" t="s">
        <v>36</v>
      </c>
      <c r="E69" s="153" t="s">
        <v>3622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3330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3">
      <c r="A70" s="76" t="s">
        <v>3333</v>
      </c>
      <c r="B70" s="76" t="s">
        <v>3334</v>
      </c>
      <c r="C70" s="77" t="s">
        <v>36</v>
      </c>
      <c r="D70" s="77" t="s">
        <v>36</v>
      </c>
      <c r="E70" s="153" t="s">
        <v>3622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3330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3">
      <c r="A71" s="76" t="s">
        <v>3333</v>
      </c>
      <c r="B71" s="76" t="s">
        <v>3334</v>
      </c>
      <c r="C71" s="77" t="s">
        <v>36</v>
      </c>
      <c r="D71" s="77" t="s">
        <v>36</v>
      </c>
      <c r="E71" s="153" t="s">
        <v>3622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3330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3">
      <c r="A72" s="76" t="s">
        <v>3333</v>
      </c>
      <c r="B72" s="76" t="s">
        <v>3334</v>
      </c>
      <c r="C72" s="77" t="s">
        <v>36</v>
      </c>
      <c r="D72" s="77" t="s">
        <v>36</v>
      </c>
      <c r="E72" s="153" t="s">
        <v>3622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3330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3">
      <c r="A73" s="76" t="s">
        <v>49</v>
      </c>
      <c r="B73" s="76" t="s">
        <v>3335</v>
      </c>
      <c r="C73" s="77" t="s">
        <v>47</v>
      </c>
      <c r="D73" s="77" t="s">
        <v>3292</v>
      </c>
      <c r="E73" s="153" t="s">
        <v>3622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3328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3">
      <c r="A74" s="76" t="s">
        <v>49</v>
      </c>
      <c r="B74" s="76" t="s">
        <v>3335</v>
      </c>
      <c r="C74" s="77" t="s">
        <v>47</v>
      </c>
      <c r="D74" s="77" t="s">
        <v>3292</v>
      </c>
      <c r="E74" s="153" t="s">
        <v>3622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3328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3">
      <c r="A75" s="76" t="s">
        <v>62</v>
      </c>
      <c r="B75" s="76" t="s">
        <v>3336</v>
      </c>
      <c r="C75" s="77" t="s">
        <v>60</v>
      </c>
      <c r="D75" s="77" t="s">
        <v>60</v>
      </c>
      <c r="E75" s="153" t="s">
        <v>3622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3328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360790636.52890891</v>
      </c>
      <c r="P75" s="157"/>
      <c r="Q75" s="5">
        <f>(O75-G75+J75)/1.06</f>
        <v>200621872.29604617</v>
      </c>
      <c r="R75" s="5">
        <f>Q75-(P75/1.06)</f>
        <v>200621872.29604617</v>
      </c>
      <c r="S75" s="6">
        <f>R75/O75</f>
        <v>0.55606174879200621</v>
      </c>
      <c r="T75" s="1" t="str">
        <f>VLOOKUP(C75,[2]媒体信息!$B:$AA,26,0)</f>
        <v>北京多彩</v>
      </c>
    </row>
    <row r="76" spans="1:20" ht="13">
      <c r="A76" s="1" t="s">
        <v>4498</v>
      </c>
      <c r="B76" s="1" t="s">
        <v>61</v>
      </c>
      <c r="C76" s="1" t="s">
        <v>4497</v>
      </c>
      <c r="D76" s="1" t="s">
        <v>60</v>
      </c>
      <c r="E76" s="153" t="s">
        <v>3622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3328</v>
      </c>
      <c r="N76" s="1"/>
      <c r="O76" s="5"/>
      <c r="P76" s="5"/>
      <c r="Q76" s="5"/>
      <c r="R76" s="5"/>
      <c r="S76" s="6"/>
      <c r="T76" s="1"/>
    </row>
    <row r="77" spans="1:20" ht="13">
      <c r="A77" s="76" t="s">
        <v>2963</v>
      </c>
      <c r="B77" s="76" t="s">
        <v>3337</v>
      </c>
      <c r="C77" s="77" t="s">
        <v>2961</v>
      </c>
      <c r="D77" s="77" t="s">
        <v>2961</v>
      </c>
      <c r="E77" s="153" t="s">
        <v>3622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3332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3">
      <c r="A78" s="76" t="s">
        <v>511</v>
      </c>
      <c r="B78" s="76" t="s">
        <v>3338</v>
      </c>
      <c r="C78" s="77" t="s">
        <v>3339</v>
      </c>
      <c r="D78" s="77" t="s">
        <v>3293</v>
      </c>
      <c r="E78" s="153" t="s">
        <v>3622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3330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3">
      <c r="A79" s="76" t="s">
        <v>912</v>
      </c>
      <c r="B79" s="76" t="s">
        <v>3329</v>
      </c>
      <c r="C79" s="77" t="s">
        <v>3641</v>
      </c>
      <c r="D79" s="77" t="s">
        <v>911</v>
      </c>
      <c r="E79" s="153" t="s">
        <v>3622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3340</v>
      </c>
      <c r="N79" s="80" t="s">
        <v>3341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3">
      <c r="A80" s="76" t="s">
        <v>1998</v>
      </c>
      <c r="B80" s="76" t="s">
        <v>3342</v>
      </c>
      <c r="C80" s="77" t="s">
        <v>3343</v>
      </c>
      <c r="D80" s="77" t="s">
        <v>3294</v>
      </c>
      <c r="E80" s="153" t="s">
        <v>3622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3340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3">
      <c r="A81" s="76" t="s">
        <v>1998</v>
      </c>
      <c r="B81" s="76" t="s">
        <v>3342</v>
      </c>
      <c r="C81" s="77" t="s">
        <v>1996</v>
      </c>
      <c r="D81" s="77" t="s">
        <v>3294</v>
      </c>
      <c r="E81" s="153" t="s">
        <v>3622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3340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3">
      <c r="A82" s="76" t="s">
        <v>1998</v>
      </c>
      <c r="B82" s="76" t="s">
        <v>3342</v>
      </c>
      <c r="C82" s="77" t="s">
        <v>1996</v>
      </c>
      <c r="D82" s="77" t="s">
        <v>3294</v>
      </c>
      <c r="E82" s="153" t="s">
        <v>3622</v>
      </c>
      <c r="F82" s="78" t="s">
        <v>3344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3330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3">
      <c r="A83" s="76" t="s">
        <v>3345</v>
      </c>
      <c r="B83" s="76" t="s">
        <v>3329</v>
      </c>
      <c r="C83" s="77" t="s">
        <v>2041</v>
      </c>
      <c r="D83" s="77" t="s">
        <v>3632</v>
      </c>
      <c r="E83" s="153" t="s">
        <v>3622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3">
      <c r="A84" s="76" t="s">
        <v>3345</v>
      </c>
      <c r="B84" s="76" t="s">
        <v>3329</v>
      </c>
      <c r="C84" s="77" t="s">
        <v>2041</v>
      </c>
      <c r="D84" s="77" t="s">
        <v>2041</v>
      </c>
      <c r="E84" s="153" t="s">
        <v>3622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3">
      <c r="A85" s="76" t="s">
        <v>3180</v>
      </c>
      <c r="B85" s="76" t="s">
        <v>3329</v>
      </c>
      <c r="C85" s="77" t="s">
        <v>3346</v>
      </c>
      <c r="D85" s="77" t="s">
        <v>273</v>
      </c>
      <c r="E85" s="153" t="s">
        <v>3622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3">
      <c r="A86" s="76" t="s">
        <v>3180</v>
      </c>
      <c r="B86" s="76" t="s">
        <v>3329</v>
      </c>
      <c r="C86" s="77" t="s">
        <v>3179</v>
      </c>
      <c r="D86" s="77" t="s">
        <v>273</v>
      </c>
      <c r="E86" s="153" t="s">
        <v>3622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3">
      <c r="A87" s="76" t="s">
        <v>3182</v>
      </c>
      <c r="B87" s="76" t="s">
        <v>3329</v>
      </c>
      <c r="C87" s="77" t="s">
        <v>3181</v>
      </c>
      <c r="D87" s="77" t="s">
        <v>273</v>
      </c>
      <c r="E87" s="153" t="s">
        <v>3622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3">
      <c r="A88" s="76" t="s">
        <v>3182</v>
      </c>
      <c r="B88" s="76" t="s">
        <v>3329</v>
      </c>
      <c r="C88" s="77" t="s">
        <v>3181</v>
      </c>
      <c r="D88" s="77" t="s">
        <v>273</v>
      </c>
      <c r="E88" s="153" t="s">
        <v>3622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3">
      <c r="A89" s="76" t="s">
        <v>3347</v>
      </c>
      <c r="B89" s="76" t="s">
        <v>3342</v>
      </c>
      <c r="C89" s="77" t="s">
        <v>3348</v>
      </c>
      <c r="D89" s="77" t="s">
        <v>3306</v>
      </c>
      <c r="E89" s="153" t="s">
        <v>3622</v>
      </c>
      <c r="F89" s="78" t="s">
        <v>3095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3">
      <c r="A90" s="76" t="s">
        <v>3347</v>
      </c>
      <c r="B90" s="76" t="s">
        <v>3342</v>
      </c>
      <c r="C90" s="77" t="s">
        <v>3149</v>
      </c>
      <c r="D90" s="77" t="s">
        <v>3306</v>
      </c>
      <c r="E90" s="153" t="s">
        <v>3622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3349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3">
      <c r="A91" s="76" t="s">
        <v>3347</v>
      </c>
      <c r="B91" s="76" t="s">
        <v>3342</v>
      </c>
      <c r="C91" s="77" t="s">
        <v>3149</v>
      </c>
      <c r="D91" s="77" t="s">
        <v>3306</v>
      </c>
      <c r="E91" s="153" t="s">
        <v>3622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3349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3">
      <c r="A92" s="76" t="s">
        <v>3627</v>
      </c>
      <c r="B92" s="76" t="s">
        <v>3342</v>
      </c>
      <c r="C92" s="123" t="s">
        <v>1996</v>
      </c>
      <c r="D92" s="77" t="s">
        <v>3294</v>
      </c>
      <c r="E92" s="153" t="s">
        <v>3622</v>
      </c>
      <c r="F92" s="78" t="s">
        <v>3095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3">
      <c r="A93" s="76" t="s">
        <v>3186</v>
      </c>
      <c r="B93" s="76" t="s">
        <v>3329</v>
      </c>
      <c r="C93" s="77" t="s">
        <v>3350</v>
      </c>
      <c r="D93" s="77" t="s">
        <v>161</v>
      </c>
      <c r="E93" s="153" t="s">
        <v>3622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3">
      <c r="A94" s="76" t="s">
        <v>3333</v>
      </c>
      <c r="B94" s="76" t="s">
        <v>3334</v>
      </c>
      <c r="C94" s="77" t="s">
        <v>36</v>
      </c>
      <c r="D94" s="77" t="s">
        <v>36</v>
      </c>
      <c r="E94" s="153" t="s">
        <v>3622</v>
      </c>
      <c r="F94" s="78" t="s">
        <v>3351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3">
      <c r="A95" s="76" t="s">
        <v>3333</v>
      </c>
      <c r="B95" s="76" t="s">
        <v>3334</v>
      </c>
      <c r="C95" s="77" t="s">
        <v>36</v>
      </c>
      <c r="D95" s="77" t="s">
        <v>36</v>
      </c>
      <c r="E95" s="153" t="s">
        <v>3622</v>
      </c>
      <c r="F95" s="78" t="s">
        <v>3352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3353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3">
      <c r="A96" s="76" t="s">
        <v>3094</v>
      </c>
      <c r="B96" s="76" t="s">
        <v>3329</v>
      </c>
      <c r="C96" s="77" t="s">
        <v>3633</v>
      </c>
      <c r="D96" s="77" t="s">
        <v>1744</v>
      </c>
      <c r="E96" s="153" t="s">
        <v>3622</v>
      </c>
      <c r="F96" s="78" t="s">
        <v>3095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3354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3">
      <c r="A97" s="76" t="s">
        <v>3099</v>
      </c>
      <c r="B97" s="76" t="s">
        <v>3329</v>
      </c>
      <c r="C97" s="77" t="s">
        <v>3098</v>
      </c>
      <c r="D97" s="77" t="s">
        <v>3098</v>
      </c>
      <c r="E97" s="153" t="s">
        <v>3622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3355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3">
      <c r="A98" s="76" t="s">
        <v>3625</v>
      </c>
      <c r="B98" s="76" t="s">
        <v>3329</v>
      </c>
      <c r="C98" s="77" t="s">
        <v>3635</v>
      </c>
      <c r="D98" s="77" t="s">
        <v>3300</v>
      </c>
      <c r="E98" s="153" t="s">
        <v>3622</v>
      </c>
      <c r="F98" s="78" t="s">
        <v>3088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3297</v>
      </c>
      <c r="N98" s="78" t="s">
        <v>3301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3">
      <c r="A99" s="76" t="s">
        <v>3356</v>
      </c>
      <c r="B99" s="76" t="s">
        <v>3329</v>
      </c>
      <c r="C99" s="77" t="s">
        <v>3300</v>
      </c>
      <c r="D99" s="77" t="s">
        <v>3300</v>
      </c>
      <c r="E99" s="153" t="s">
        <v>3622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3297</v>
      </c>
      <c r="N99" s="78" t="s">
        <v>3301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3">
      <c r="A100" s="76" t="s">
        <v>3357</v>
      </c>
      <c r="B100" s="76" t="s">
        <v>3329</v>
      </c>
      <c r="C100" s="77" t="s">
        <v>3117</v>
      </c>
      <c r="D100" s="77" t="s">
        <v>3358</v>
      </c>
      <c r="E100" s="153" t="s">
        <v>3622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3303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3636</v>
      </c>
    </row>
    <row r="101" spans="1:20" ht="13">
      <c r="A101" s="76" t="s">
        <v>3359</v>
      </c>
      <c r="B101" s="76" t="s">
        <v>3329</v>
      </c>
      <c r="C101" s="77" t="s">
        <v>3637</v>
      </c>
      <c r="D101" s="77" t="s">
        <v>3302</v>
      </c>
      <c r="E101" s="153" t="s">
        <v>3622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3636</v>
      </c>
    </row>
    <row r="102" spans="1:20" ht="13">
      <c r="A102" s="76" t="s">
        <v>3360</v>
      </c>
      <c r="B102" s="76" t="s">
        <v>3338</v>
      </c>
      <c r="C102" s="77" t="s">
        <v>3302</v>
      </c>
      <c r="D102" s="77" t="s">
        <v>3302</v>
      </c>
      <c r="E102" s="153" t="s">
        <v>3622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3303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3636</v>
      </c>
    </row>
    <row r="103" spans="1:20" ht="13">
      <c r="A103" s="76" t="s">
        <v>3361</v>
      </c>
      <c r="B103" s="76" t="s">
        <v>3329</v>
      </c>
      <c r="C103" s="77" t="s">
        <v>3302</v>
      </c>
      <c r="D103" s="77" t="s">
        <v>3302</v>
      </c>
      <c r="E103" s="153" t="s">
        <v>3622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3303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3638</v>
      </c>
    </row>
    <row r="104" spans="1:20" ht="13">
      <c r="A104" s="76" t="s">
        <v>2842</v>
      </c>
      <c r="B104" s="76" t="s">
        <v>3362</v>
      </c>
      <c r="C104" s="77" t="s">
        <v>3363</v>
      </c>
      <c r="D104" s="77" t="s">
        <v>3296</v>
      </c>
      <c r="E104" s="153" t="s">
        <v>3622</v>
      </c>
      <c r="F104" s="78" t="s">
        <v>3364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3636</v>
      </c>
    </row>
    <row r="105" spans="1:20" ht="13">
      <c r="A105" s="76" t="s">
        <v>2842</v>
      </c>
      <c r="B105" s="76" t="s">
        <v>3362</v>
      </c>
      <c r="C105" s="77" t="s">
        <v>3296</v>
      </c>
      <c r="D105" s="77" t="s">
        <v>3296</v>
      </c>
      <c r="E105" s="153" t="s">
        <v>3622</v>
      </c>
      <c r="F105" s="78" t="s">
        <v>3088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3297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3636</v>
      </c>
    </row>
    <row r="106" spans="1:20" ht="13">
      <c r="A106" s="76" t="s">
        <v>49</v>
      </c>
      <c r="B106" s="76" t="s">
        <v>3335</v>
      </c>
      <c r="C106" s="77" t="s">
        <v>3365</v>
      </c>
      <c r="D106" s="77" t="s">
        <v>3292</v>
      </c>
      <c r="E106" s="153" t="s">
        <v>3622</v>
      </c>
      <c r="F106" s="78" t="s">
        <v>3095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3297</v>
      </c>
      <c r="N106" s="78" t="s">
        <v>3366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3">
      <c r="A107" s="76" t="s">
        <v>3367</v>
      </c>
      <c r="B107" s="76" t="s">
        <v>3338</v>
      </c>
      <c r="C107" s="77" t="s">
        <v>2321</v>
      </c>
      <c r="D107" s="77" t="s">
        <v>2321</v>
      </c>
      <c r="E107" s="153" t="s">
        <v>3622</v>
      </c>
      <c r="F107" s="78" t="s">
        <v>3247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4480</v>
      </c>
      <c r="N107" s="1" t="s">
        <v>3308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3">
      <c r="A108" s="76" t="s">
        <v>77</v>
      </c>
      <c r="B108" s="76" t="s">
        <v>3368</v>
      </c>
      <c r="C108" s="77" t="s">
        <v>3369</v>
      </c>
      <c r="D108" s="77" t="s">
        <v>3634</v>
      </c>
      <c r="E108" s="153" t="s">
        <v>3622</v>
      </c>
      <c r="F108" s="78" t="s">
        <v>3095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3">
      <c r="A109" s="76" t="s">
        <v>3371</v>
      </c>
      <c r="B109" s="76" t="s">
        <v>3329</v>
      </c>
      <c r="C109" s="77" t="s">
        <v>3372</v>
      </c>
      <c r="D109" s="77" t="s">
        <v>2973</v>
      </c>
      <c r="E109" s="153" t="s">
        <v>3622</v>
      </c>
      <c r="F109" s="78" t="s">
        <v>3373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3626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3">
      <c r="A110" s="76" t="s">
        <v>3374</v>
      </c>
      <c r="B110" s="76" t="s">
        <v>3338</v>
      </c>
      <c r="C110" s="77" t="s">
        <v>3269</v>
      </c>
      <c r="D110" s="77" t="s">
        <v>2973</v>
      </c>
      <c r="E110" s="153" t="s">
        <v>3622</v>
      </c>
      <c r="F110" s="78" t="s">
        <v>3375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3626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3">
      <c r="A111" s="76" t="s">
        <v>3374</v>
      </c>
      <c r="B111" s="76" t="s">
        <v>3329</v>
      </c>
      <c r="C111" s="77" t="s">
        <v>3269</v>
      </c>
      <c r="D111" s="77" t="s">
        <v>2973</v>
      </c>
      <c r="E111" s="153" t="s">
        <v>3622</v>
      </c>
      <c r="F111" s="78" t="s">
        <v>3088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3626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3">
      <c r="A112" s="76" t="s">
        <v>3145</v>
      </c>
      <c r="B112" s="76" t="s">
        <v>3329</v>
      </c>
      <c r="C112" s="77" t="s">
        <v>3639</v>
      </c>
      <c r="D112" s="77" t="s">
        <v>1924</v>
      </c>
      <c r="E112" s="153" t="s">
        <v>3622</v>
      </c>
      <c r="F112" s="78" t="s">
        <v>3373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3626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3640</v>
      </c>
    </row>
    <row r="113" spans="1:20" ht="13">
      <c r="A113" s="76" t="s">
        <v>2842</v>
      </c>
      <c r="B113" s="76" t="s">
        <v>3658</v>
      </c>
      <c r="C113" s="77" t="s">
        <v>3659</v>
      </c>
      <c r="D113" s="77" t="s">
        <v>3296</v>
      </c>
      <c r="E113" s="134" t="s">
        <v>3660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3661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3">
      <c r="A114" s="76" t="s">
        <v>2842</v>
      </c>
      <c r="B114" s="76" t="s">
        <v>3658</v>
      </c>
      <c r="C114" s="77" t="s">
        <v>2840</v>
      </c>
      <c r="D114" s="77" t="s">
        <v>3296</v>
      </c>
      <c r="E114" s="134" t="s">
        <v>3662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3661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3">
      <c r="A115" s="76" t="s">
        <v>2842</v>
      </c>
      <c r="B115" s="76" t="s">
        <v>3658</v>
      </c>
      <c r="C115" s="77" t="s">
        <v>2840</v>
      </c>
      <c r="D115" s="77" t="s">
        <v>3296</v>
      </c>
      <c r="E115" s="134" t="s">
        <v>3662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3661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17415005.716967382</v>
      </c>
      <c r="P115" s="157"/>
      <c r="Q115" s="157">
        <f t="shared" si="34"/>
        <v>443737.79902583832</v>
      </c>
      <c r="R115" s="157">
        <f t="shared" si="35"/>
        <v>443737.79902583832</v>
      </c>
      <c r="S115" s="158">
        <f t="shared" si="36"/>
        <v>2.5480198297810841E-2</v>
      </c>
      <c r="T115" s="159" t="s">
        <v>32</v>
      </c>
    </row>
    <row r="116" spans="1:20" ht="13">
      <c r="A116" s="76" t="s">
        <v>77</v>
      </c>
      <c r="B116" s="76" t="s">
        <v>3663</v>
      </c>
      <c r="C116" s="77" t="s">
        <v>3664</v>
      </c>
      <c r="D116" s="77" t="s">
        <v>1528</v>
      </c>
      <c r="E116" s="134" t="s">
        <v>3662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3661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3">
      <c r="A117" s="76" t="s">
        <v>1320</v>
      </c>
      <c r="B117" s="76" t="s">
        <v>3665</v>
      </c>
      <c r="C117" s="77" t="s">
        <v>54</v>
      </c>
      <c r="D117" s="77" t="s">
        <v>54</v>
      </c>
      <c r="E117" s="134" t="s">
        <v>3660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3666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3">
      <c r="A118" s="76" t="s">
        <v>107</v>
      </c>
      <c r="B118" s="76" t="s">
        <v>3665</v>
      </c>
      <c r="C118" s="77" t="s">
        <v>3667</v>
      </c>
      <c r="D118" s="77" t="s">
        <v>3291</v>
      </c>
      <c r="E118" s="134" t="s">
        <v>3662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3668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3">
      <c r="A119" s="76" t="s">
        <v>3669</v>
      </c>
      <c r="B119" s="76" t="s">
        <v>3665</v>
      </c>
      <c r="C119" s="77" t="s">
        <v>64</v>
      </c>
      <c r="D119" s="77" t="s">
        <v>64</v>
      </c>
      <c r="E119" s="134" t="s">
        <v>3662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3668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3">
      <c r="A120" s="76" t="s">
        <v>3333</v>
      </c>
      <c r="B120" s="76" t="s">
        <v>3670</v>
      </c>
      <c r="C120" s="77" t="s">
        <v>36</v>
      </c>
      <c r="D120" s="77" t="s">
        <v>36</v>
      </c>
      <c r="E120" s="134" t="s">
        <v>3660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3668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3">
      <c r="A121" s="76" t="s">
        <v>3333</v>
      </c>
      <c r="B121" s="76" t="s">
        <v>3670</v>
      </c>
      <c r="C121" s="77" t="s">
        <v>36</v>
      </c>
      <c r="D121" s="77" t="s">
        <v>36</v>
      </c>
      <c r="E121" s="134" t="s">
        <v>3662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3668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3">
      <c r="A122" s="76" t="s">
        <v>3333</v>
      </c>
      <c r="B122" s="76" t="s">
        <v>3670</v>
      </c>
      <c r="C122" s="77" t="s">
        <v>36</v>
      </c>
      <c r="D122" s="77" t="s">
        <v>36</v>
      </c>
      <c r="E122" s="134" t="s">
        <v>3662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3668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3">
      <c r="A123" s="76" t="s">
        <v>3333</v>
      </c>
      <c r="B123" s="76" t="s">
        <v>3670</v>
      </c>
      <c r="C123" s="77" t="s">
        <v>36</v>
      </c>
      <c r="D123" s="77" t="s">
        <v>36</v>
      </c>
      <c r="E123" s="134" t="s">
        <v>3662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3668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3">
      <c r="A124" s="76" t="s">
        <v>49</v>
      </c>
      <c r="B124" s="76" t="s">
        <v>3671</v>
      </c>
      <c r="C124" s="77" t="s">
        <v>3672</v>
      </c>
      <c r="D124" s="77" t="s">
        <v>3292</v>
      </c>
      <c r="E124" s="134" t="s">
        <v>3662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3673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3">
      <c r="A125" s="76" t="s">
        <v>49</v>
      </c>
      <c r="B125" s="76" t="s">
        <v>3671</v>
      </c>
      <c r="C125" s="77" t="s">
        <v>47</v>
      </c>
      <c r="D125" s="77" t="s">
        <v>3292</v>
      </c>
      <c r="E125" s="134" t="s">
        <v>3662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3661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3">
      <c r="A126" s="76" t="s">
        <v>62</v>
      </c>
      <c r="B126" s="76" t="s">
        <v>3674</v>
      </c>
      <c r="C126" s="77" t="s">
        <v>60</v>
      </c>
      <c r="D126" s="77" t="s">
        <v>60</v>
      </c>
      <c r="E126" s="134" t="s">
        <v>3662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3675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284970600.12801355</v>
      </c>
      <c r="P126" s="157">
        <v>3003197.74</v>
      </c>
      <c r="Q126" s="157">
        <f>(O126-G126+J126)/1.06</f>
        <v>161456024.02916369</v>
      </c>
      <c r="R126" s="157">
        <f>Q126-(P126/1.06)</f>
        <v>158622818.61406934</v>
      </c>
      <c r="S126" s="158">
        <f>R126/O126</f>
        <v>0.55662871377894185</v>
      </c>
      <c r="T126" s="159" t="s">
        <v>32</v>
      </c>
    </row>
    <row r="127" spans="1:20" ht="13">
      <c r="A127" s="1" t="s">
        <v>4498</v>
      </c>
      <c r="B127" s="1" t="s">
        <v>61</v>
      </c>
      <c r="C127" s="1" t="s">
        <v>4497</v>
      </c>
      <c r="D127" s="1" t="s">
        <v>60</v>
      </c>
      <c r="E127" s="134" t="s">
        <v>3662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3328</v>
      </c>
      <c r="N127" s="1"/>
      <c r="O127" s="5"/>
      <c r="P127" s="5"/>
      <c r="Q127" s="5"/>
      <c r="R127" s="5"/>
      <c r="S127" s="6"/>
      <c r="T127" s="1"/>
    </row>
    <row r="128" spans="1:20" ht="13">
      <c r="A128" s="76" t="s">
        <v>2963</v>
      </c>
      <c r="B128" s="76" t="s">
        <v>3676</v>
      </c>
      <c r="C128" s="77" t="s">
        <v>2961</v>
      </c>
      <c r="D128" s="77" t="s">
        <v>2961</v>
      </c>
      <c r="E128" s="134" t="s">
        <v>3662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3677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3">
      <c r="A129" s="76" t="s">
        <v>511</v>
      </c>
      <c r="B129" s="76" t="s">
        <v>3665</v>
      </c>
      <c r="C129" s="77" t="s">
        <v>3678</v>
      </c>
      <c r="D129" s="77" t="s">
        <v>3293</v>
      </c>
      <c r="E129" s="134" t="s">
        <v>3662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3668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3">
      <c r="A130" s="76" t="s">
        <v>912</v>
      </c>
      <c r="B130" s="76" t="s">
        <v>3665</v>
      </c>
      <c r="C130" s="77" t="s">
        <v>911</v>
      </c>
      <c r="D130" s="77" t="s">
        <v>911</v>
      </c>
      <c r="E130" s="134" t="s">
        <v>3660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3668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3">
      <c r="A131" s="76" t="s">
        <v>1998</v>
      </c>
      <c r="B131" s="76" t="s">
        <v>3679</v>
      </c>
      <c r="C131" s="77" t="s">
        <v>3680</v>
      </c>
      <c r="D131" s="77" t="s">
        <v>3294</v>
      </c>
      <c r="E131" s="134" t="s">
        <v>3662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3668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3">
      <c r="A132" s="76" t="s">
        <v>1998</v>
      </c>
      <c r="B132" s="76" t="s">
        <v>3679</v>
      </c>
      <c r="C132" s="77" t="s">
        <v>1996</v>
      </c>
      <c r="D132" s="77" t="s">
        <v>3294</v>
      </c>
      <c r="E132" s="134" t="s">
        <v>3662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3668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3">
      <c r="A133" s="76" t="s">
        <v>1998</v>
      </c>
      <c r="B133" s="76" t="s">
        <v>3679</v>
      </c>
      <c r="C133" s="77" t="s">
        <v>1996</v>
      </c>
      <c r="D133" s="77" t="s">
        <v>3294</v>
      </c>
      <c r="E133" s="134" t="s">
        <v>3662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3668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3">
      <c r="A134" s="76" t="s">
        <v>3345</v>
      </c>
      <c r="B134" s="76" t="s">
        <v>3665</v>
      </c>
      <c r="C134" s="77" t="s">
        <v>3715</v>
      </c>
      <c r="D134" s="77" t="s">
        <v>2041</v>
      </c>
      <c r="E134" s="134" t="s">
        <v>3662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3681</v>
      </c>
      <c r="N134" s="80" t="s">
        <v>3682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3716</v>
      </c>
    </row>
    <row r="135" spans="1:20" ht="13">
      <c r="A135" s="76" t="s">
        <v>3345</v>
      </c>
      <c r="B135" s="76" t="s">
        <v>3665</v>
      </c>
      <c r="C135" s="77" t="s">
        <v>2041</v>
      </c>
      <c r="D135" s="77" t="s">
        <v>2041</v>
      </c>
      <c r="E135" s="134" t="s">
        <v>3662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3681</v>
      </c>
      <c r="N135" s="80" t="s">
        <v>3682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3716</v>
      </c>
    </row>
    <row r="136" spans="1:20" ht="13">
      <c r="A136" s="76" t="s">
        <v>3180</v>
      </c>
      <c r="B136" s="76" t="s">
        <v>3665</v>
      </c>
      <c r="C136" s="77" t="s">
        <v>3683</v>
      </c>
      <c r="D136" s="77" t="s">
        <v>273</v>
      </c>
      <c r="E136" s="134" t="s">
        <v>3662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3668</v>
      </c>
      <c r="N136" s="80" t="s">
        <v>3305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3">
      <c r="A137" s="76" t="s">
        <v>3180</v>
      </c>
      <c r="B137" s="76" t="s">
        <v>3665</v>
      </c>
      <c r="C137" s="77" t="s">
        <v>3179</v>
      </c>
      <c r="D137" s="77" t="s">
        <v>273</v>
      </c>
      <c r="E137" s="134" t="s">
        <v>3662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3668</v>
      </c>
      <c r="N137" s="80" t="s">
        <v>3305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3">
      <c r="A138" s="76" t="s">
        <v>3182</v>
      </c>
      <c r="B138" s="76" t="s">
        <v>3665</v>
      </c>
      <c r="C138" s="77" t="s">
        <v>3181</v>
      </c>
      <c r="D138" s="77" t="s">
        <v>273</v>
      </c>
      <c r="E138" s="134" t="s">
        <v>3662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3668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3">
      <c r="A139" s="76" t="s">
        <v>3182</v>
      </c>
      <c r="B139" s="76" t="s">
        <v>3665</v>
      </c>
      <c r="C139" s="77" t="s">
        <v>3181</v>
      </c>
      <c r="D139" s="77" t="s">
        <v>273</v>
      </c>
      <c r="E139" s="134" t="s">
        <v>3662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3668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3">
      <c r="A140" s="76" t="s">
        <v>3347</v>
      </c>
      <c r="B140" s="76" t="s">
        <v>3679</v>
      </c>
      <c r="C140" s="77" t="s">
        <v>3684</v>
      </c>
      <c r="D140" s="77" t="s">
        <v>3306</v>
      </c>
      <c r="E140" s="134" t="s">
        <v>3662</v>
      </c>
      <c r="F140" s="78" t="s">
        <v>3685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3677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3">
      <c r="A141" s="76" t="s">
        <v>3347</v>
      </c>
      <c r="B141" s="76" t="s">
        <v>3679</v>
      </c>
      <c r="C141" s="77" t="s">
        <v>3149</v>
      </c>
      <c r="D141" s="77" t="s">
        <v>3306</v>
      </c>
      <c r="E141" s="134" t="s">
        <v>3662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3686</v>
      </c>
      <c r="N141" s="80" t="s">
        <v>3687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3">
      <c r="A142" s="76" t="s">
        <v>3347</v>
      </c>
      <c r="B142" s="76" t="s">
        <v>3679</v>
      </c>
      <c r="C142" s="77" t="s">
        <v>3149</v>
      </c>
      <c r="D142" s="77" t="s">
        <v>3306</v>
      </c>
      <c r="E142" s="134" t="s">
        <v>3662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3677</v>
      </c>
      <c r="N142" s="80" t="s">
        <v>3688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3">
      <c r="A143" s="76" t="s">
        <v>1998</v>
      </c>
      <c r="B143" s="76" t="s">
        <v>3679</v>
      </c>
      <c r="C143" s="77" t="s">
        <v>3689</v>
      </c>
      <c r="D143" s="77" t="s">
        <v>3689</v>
      </c>
      <c r="E143" s="134" t="s">
        <v>3662</v>
      </c>
      <c r="F143" s="78" t="s">
        <v>3690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3677</v>
      </c>
      <c r="N143" s="80" t="s">
        <v>3691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3716</v>
      </c>
    </row>
    <row r="144" spans="1:20" ht="13">
      <c r="A144" s="76" t="s">
        <v>4472</v>
      </c>
      <c r="B144" s="76" t="s">
        <v>3679</v>
      </c>
      <c r="C144" s="77" t="s">
        <v>3294</v>
      </c>
      <c r="D144" s="77" t="s">
        <v>3294</v>
      </c>
      <c r="E144" s="134" t="s">
        <v>3660</v>
      </c>
      <c r="F144" s="78" t="s">
        <v>3095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3668</v>
      </c>
      <c r="N144" s="80" t="s">
        <v>3692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3717</v>
      </c>
    </row>
    <row r="145" spans="1:20" ht="13">
      <c r="A145" s="76" t="s">
        <v>49</v>
      </c>
      <c r="B145" s="76" t="s">
        <v>3671</v>
      </c>
      <c r="C145" s="77" t="s">
        <v>3292</v>
      </c>
      <c r="D145" s="77" t="s">
        <v>3292</v>
      </c>
      <c r="E145" s="134" t="s">
        <v>3662</v>
      </c>
      <c r="F145" s="78" t="s">
        <v>3095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3681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3">
      <c r="A146" s="76" t="s">
        <v>3367</v>
      </c>
      <c r="B146" s="76" t="s">
        <v>3665</v>
      </c>
      <c r="C146" s="77" t="s">
        <v>2321</v>
      </c>
      <c r="D146" s="77" t="s">
        <v>2321</v>
      </c>
      <c r="E146" s="134" t="s">
        <v>3662</v>
      </c>
      <c r="F146" s="78" t="s">
        <v>3247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3681</v>
      </c>
      <c r="N146" s="80" t="s">
        <v>3693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3">
      <c r="A147" s="76" t="s">
        <v>77</v>
      </c>
      <c r="B147" s="76" t="s">
        <v>3694</v>
      </c>
      <c r="C147" s="77" t="s">
        <v>3695</v>
      </c>
      <c r="D147" s="77" t="s">
        <v>1528</v>
      </c>
      <c r="E147" s="134" t="s">
        <v>3662</v>
      </c>
      <c r="F147" s="78" t="s">
        <v>3095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3681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3718</v>
      </c>
    </row>
    <row r="148" spans="1:20" ht="13">
      <c r="A148" s="76" t="s">
        <v>3186</v>
      </c>
      <c r="B148" s="76" t="s">
        <v>3665</v>
      </c>
      <c r="C148" s="77" t="s">
        <v>3696</v>
      </c>
      <c r="D148" s="77" t="s">
        <v>161</v>
      </c>
      <c r="E148" s="134" t="s">
        <v>3662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3668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3">
      <c r="A149" s="76" t="s">
        <v>3333</v>
      </c>
      <c r="B149" s="76" t="s">
        <v>3670</v>
      </c>
      <c r="C149" s="77" t="s">
        <v>36</v>
      </c>
      <c r="D149" s="77" t="s">
        <v>36</v>
      </c>
      <c r="E149" s="134" t="s">
        <v>3660</v>
      </c>
      <c r="F149" s="78" t="s">
        <v>3351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3668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3">
      <c r="A150" s="76" t="s">
        <v>3333</v>
      </c>
      <c r="B150" s="76" t="s">
        <v>3670</v>
      </c>
      <c r="C150" s="77" t="s">
        <v>36</v>
      </c>
      <c r="D150" s="77" t="s">
        <v>36</v>
      </c>
      <c r="E150" s="134" t="s">
        <v>3662</v>
      </c>
      <c r="F150" s="78" t="s">
        <v>3352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3677</v>
      </c>
      <c r="N150" s="80" t="s">
        <v>3353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3">
      <c r="A151" s="76" t="s">
        <v>3333</v>
      </c>
      <c r="B151" s="76" t="s">
        <v>3670</v>
      </c>
      <c r="C151" s="77" t="s">
        <v>36</v>
      </c>
      <c r="D151" s="77" t="s">
        <v>36</v>
      </c>
      <c r="E151" s="134" t="s">
        <v>3662</v>
      </c>
      <c r="F151" s="78" t="s">
        <v>3095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3668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3">
      <c r="A152" s="76" t="s">
        <v>3697</v>
      </c>
      <c r="B152" s="76" t="s">
        <v>3665</v>
      </c>
      <c r="C152" s="77" t="s">
        <v>3698</v>
      </c>
      <c r="D152" s="77" t="s">
        <v>3698</v>
      </c>
      <c r="E152" s="134" t="s">
        <v>3662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3677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3717</v>
      </c>
    </row>
    <row r="153" spans="1:20" ht="13">
      <c r="A153" s="76" t="s">
        <v>3099</v>
      </c>
      <c r="B153" s="76" t="s">
        <v>3665</v>
      </c>
      <c r="C153" s="77" t="s">
        <v>3098</v>
      </c>
      <c r="D153" s="77" t="s">
        <v>3098</v>
      </c>
      <c r="E153" s="134" t="s">
        <v>3662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3686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3">
      <c r="A154" s="76" t="s">
        <v>3699</v>
      </c>
      <c r="B154" s="76" t="s">
        <v>3665</v>
      </c>
      <c r="C154" s="77" t="s">
        <v>3298</v>
      </c>
      <c r="D154" s="77" t="s">
        <v>3298</v>
      </c>
      <c r="E154" s="134" t="s">
        <v>3660</v>
      </c>
      <c r="F154" s="78" t="s">
        <v>3084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3677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3716</v>
      </c>
    </row>
    <row r="155" spans="1:20" ht="13">
      <c r="A155" s="76" t="s">
        <v>3700</v>
      </c>
      <c r="B155" s="76" t="s">
        <v>3665</v>
      </c>
      <c r="C155" s="77" t="s">
        <v>3701</v>
      </c>
      <c r="D155" s="77" t="s">
        <v>3701</v>
      </c>
      <c r="E155" s="134" t="s">
        <v>3662</v>
      </c>
      <c r="F155" s="78" t="s">
        <v>3095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3677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3">
      <c r="A156" s="76" t="s">
        <v>62</v>
      </c>
      <c r="B156" s="76" t="s">
        <v>3674</v>
      </c>
      <c r="C156" s="77" t="s">
        <v>3702</v>
      </c>
      <c r="D156" s="77" t="s">
        <v>3702</v>
      </c>
      <c r="E156" s="134" t="s">
        <v>3660</v>
      </c>
      <c r="F156" s="78" t="s">
        <v>3095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3681</v>
      </c>
      <c r="N156" s="80" t="s">
        <v>3703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3">
      <c r="A157" s="76" t="s">
        <v>3356</v>
      </c>
      <c r="B157" s="76" t="s">
        <v>3665</v>
      </c>
      <c r="C157" s="77" t="s">
        <v>3719</v>
      </c>
      <c r="D157" s="77" t="s">
        <v>3300</v>
      </c>
      <c r="E157" s="134" t="s">
        <v>3662</v>
      </c>
      <c r="F157" s="78" t="s">
        <v>3088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3677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3720</v>
      </c>
    </row>
    <row r="158" spans="1:20" ht="13">
      <c r="A158" s="76" t="s">
        <v>3356</v>
      </c>
      <c r="B158" s="76" t="s">
        <v>3665</v>
      </c>
      <c r="C158" s="77" t="s">
        <v>3300</v>
      </c>
      <c r="D158" s="77" t="s">
        <v>3300</v>
      </c>
      <c r="E158" s="134" t="s">
        <v>3662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3677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3720</v>
      </c>
    </row>
    <row r="159" spans="1:20" ht="13">
      <c r="A159" s="76" t="s">
        <v>3704</v>
      </c>
      <c r="B159" s="76" t="s">
        <v>3665</v>
      </c>
      <c r="C159" s="77" t="s">
        <v>3705</v>
      </c>
      <c r="D159" s="77" t="s">
        <v>3706</v>
      </c>
      <c r="E159" s="134" t="s">
        <v>3662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3677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3">
      <c r="A160" s="76" t="s">
        <v>3707</v>
      </c>
      <c r="B160" s="76" t="s">
        <v>3665</v>
      </c>
      <c r="C160" s="77" t="s">
        <v>3302</v>
      </c>
      <c r="D160" s="77" t="s">
        <v>3302</v>
      </c>
      <c r="E160" s="134" t="s">
        <v>3662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3677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3717</v>
      </c>
    </row>
    <row r="161" spans="1:20" ht="13">
      <c r="A161" s="76" t="s">
        <v>3708</v>
      </c>
      <c r="B161" s="76" t="s">
        <v>3665</v>
      </c>
      <c r="C161" s="77" t="s">
        <v>3302</v>
      </c>
      <c r="D161" s="77" t="s">
        <v>3302</v>
      </c>
      <c r="E161" s="134" t="s">
        <v>3662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3677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3716</v>
      </c>
    </row>
    <row r="162" spans="1:20" ht="13">
      <c r="A162" s="76" t="s">
        <v>3709</v>
      </c>
      <c r="B162" s="76" t="s">
        <v>3665</v>
      </c>
      <c r="C162" s="77" t="s">
        <v>3302</v>
      </c>
      <c r="D162" s="77" t="s">
        <v>3302</v>
      </c>
      <c r="E162" s="134" t="s">
        <v>3662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3677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3721</v>
      </c>
    </row>
    <row r="163" spans="1:20" ht="13">
      <c r="A163" s="76" t="s">
        <v>2842</v>
      </c>
      <c r="B163" s="138" t="s">
        <v>3658</v>
      </c>
      <c r="C163" s="77" t="s">
        <v>3296</v>
      </c>
      <c r="D163" s="77" t="s">
        <v>3296</v>
      </c>
      <c r="E163" s="134" t="s">
        <v>3662</v>
      </c>
      <c r="F163" s="74" t="s">
        <v>3088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3681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3716</v>
      </c>
    </row>
    <row r="164" spans="1:20" ht="13">
      <c r="A164" s="76" t="s">
        <v>2842</v>
      </c>
      <c r="B164" s="76" t="s">
        <v>3658</v>
      </c>
      <c r="C164" s="77" t="s">
        <v>3296</v>
      </c>
      <c r="D164" s="77" t="s">
        <v>3296</v>
      </c>
      <c r="E164" s="134" t="s">
        <v>3662</v>
      </c>
      <c r="F164" s="78" t="s">
        <v>3247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3710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3717</v>
      </c>
    </row>
    <row r="165" spans="1:20" ht="13">
      <c r="A165" s="76" t="s">
        <v>2842</v>
      </c>
      <c r="B165" s="76" t="s">
        <v>3658</v>
      </c>
      <c r="C165" s="77" t="s">
        <v>3296</v>
      </c>
      <c r="D165" s="77" t="s">
        <v>3296</v>
      </c>
      <c r="E165" s="134" t="s">
        <v>3662</v>
      </c>
      <c r="F165" s="78" t="s">
        <v>3095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3677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3717</v>
      </c>
    </row>
    <row r="166" spans="1:20" ht="13">
      <c r="A166" s="76" t="s">
        <v>3711</v>
      </c>
      <c r="B166" s="76" t="s">
        <v>3665</v>
      </c>
      <c r="C166" s="77" t="s">
        <v>3712</v>
      </c>
      <c r="D166" s="77" t="s">
        <v>2973</v>
      </c>
      <c r="E166" s="134" t="s">
        <v>3662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3677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3">
      <c r="A167" s="76" t="s">
        <v>3713</v>
      </c>
      <c r="B167" s="76" t="s">
        <v>3665</v>
      </c>
      <c r="C167" s="77" t="s">
        <v>3714</v>
      </c>
      <c r="D167" s="77" t="s">
        <v>2973</v>
      </c>
      <c r="E167" s="134" t="s">
        <v>3662</v>
      </c>
      <c r="F167" s="78" t="s">
        <v>3088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3677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3">
      <c r="A168" s="76" t="s">
        <v>3713</v>
      </c>
      <c r="B168" s="76" t="s">
        <v>3665</v>
      </c>
      <c r="C168" s="77" t="s">
        <v>3714</v>
      </c>
      <c r="D168" s="77" t="s">
        <v>2973</v>
      </c>
      <c r="E168" s="134" t="s">
        <v>3662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3677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3">
      <c r="A169" s="1" t="s">
        <v>1998</v>
      </c>
      <c r="B169" s="1" t="s">
        <v>1997</v>
      </c>
      <c r="C169" s="1" t="s">
        <v>1996</v>
      </c>
      <c r="D169" s="1" t="s">
        <v>3294</v>
      </c>
      <c r="E169" s="153" t="s">
        <v>3289</v>
      </c>
      <c r="F169" s="2" t="s">
        <v>4489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3">
      <c r="A170" s="76" t="s">
        <v>1998</v>
      </c>
      <c r="B170" s="76" t="s">
        <v>3342</v>
      </c>
      <c r="C170" s="77" t="s">
        <v>3343</v>
      </c>
      <c r="D170" s="77" t="s">
        <v>3294</v>
      </c>
      <c r="E170" s="153" t="s">
        <v>3622</v>
      </c>
      <c r="F170" s="2" t="s">
        <v>4489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3321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3">
      <c r="A171" s="76" t="s">
        <v>1998</v>
      </c>
      <c r="B171" s="76" t="s">
        <v>3342</v>
      </c>
      <c r="C171" s="77" t="s">
        <v>3343</v>
      </c>
      <c r="D171" s="77" t="s">
        <v>3294</v>
      </c>
      <c r="E171" s="134" t="s">
        <v>3660</v>
      </c>
      <c r="F171" s="2" t="s">
        <v>4489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3321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3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3289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3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3289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3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3289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3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3622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3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3622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3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3622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3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3660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3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3660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3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3660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2020-04-20T02:57:06Z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