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 activeTab="1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客户表!$A$1:$AN$8188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426" i="2" l="1"/>
  <c r="U5461" i="2"/>
  <c r="U5460" i="2"/>
  <c r="AD5448" i="2"/>
  <c r="AD2826" i="2"/>
  <c r="AH8188" i="2"/>
  <c r="AD8188" i="2"/>
  <c r="AF8188" i="2"/>
  <c r="X8188" i="2"/>
  <c r="W8188" i="2"/>
  <c r="AB8188" i="2"/>
  <c r="AK8188" i="2"/>
  <c r="AC8188" i="2"/>
  <c r="Y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X5073" i="2"/>
  <c r="V5073" i="2"/>
  <c r="V5858" i="2"/>
  <c r="V5833" i="2"/>
  <c r="X5466" i="2"/>
  <c r="X8064" i="2"/>
  <c r="X7875" i="2"/>
  <c r="U7875" i="2"/>
  <c r="W2652" i="2"/>
  <c r="X5255" i="2"/>
  <c r="X5113" i="2"/>
  <c r="U5113" i="2"/>
  <c r="X2588" i="2"/>
  <c r="X2652" i="2"/>
  <c r="L191" i="3"/>
  <c r="O191" i="3"/>
  <c r="X7926" i="2"/>
  <c r="X7927" i="2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/>
  <c r="X5830" i="2"/>
  <c r="AC5830" i="2"/>
  <c r="W5830" i="2"/>
  <c r="Y5830" i="2"/>
  <c r="AB5830" i="2"/>
  <c r="AK5830" i="2"/>
  <c r="X5723" i="2"/>
  <c r="X5523" i="2"/>
  <c r="AH7098" i="2"/>
  <c r="AE7098" i="2"/>
  <c r="AD7098" i="2"/>
  <c r="X7098" i="2"/>
  <c r="W7098" i="2"/>
  <c r="AF7098" i="2"/>
  <c r="AC7098" i="2"/>
  <c r="Y7098" i="2"/>
  <c r="AB7098" i="2"/>
  <c r="AK7098" i="2"/>
  <c r="X7849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AD5858" i="2"/>
  <c r="Y5858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AD5833" i="2"/>
  <c r="Y5833" i="2"/>
  <c r="V5832" i="2"/>
  <c r="AD5832" i="2"/>
  <c r="Y5832" i="2"/>
  <c r="AA7822" i="2"/>
  <c r="AF6250" i="2"/>
  <c r="X6250" i="2"/>
  <c r="AF6249" i="2"/>
  <c r="X6249" i="2"/>
  <c r="Y6249" i="2"/>
  <c r="AF8187" i="2"/>
  <c r="X8187" i="2"/>
  <c r="AF8186" i="2"/>
  <c r="X8186" i="2"/>
  <c r="AF8185" i="2"/>
  <c r="X8185" i="2"/>
  <c r="AB8185" i="2"/>
  <c r="AK8185" i="2"/>
  <c r="AF8184" i="2"/>
  <c r="X8184" i="2"/>
  <c r="AC8184" i="2"/>
  <c r="AF8183" i="2"/>
  <c r="X8183" i="2"/>
  <c r="AF8182" i="2"/>
  <c r="AC8182" i="2"/>
  <c r="AF8181" i="2"/>
  <c r="AC8181" i="2"/>
  <c r="AF8180" i="2"/>
  <c r="X8180" i="2"/>
  <c r="AC8180" i="2"/>
  <c r="AF8179" i="2"/>
  <c r="X8179" i="2"/>
  <c r="AF8178" i="2"/>
  <c r="X8178" i="2"/>
  <c r="AF8177" i="2"/>
  <c r="X8177" i="2"/>
  <c r="Y8177" i="2"/>
  <c r="AF8176" i="2"/>
  <c r="X8176" i="2"/>
  <c r="Y8176" i="2"/>
  <c r="AF8175" i="2"/>
  <c r="X8175" i="2"/>
  <c r="AF8174" i="2"/>
  <c r="X8174" i="2"/>
  <c r="AF8173" i="2"/>
  <c r="X8173" i="2"/>
  <c r="AB8173" i="2"/>
  <c r="AK8173" i="2"/>
  <c r="AF8172" i="2"/>
  <c r="X8172" i="2"/>
  <c r="AB8172" i="2"/>
  <c r="AK8172" i="2"/>
  <c r="AF8171" i="2"/>
  <c r="AC8171" i="2"/>
  <c r="AF8170" i="2"/>
  <c r="X8170" i="2"/>
  <c r="AF8169" i="2"/>
  <c r="X8169" i="2"/>
  <c r="AC8169" i="2"/>
  <c r="AF8168" i="2"/>
  <c r="X8168" i="2"/>
  <c r="AC8168" i="2"/>
  <c r="AF8167" i="2"/>
  <c r="X8167" i="2"/>
  <c r="AF8166" i="2"/>
  <c r="X8166" i="2"/>
  <c r="AF8165" i="2"/>
  <c r="X8165" i="2"/>
  <c r="AF8164" i="2"/>
  <c r="X8164" i="2"/>
  <c r="Y8164" i="2"/>
  <c r="AF8163" i="2"/>
  <c r="X8163" i="2"/>
  <c r="AF8162" i="2"/>
  <c r="X8162" i="2"/>
  <c r="AF8161" i="2"/>
  <c r="X8161" i="2"/>
  <c r="AF8160" i="2"/>
  <c r="X8160" i="2"/>
  <c r="Y8160" i="2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/>
  <c r="X5462" i="2"/>
  <c r="AB5462" i="2"/>
  <c r="AK5462" i="2"/>
  <c r="W5462" i="2"/>
  <c r="AH5461" i="2"/>
  <c r="AD5461" i="2"/>
  <c r="X5461" i="2"/>
  <c r="W5461" i="2"/>
  <c r="AH5460" i="2"/>
  <c r="AD5460" i="2"/>
  <c r="AF5460" i="2"/>
  <c r="X5460" i="2"/>
  <c r="AC5460" i="2"/>
  <c r="W5460" i="2"/>
  <c r="AH5459" i="2"/>
  <c r="AD5459" i="2"/>
  <c r="X5459" i="2"/>
  <c r="W5459" i="2"/>
  <c r="AH5458" i="2"/>
  <c r="AF5458" i="2"/>
  <c r="X5458" i="2"/>
  <c r="AB5458" i="2"/>
  <c r="AK5458" i="2"/>
  <c r="W5458" i="2"/>
  <c r="AH5457" i="2"/>
  <c r="X5457" i="2"/>
  <c r="W5457" i="2"/>
  <c r="AH5456" i="2"/>
  <c r="AF5456" i="2"/>
  <c r="X5456" i="2"/>
  <c r="AC5456" i="2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/>
  <c r="W5453" i="2"/>
  <c r="AH5452" i="2"/>
  <c r="AF5452" i="2"/>
  <c r="X5452" i="2"/>
  <c r="AC5452" i="2"/>
  <c r="W5452" i="2"/>
  <c r="AH5451" i="2"/>
  <c r="X5451" i="2"/>
  <c r="AC5451" i="2"/>
  <c r="W5451" i="2"/>
  <c r="AH5450" i="2"/>
  <c r="AF5450" i="2"/>
  <c r="X5450" i="2"/>
  <c r="W5450" i="2"/>
  <c r="AH5449" i="2"/>
  <c r="X5449" i="2"/>
  <c r="W5449" i="2"/>
  <c r="AH5447" i="2"/>
  <c r="AD5447" i="2"/>
  <c r="X5447" i="2"/>
  <c r="W5447" i="2"/>
  <c r="AH5446" i="2"/>
  <c r="AD5446" i="2"/>
  <c r="AF5446" i="2"/>
  <c r="X5446" i="2"/>
  <c r="AB5446" i="2"/>
  <c r="AK5446" i="2"/>
  <c r="W5446" i="2"/>
  <c r="AH5445" i="2"/>
  <c r="AD5445" i="2"/>
  <c r="AF5445" i="2"/>
  <c r="X5445" i="2"/>
  <c r="W5445" i="2"/>
  <c r="AH5444" i="2"/>
  <c r="AD5444" i="2"/>
  <c r="AF5444" i="2"/>
  <c r="X5444" i="2"/>
  <c r="AC5444" i="2"/>
  <c r="W5444" i="2"/>
  <c r="AH5443" i="2"/>
  <c r="AD5443" i="2"/>
  <c r="AF5443" i="2"/>
  <c r="X5443" i="2"/>
  <c r="W5443" i="2"/>
  <c r="AH5442" i="2"/>
  <c r="AD5442" i="2"/>
  <c r="AF5442" i="2"/>
  <c r="X5442" i="2"/>
  <c r="AB5442" i="2"/>
  <c r="AK5442" i="2"/>
  <c r="W5442" i="2"/>
  <c r="AH5441" i="2"/>
  <c r="AD5441" i="2"/>
  <c r="AF5441" i="2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/>
  <c r="AK5438" i="2"/>
  <c r="W5438" i="2"/>
  <c r="AF5436" i="2"/>
  <c r="AF5435" i="2"/>
  <c r="AF5434" i="2"/>
  <c r="AF5433" i="2"/>
  <c r="AH5432" i="2"/>
  <c r="AF5432" i="2"/>
  <c r="X5432" i="2"/>
  <c r="AC5432" i="2"/>
  <c r="W5432" i="2"/>
  <c r="AH5431" i="2"/>
  <c r="X5431" i="2"/>
  <c r="W5431" i="2"/>
  <c r="AH5430" i="2"/>
  <c r="AF5430" i="2"/>
  <c r="X5430" i="2"/>
  <c r="W5430" i="2"/>
  <c r="AH5429" i="2"/>
  <c r="AF5429" i="2"/>
  <c r="X5429" i="2"/>
  <c r="W5429" i="2"/>
  <c r="AH5428" i="2"/>
  <c r="AF5428" i="2"/>
  <c r="X5428" i="2"/>
  <c r="AC5428" i="2"/>
  <c r="W5428" i="2"/>
  <c r="AH5427" i="2"/>
  <c r="AF5427" i="2"/>
  <c r="X5427" i="2"/>
  <c r="W5427" i="2"/>
  <c r="AH5426" i="2"/>
  <c r="AF5426" i="2"/>
  <c r="X5426" i="2"/>
  <c r="AC5426" i="2"/>
  <c r="W5426" i="2"/>
  <c r="AF5384" i="2"/>
  <c r="X5384" i="2"/>
  <c r="AC5384" i="2"/>
  <c r="W5384" i="2"/>
  <c r="AF7549" i="2"/>
  <c r="X7549" i="2"/>
  <c r="AF7810" i="2"/>
  <c r="X7810" i="2"/>
  <c r="AB7810" i="2"/>
  <c r="AK7810" i="2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/>
  <c r="W5382" i="2"/>
  <c r="AF5381" i="2"/>
  <c r="X5381" i="2"/>
  <c r="AB5381" i="2"/>
  <c r="AK5381" i="2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AB5373" i="2"/>
  <c r="AK5373" i="2"/>
  <c r="W5373" i="2"/>
  <c r="AF7547" i="2"/>
  <c r="X7547" i="2"/>
  <c r="AC7547" i="2"/>
  <c r="AF7546" i="2"/>
  <c r="X7546" i="2"/>
  <c r="AF7545" i="2"/>
  <c r="X7545" i="2"/>
  <c r="AF5377" i="2"/>
  <c r="X5377" i="2"/>
  <c r="AC5377" i="2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/>
  <c r="W5417" i="2"/>
  <c r="AF5416" i="2"/>
  <c r="X5416" i="2"/>
  <c r="W5416" i="2"/>
  <c r="AF5415" i="2"/>
  <c r="X5415" i="2"/>
  <c r="Y5415" i="2"/>
  <c r="W5415" i="2"/>
  <c r="AF5414" i="2"/>
  <c r="X5414" i="2"/>
  <c r="AB5414" i="2"/>
  <c r="AK5414" i="2"/>
  <c r="W5414" i="2"/>
  <c r="AF5376" i="2"/>
  <c r="X5376" i="2"/>
  <c r="W5376" i="2"/>
  <c r="AF7527" i="2"/>
  <c r="X7527" i="2"/>
  <c r="AF7526" i="2"/>
  <c r="X7526" i="2"/>
  <c r="Y7526" i="2"/>
  <c r="AF5413" i="2"/>
  <c r="X5413" i="2"/>
  <c r="W5413" i="2"/>
  <c r="AF5412" i="2"/>
  <c r="X5412" i="2"/>
  <c r="Y5412" i="2"/>
  <c r="W5412" i="2"/>
  <c r="AF5379" i="2"/>
  <c r="X5379" i="2"/>
  <c r="Y5379" i="2"/>
  <c r="W5379" i="2"/>
  <c r="AF5386" i="2"/>
  <c r="X5386" i="2"/>
  <c r="Y5386" i="2"/>
  <c r="W5386" i="2"/>
  <c r="AF5378" i="2"/>
  <c r="X5378" i="2"/>
  <c r="W5378" i="2"/>
  <c r="AF7097" i="2"/>
  <c r="X7097" i="2"/>
  <c r="AF7096" i="2"/>
  <c r="X7096" i="2"/>
  <c r="AC7096" i="2"/>
  <c r="AF7095" i="2"/>
  <c r="X7095" i="2"/>
  <c r="Y7095" i="2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/>
  <c r="X8158" i="2"/>
  <c r="AC8158" i="2"/>
  <c r="W8158" i="2"/>
  <c r="AH8157" i="2"/>
  <c r="AE8157" i="2"/>
  <c r="AF8157" i="2"/>
  <c r="X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A5821" i="2"/>
  <c r="AB5821" i="2"/>
  <c r="AK5821" i="2"/>
  <c r="AD7844" i="2"/>
  <c r="X7844" i="2"/>
  <c r="AB7844" i="2"/>
  <c r="AK7844" i="2"/>
  <c r="W7844" i="2"/>
  <c r="AD7843" i="2"/>
  <c r="X7843" i="2"/>
  <c r="W7843" i="2"/>
  <c r="AD7842" i="2"/>
  <c r="AF7842" i="2"/>
  <c r="X7842" i="2"/>
  <c r="AC7842" i="2"/>
  <c r="W7842" i="2"/>
  <c r="AD7831" i="2"/>
  <c r="X7831" i="2"/>
  <c r="W7831" i="2"/>
  <c r="AD7830" i="2"/>
  <c r="X7830" i="2"/>
  <c r="W7830" i="2"/>
  <c r="AD7829" i="2"/>
  <c r="AH7829" i="2"/>
  <c r="X7829" i="2"/>
  <c r="W7829" i="2"/>
  <c r="AD7828" i="2"/>
  <c r="AF7828" i="2"/>
  <c r="X7828" i="2"/>
  <c r="W7828" i="2"/>
  <c r="AD5423" i="2"/>
  <c r="AH5423" i="2"/>
  <c r="X5423" i="2"/>
  <c r="AB5423" i="2"/>
  <c r="AK5423" i="2"/>
  <c r="W5423" i="2"/>
  <c r="AD5422" i="2"/>
  <c r="X5422" i="2"/>
  <c r="W5422" i="2"/>
  <c r="AD5421" i="2"/>
  <c r="X5421" i="2"/>
  <c r="AB5421" i="2"/>
  <c r="AK5421" i="2"/>
  <c r="W5421" i="2"/>
  <c r="AD7827" i="2"/>
  <c r="AH7827" i="2"/>
  <c r="X7827" i="2"/>
  <c r="AC7827" i="2"/>
  <c r="W7827" i="2"/>
  <c r="AD7841" i="2"/>
  <c r="X7841" i="2"/>
  <c r="W7841" i="2"/>
  <c r="AD7840" i="2"/>
  <c r="X7840" i="2"/>
  <c r="W7840" i="2"/>
  <c r="AD7839" i="2"/>
  <c r="AH7839" i="2"/>
  <c r="X7839" i="2"/>
  <c r="W7839" i="2"/>
  <c r="AD7838" i="2"/>
  <c r="AH7838" i="2"/>
  <c r="X7838" i="2"/>
  <c r="W7838" i="2"/>
  <c r="AD7837" i="2"/>
  <c r="X7837" i="2"/>
  <c r="W7837" i="2"/>
  <c r="AD7836" i="2"/>
  <c r="X7836" i="2"/>
  <c r="AB7836" i="2"/>
  <c r="AK7836" i="2"/>
  <c r="W7836" i="2"/>
  <c r="AD7835" i="2"/>
  <c r="X7835" i="2"/>
  <c r="W7835" i="2"/>
  <c r="AD7834" i="2"/>
  <c r="AH7834" i="2"/>
  <c r="X7834" i="2"/>
  <c r="AB7834" i="2"/>
  <c r="AK7834" i="2"/>
  <c r="W7834" i="2"/>
  <c r="AD7826" i="2"/>
  <c r="AH7826" i="2"/>
  <c r="X7826" i="2"/>
  <c r="W7826" i="2"/>
  <c r="AD7825" i="2"/>
  <c r="X7825" i="2"/>
  <c r="W7825" i="2"/>
  <c r="AD7824" i="2"/>
  <c r="AH7824" i="2"/>
  <c r="X7824" i="2"/>
  <c r="W7824" i="2"/>
  <c r="AD7823" i="2"/>
  <c r="AF7823" i="2"/>
  <c r="X7823" i="2"/>
  <c r="W7823" i="2"/>
  <c r="AD7833" i="2"/>
  <c r="AH7833" i="2"/>
  <c r="X7833" i="2"/>
  <c r="AB7833" i="2"/>
  <c r="AK7833" i="2"/>
  <c r="W7833" i="2"/>
  <c r="AD7832" i="2"/>
  <c r="X7832" i="2"/>
  <c r="AB7832" i="2"/>
  <c r="AK7832" i="2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/>
  <c r="W7080" i="2"/>
  <c r="AH7079" i="2"/>
  <c r="AE7079" i="2"/>
  <c r="AD7079" i="2"/>
  <c r="X7079" i="2"/>
  <c r="W7079" i="2"/>
  <c r="AH7078" i="2"/>
  <c r="AE7078" i="2"/>
  <c r="AD7078" i="2"/>
  <c r="X7078" i="2"/>
  <c r="AC7078" i="2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/>
  <c r="W7067" i="2"/>
  <c r="AH7066" i="2"/>
  <c r="AE7066" i="2"/>
  <c r="AD7066" i="2"/>
  <c r="X7066" i="2"/>
  <c r="W7066" i="2"/>
  <c r="AH7065" i="2"/>
  <c r="AE7065" i="2"/>
  <c r="AD7065" i="2"/>
  <c r="X7065" i="2"/>
  <c r="AB7065" i="2"/>
  <c r="AK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/>
  <c r="AK7059" i="2"/>
  <c r="W7059" i="2"/>
  <c r="AH7058" i="2"/>
  <c r="AE7058" i="2"/>
  <c r="AD7058" i="2"/>
  <c r="X7058" i="2"/>
  <c r="AC7058" i="2"/>
  <c r="W7058" i="2"/>
  <c r="AH7057" i="2"/>
  <c r="AE7057" i="2"/>
  <c r="AD7057" i="2"/>
  <c r="X7057" i="2"/>
  <c r="AB7057" i="2"/>
  <c r="AK7057" i="2"/>
  <c r="W7057" i="2"/>
  <c r="AH7056" i="2"/>
  <c r="AE7056" i="2"/>
  <c r="AD7056" i="2"/>
  <c r="X7056" i="2"/>
  <c r="AC7056" i="2"/>
  <c r="W7056" i="2"/>
  <c r="AH7055" i="2"/>
  <c r="AE7055" i="2"/>
  <c r="AD7055" i="2"/>
  <c r="X7055" i="2"/>
  <c r="W7055" i="2"/>
  <c r="AH7054" i="2"/>
  <c r="AE7054" i="2"/>
  <c r="AD7054" i="2"/>
  <c r="X7054" i="2"/>
  <c r="AC7054" i="2"/>
  <c r="AH7053" i="2"/>
  <c r="AE7053" i="2"/>
  <c r="AD7053" i="2"/>
  <c r="X7053" i="2"/>
  <c r="W7053" i="2"/>
  <c r="AH7052" i="2"/>
  <c r="AE7052" i="2"/>
  <c r="AD7052" i="2"/>
  <c r="X7052" i="2"/>
  <c r="AB7052" i="2"/>
  <c r="AK7052" i="2"/>
  <c r="W7052" i="2"/>
  <c r="AH7051" i="2"/>
  <c r="AE7051" i="2"/>
  <c r="AD7051" i="2"/>
  <c r="X7051" i="2"/>
  <c r="AC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/>
  <c r="W7046" i="2"/>
  <c r="AH7045" i="2"/>
  <c r="AE7045" i="2"/>
  <c r="AD7045" i="2"/>
  <c r="X7045" i="2"/>
  <c r="W7045" i="2"/>
  <c r="AH7044" i="2"/>
  <c r="AE7044" i="2"/>
  <c r="AD7044" i="2"/>
  <c r="X7044" i="2"/>
  <c r="AC7044" i="2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/>
  <c r="W7041" i="2"/>
  <c r="AH7040" i="2"/>
  <c r="AE7040" i="2"/>
  <c r="AD7040" i="2"/>
  <c r="X7040" i="2"/>
  <c r="W7040" i="2"/>
  <c r="AH7039" i="2"/>
  <c r="AE7039" i="2"/>
  <c r="AD7039" i="2"/>
  <c r="X7039" i="2"/>
  <c r="AC7039" i="2"/>
  <c r="W7039" i="2"/>
  <c r="AH7038" i="2"/>
  <c r="AE7038" i="2"/>
  <c r="AD7038" i="2"/>
  <c r="X7038" i="2"/>
  <c r="AB7038" i="2"/>
  <c r="AK7038" i="2"/>
  <c r="W7038" i="2"/>
  <c r="AH7037" i="2"/>
  <c r="AE7037" i="2"/>
  <c r="AD7037" i="2"/>
  <c r="X7037" i="2"/>
  <c r="AB7037" i="2"/>
  <c r="AK7037" i="2"/>
  <c r="W7037" i="2"/>
  <c r="AH7036" i="2"/>
  <c r="AE7036" i="2"/>
  <c r="AD7036" i="2"/>
  <c r="X7036" i="2"/>
  <c r="W7036" i="2"/>
  <c r="AH7035" i="2"/>
  <c r="AE7035" i="2"/>
  <c r="AD7035" i="2"/>
  <c r="X7035" i="2"/>
  <c r="AB7035" i="2"/>
  <c r="AK7035" i="2"/>
  <c r="W7035" i="2"/>
  <c r="AH7034" i="2"/>
  <c r="AE7034" i="2"/>
  <c r="AD7034" i="2"/>
  <c r="X7034" i="2"/>
  <c r="W7034" i="2"/>
  <c r="AH7033" i="2"/>
  <c r="AE7033" i="2"/>
  <c r="AD7033" i="2"/>
  <c r="X7033" i="2"/>
  <c r="AC7033" i="2"/>
  <c r="W7033" i="2"/>
  <c r="AH7032" i="2"/>
  <c r="AE7032" i="2"/>
  <c r="AD7032" i="2"/>
  <c r="X7032" i="2"/>
  <c r="AC7032" i="2"/>
  <c r="W7032" i="2"/>
  <c r="AH7031" i="2"/>
  <c r="AE7031" i="2"/>
  <c r="AD7031" i="2"/>
  <c r="X7031" i="2"/>
  <c r="AC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/>
  <c r="W7818" i="2"/>
  <c r="AH7556" i="2"/>
  <c r="AE7556" i="2"/>
  <c r="AD7556" i="2"/>
  <c r="X7556" i="2"/>
  <c r="AB7556" i="2"/>
  <c r="AK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/>
  <c r="W7024" i="2"/>
  <c r="AH7023" i="2"/>
  <c r="AE7023" i="2"/>
  <c r="AD7023" i="2"/>
  <c r="X7023" i="2"/>
  <c r="W7023" i="2"/>
  <c r="AH7022" i="2"/>
  <c r="AE7022" i="2"/>
  <c r="AD7022" i="2"/>
  <c r="X7022" i="2"/>
  <c r="AC7022" i="2"/>
  <c r="W7022" i="2"/>
  <c r="AH7021" i="2"/>
  <c r="AE7021" i="2"/>
  <c r="AD7021" i="2"/>
  <c r="X7021" i="2"/>
  <c r="AC7021" i="2"/>
  <c r="W7021" i="2"/>
  <c r="AH7020" i="2"/>
  <c r="AE7020" i="2"/>
  <c r="AD7020" i="2"/>
  <c r="X7020" i="2"/>
  <c r="AB7020" i="2"/>
  <c r="AK7020" i="2"/>
  <c r="W7020" i="2"/>
  <c r="AH7019" i="2"/>
  <c r="AE7019" i="2"/>
  <c r="AD7019" i="2"/>
  <c r="X7019" i="2"/>
  <c r="W7019" i="2"/>
  <c r="AH7018" i="2"/>
  <c r="AE7018" i="2"/>
  <c r="AD7018" i="2"/>
  <c r="X7018" i="2"/>
  <c r="AC7018" i="2"/>
  <c r="W7018" i="2"/>
  <c r="AH7017" i="2"/>
  <c r="AE7017" i="2"/>
  <c r="AD7017" i="2"/>
  <c r="X7017" i="2"/>
  <c r="W7017" i="2"/>
  <c r="AH7016" i="2"/>
  <c r="AE7016" i="2"/>
  <c r="AD7016" i="2"/>
  <c r="X7016" i="2"/>
  <c r="AC7016" i="2"/>
  <c r="W7016" i="2"/>
  <c r="AH7015" i="2"/>
  <c r="AE7015" i="2"/>
  <c r="AD7015" i="2"/>
  <c r="X7015" i="2"/>
  <c r="W7015" i="2"/>
  <c r="AH7014" i="2"/>
  <c r="AE7014" i="2"/>
  <c r="AD7014" i="2"/>
  <c r="X7014" i="2"/>
  <c r="AC7014" i="2"/>
  <c r="W7014" i="2"/>
  <c r="AH7013" i="2"/>
  <c r="AE7013" i="2"/>
  <c r="AD7013" i="2"/>
  <c r="X7013" i="2"/>
  <c r="AB7013" i="2"/>
  <c r="AK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/>
  <c r="AK7010" i="2"/>
  <c r="W7010" i="2"/>
  <c r="AH7009" i="2"/>
  <c r="AE7009" i="2"/>
  <c r="AD7009" i="2"/>
  <c r="X7009" i="2"/>
  <c r="W7009" i="2"/>
  <c r="AH7008" i="2"/>
  <c r="AE7008" i="2"/>
  <c r="AD7008" i="2"/>
  <c r="X7008" i="2"/>
  <c r="AC7008" i="2"/>
  <c r="W7008" i="2"/>
  <c r="AH7007" i="2"/>
  <c r="AE7007" i="2"/>
  <c r="AD7007" i="2"/>
  <c r="X7007" i="2"/>
  <c r="W7007" i="2"/>
  <c r="AH7006" i="2"/>
  <c r="AE7006" i="2"/>
  <c r="AD7006" i="2"/>
  <c r="X7006" i="2"/>
  <c r="AC7006" i="2"/>
  <c r="W7006" i="2"/>
  <c r="AH7005" i="2"/>
  <c r="AE7005" i="2"/>
  <c r="AD7005" i="2"/>
  <c r="X7005" i="2"/>
  <c r="AB7005" i="2"/>
  <c r="AK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/>
  <c r="W7000" i="2"/>
  <c r="AH6999" i="2"/>
  <c r="AE6999" i="2"/>
  <c r="AD6999" i="2"/>
  <c r="X6999" i="2"/>
  <c r="W6999" i="2"/>
  <c r="AH6998" i="2"/>
  <c r="AE6998" i="2"/>
  <c r="AD6998" i="2"/>
  <c r="X6998" i="2"/>
  <c r="AC6998" i="2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/>
  <c r="AK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/>
  <c r="AK6988" i="2"/>
  <c r="W6988" i="2"/>
  <c r="AH6987" i="2"/>
  <c r="AE6987" i="2"/>
  <c r="AD6987" i="2"/>
  <c r="X6987" i="2"/>
  <c r="W6987" i="2"/>
  <c r="AH6986" i="2"/>
  <c r="AE6986" i="2"/>
  <c r="AD6986" i="2"/>
  <c r="X6986" i="2"/>
  <c r="AC6986" i="2"/>
  <c r="W6986" i="2"/>
  <c r="AH6985" i="2"/>
  <c r="AE6985" i="2"/>
  <c r="AD6985" i="2"/>
  <c r="X6985" i="2"/>
  <c r="AC6985" i="2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/>
  <c r="AK6980" i="2"/>
  <c r="W6980" i="2"/>
  <c r="AH6979" i="2"/>
  <c r="AE6979" i="2"/>
  <c r="AD6979" i="2"/>
  <c r="X6979" i="2"/>
  <c r="AB6979" i="2"/>
  <c r="AK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/>
  <c r="W6972" i="2"/>
  <c r="AH6971" i="2"/>
  <c r="AE6971" i="2"/>
  <c r="AD6971" i="2"/>
  <c r="X6971" i="2"/>
  <c r="W6971" i="2"/>
  <c r="AH6970" i="2"/>
  <c r="AE6970" i="2"/>
  <c r="AD6970" i="2"/>
  <c r="X6970" i="2"/>
  <c r="AB6970" i="2"/>
  <c r="AK6970" i="2"/>
  <c r="W6970" i="2"/>
  <c r="AH6969" i="2"/>
  <c r="AE6969" i="2"/>
  <c r="AD6969" i="2"/>
  <c r="X6969" i="2"/>
  <c r="AB6969" i="2"/>
  <c r="AK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/>
  <c r="W6966" i="2"/>
  <c r="AH6965" i="2"/>
  <c r="AE6965" i="2"/>
  <c r="AD6965" i="2"/>
  <c r="X6965" i="2"/>
  <c r="AK6965" i="2"/>
  <c r="W6965" i="2"/>
  <c r="AH6964" i="2"/>
  <c r="AE6964" i="2"/>
  <c r="AD6964" i="2"/>
  <c r="X6964" i="2"/>
  <c r="AC6964" i="2"/>
  <c r="W6964" i="2"/>
  <c r="AH6963" i="2"/>
  <c r="AE6963" i="2"/>
  <c r="AD6963" i="2"/>
  <c r="X6963" i="2"/>
  <c r="W6963" i="2"/>
  <c r="AH6962" i="2"/>
  <c r="AE6962" i="2"/>
  <c r="AD6962" i="2"/>
  <c r="X6962" i="2"/>
  <c r="AC6962" i="2"/>
  <c r="W6962" i="2"/>
  <c r="AH6961" i="2"/>
  <c r="AE6961" i="2"/>
  <c r="AD6961" i="2"/>
  <c r="X6961" i="2"/>
  <c r="AB6961" i="2"/>
  <c r="AK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/>
  <c r="W6956" i="2"/>
  <c r="AH6955" i="2"/>
  <c r="AE6955" i="2"/>
  <c r="AD6955" i="2"/>
  <c r="X6955" i="2"/>
  <c r="W6955" i="2"/>
  <c r="AH6954" i="2"/>
  <c r="AE6954" i="2"/>
  <c r="AD6954" i="2"/>
  <c r="X6954" i="2"/>
  <c r="AB6954" i="2"/>
  <c r="AK6954" i="2"/>
  <c r="W6954" i="2"/>
  <c r="AH6953" i="2"/>
  <c r="AE6953" i="2"/>
  <c r="AD6953" i="2"/>
  <c r="X6953" i="2"/>
  <c r="AB6953" i="2"/>
  <c r="AK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/>
  <c r="AK6950" i="2"/>
  <c r="W6950" i="2"/>
  <c r="AH7817" i="2"/>
  <c r="AE7817" i="2"/>
  <c r="AD7817" i="2"/>
  <c r="X7817" i="2"/>
  <c r="W7817" i="2"/>
  <c r="AH7816" i="2"/>
  <c r="AE7816" i="2"/>
  <c r="AD7816" i="2"/>
  <c r="X7816" i="2"/>
  <c r="AB7816" i="2"/>
  <c r="AK7816" i="2"/>
  <c r="W7816" i="2"/>
  <c r="AH6949" i="2"/>
  <c r="AE6949" i="2"/>
  <c r="AD6949" i="2"/>
  <c r="X6949" i="2"/>
  <c r="W6949" i="2"/>
  <c r="AH6948" i="2"/>
  <c r="AE6948" i="2"/>
  <c r="AD6948" i="2"/>
  <c r="X6948" i="2"/>
  <c r="AC6948" i="2"/>
  <c r="W6948" i="2"/>
  <c r="AH6947" i="2"/>
  <c r="AE6947" i="2"/>
  <c r="AD6947" i="2"/>
  <c r="X6947" i="2"/>
  <c r="AB6947" i="2"/>
  <c r="AK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/>
  <c r="W6944" i="2"/>
  <c r="AH6943" i="2"/>
  <c r="AE6943" i="2"/>
  <c r="AD6943" i="2"/>
  <c r="X6943" i="2"/>
  <c r="W6943" i="2"/>
  <c r="AH6942" i="2"/>
  <c r="AE6942" i="2"/>
  <c r="AD6942" i="2"/>
  <c r="X6942" i="2"/>
  <c r="AB6942" i="2"/>
  <c r="AK6942" i="2"/>
  <c r="W6942" i="2"/>
  <c r="AH6941" i="2"/>
  <c r="AE6941" i="2"/>
  <c r="AD6941" i="2"/>
  <c r="X6941" i="2"/>
  <c r="W6941" i="2"/>
  <c r="AH6940" i="2"/>
  <c r="AE6940" i="2"/>
  <c r="AD6940" i="2"/>
  <c r="X6940" i="2"/>
  <c r="AB6940" i="2"/>
  <c r="AK6940" i="2"/>
  <c r="W6940" i="2"/>
  <c r="AH6939" i="2"/>
  <c r="AE6939" i="2"/>
  <c r="AD6939" i="2"/>
  <c r="X6939" i="2"/>
  <c r="AB6939" i="2"/>
  <c r="AK6939" i="2"/>
  <c r="W6939" i="2"/>
  <c r="AH6938" i="2"/>
  <c r="AE6938" i="2"/>
  <c r="AD6938" i="2"/>
  <c r="X6938" i="2"/>
  <c r="AK6938" i="2"/>
  <c r="W6938" i="2"/>
  <c r="AH6937" i="2"/>
  <c r="AE6937" i="2"/>
  <c r="AD6937" i="2"/>
  <c r="X6937" i="2"/>
  <c r="W6937" i="2"/>
  <c r="AH6936" i="2"/>
  <c r="AE6936" i="2"/>
  <c r="AD6936" i="2"/>
  <c r="X6936" i="2"/>
  <c r="AB6936" i="2"/>
  <c r="AK6936" i="2"/>
  <c r="W6936" i="2"/>
  <c r="AH6935" i="2"/>
  <c r="AE6935" i="2"/>
  <c r="AD6935" i="2"/>
  <c r="X6935" i="2"/>
  <c r="W6935" i="2"/>
  <c r="AH6934" i="2"/>
  <c r="AE6934" i="2"/>
  <c r="AD6934" i="2"/>
  <c r="X6934" i="2"/>
  <c r="AB6934" i="2"/>
  <c r="AK6934" i="2"/>
  <c r="W6934" i="2"/>
  <c r="AH6933" i="2"/>
  <c r="AE6933" i="2"/>
  <c r="AD6933" i="2"/>
  <c r="X6933" i="2"/>
  <c r="W6933" i="2"/>
  <c r="AH6932" i="2"/>
  <c r="AE6932" i="2"/>
  <c r="AD6932" i="2"/>
  <c r="X6932" i="2"/>
  <c r="AC6932" i="2"/>
  <c r="W6932" i="2"/>
  <c r="AH6931" i="2"/>
  <c r="AE6931" i="2"/>
  <c r="AD6931" i="2"/>
  <c r="X6931" i="2"/>
  <c r="AB6931" i="2"/>
  <c r="AK6931" i="2"/>
  <c r="W6931" i="2"/>
  <c r="AH6930" i="2"/>
  <c r="AE6930" i="2"/>
  <c r="AD6930" i="2"/>
  <c r="X6930" i="2"/>
  <c r="AC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/>
  <c r="AK6926" i="2"/>
  <c r="W6926" i="2"/>
  <c r="AH6925" i="2"/>
  <c r="AE6925" i="2"/>
  <c r="AD6925" i="2"/>
  <c r="X6925" i="2"/>
  <c r="W6925" i="2"/>
  <c r="AH6924" i="2"/>
  <c r="AE6924" i="2"/>
  <c r="AD6924" i="2"/>
  <c r="X6924" i="2"/>
  <c r="AC6924" i="2"/>
  <c r="W6924" i="2"/>
  <c r="AH6923" i="2"/>
  <c r="AE6923" i="2"/>
  <c r="AD6923" i="2"/>
  <c r="X6923" i="2"/>
  <c r="AC6923" i="2"/>
  <c r="W6923" i="2"/>
  <c r="AH6922" i="2"/>
  <c r="AE6922" i="2"/>
  <c r="AD6922" i="2"/>
  <c r="X6922" i="2"/>
  <c r="AB6922" i="2"/>
  <c r="AK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/>
  <c r="AK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/>
  <c r="AK6912" i="2"/>
  <c r="W6912" i="2"/>
  <c r="AH6911" i="2"/>
  <c r="AE6911" i="2"/>
  <c r="AD6911" i="2"/>
  <c r="X6911" i="2"/>
  <c r="W6911" i="2"/>
  <c r="AH6910" i="2"/>
  <c r="AE6910" i="2"/>
  <c r="AD6910" i="2"/>
  <c r="X6910" i="2"/>
  <c r="AB6910" i="2"/>
  <c r="AK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/>
  <c r="W6902" i="2"/>
  <c r="AH6901" i="2"/>
  <c r="AE6901" i="2"/>
  <c r="AD6901" i="2"/>
  <c r="X6901" i="2"/>
  <c r="W6901" i="2"/>
  <c r="AH6900" i="2"/>
  <c r="AE6900" i="2"/>
  <c r="AD6900" i="2"/>
  <c r="X6900" i="2"/>
  <c r="AC6900" i="2"/>
  <c r="W6900" i="2"/>
  <c r="AH6899" i="2"/>
  <c r="AE6899" i="2"/>
  <c r="AD6899" i="2"/>
  <c r="X6899" i="2"/>
  <c r="AB6899" i="2"/>
  <c r="AK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/>
  <c r="W6894" i="2"/>
  <c r="AH6893" i="2"/>
  <c r="AE6893" i="2"/>
  <c r="AD6893" i="2"/>
  <c r="X6893" i="2"/>
  <c r="AC6893" i="2"/>
  <c r="W6893" i="2"/>
  <c r="AH6892" i="2"/>
  <c r="AE6892" i="2"/>
  <c r="AD6892" i="2"/>
  <c r="X6892" i="2"/>
  <c r="AC6892" i="2"/>
  <c r="W6892" i="2"/>
  <c r="AH6891" i="2"/>
  <c r="AE6891" i="2"/>
  <c r="AD6891" i="2"/>
  <c r="X6891" i="2"/>
  <c r="AB6891" i="2"/>
  <c r="AK6891" i="2"/>
  <c r="W6891" i="2"/>
  <c r="AH6890" i="2"/>
  <c r="AE6890" i="2"/>
  <c r="AD6890" i="2"/>
  <c r="X6890" i="2"/>
  <c r="AC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/>
  <c r="W6886" i="2"/>
  <c r="AH6885" i="2"/>
  <c r="AE6885" i="2"/>
  <c r="AD6885" i="2"/>
  <c r="X6885" i="2"/>
  <c r="W6885" i="2"/>
  <c r="AH6884" i="2"/>
  <c r="AE6884" i="2"/>
  <c r="AD6884" i="2"/>
  <c r="X6884" i="2"/>
  <c r="AC6884" i="2"/>
  <c r="W6884" i="2"/>
  <c r="AH6883" i="2"/>
  <c r="AE6883" i="2"/>
  <c r="AD6883" i="2"/>
  <c r="X6883" i="2"/>
  <c r="AB6883" i="2"/>
  <c r="AK6883" i="2"/>
  <c r="W6883" i="2"/>
  <c r="AH6882" i="2"/>
  <c r="AE6882" i="2"/>
  <c r="AD6882" i="2"/>
  <c r="X6882" i="2"/>
  <c r="AC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AB6875" i="2"/>
  <c r="AK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/>
  <c r="W6870" i="2"/>
  <c r="AH6869" i="2"/>
  <c r="AE6869" i="2"/>
  <c r="AD6869" i="2"/>
  <c r="X6869" i="2"/>
  <c r="W6869" i="2"/>
  <c r="AH6868" i="2"/>
  <c r="AE6868" i="2"/>
  <c r="AD6868" i="2"/>
  <c r="X6868" i="2"/>
  <c r="AC6868" i="2"/>
  <c r="W6868" i="2"/>
  <c r="AH6867" i="2"/>
  <c r="AE6867" i="2"/>
  <c r="AD6867" i="2"/>
  <c r="X6867" i="2"/>
  <c r="AC6867" i="2"/>
  <c r="W6867" i="2"/>
  <c r="AH6866" i="2"/>
  <c r="AE6866" i="2"/>
  <c r="AD6866" i="2"/>
  <c r="X6866" i="2"/>
  <c r="AC6866" i="2"/>
  <c r="W6866" i="2"/>
  <c r="AH6865" i="2"/>
  <c r="AE6865" i="2"/>
  <c r="AD6865" i="2"/>
  <c r="X6865" i="2"/>
  <c r="W6865" i="2"/>
  <c r="AH7553" i="2"/>
  <c r="AE7553" i="2"/>
  <c r="AD7553" i="2"/>
  <c r="X7553" i="2"/>
  <c r="AB7553" i="2"/>
  <c r="AK7553" i="2"/>
  <c r="W7553" i="2"/>
  <c r="AH7552" i="2"/>
  <c r="AE7552" i="2"/>
  <c r="AD7552" i="2"/>
  <c r="X7552" i="2"/>
  <c r="W7552" i="2"/>
  <c r="AH7551" i="2"/>
  <c r="AE7551" i="2"/>
  <c r="AD7551" i="2"/>
  <c r="X7551" i="2"/>
  <c r="AB7551" i="2"/>
  <c r="AK7551" i="2"/>
  <c r="W7551" i="2"/>
  <c r="AH6864" i="2"/>
  <c r="AE6864" i="2"/>
  <c r="AD6864" i="2"/>
  <c r="X6864" i="2"/>
  <c r="W6864" i="2"/>
  <c r="AH6863" i="2"/>
  <c r="AE6863" i="2"/>
  <c r="AD6863" i="2"/>
  <c r="X6863" i="2"/>
  <c r="AC6863" i="2"/>
  <c r="W6863" i="2"/>
  <c r="AH6862" i="2"/>
  <c r="AE6862" i="2"/>
  <c r="AD6862" i="2"/>
  <c r="X6862" i="2"/>
  <c r="AB6862" i="2"/>
  <c r="AK6862" i="2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/>
  <c r="AK6857" i="2"/>
  <c r="W6857" i="2"/>
  <c r="AH6856" i="2"/>
  <c r="AE6856" i="2"/>
  <c r="AD6856" i="2"/>
  <c r="X6856" i="2"/>
  <c r="W6856" i="2"/>
  <c r="AH6855" i="2"/>
  <c r="AE6855" i="2"/>
  <c r="AD6855" i="2"/>
  <c r="X6855" i="2"/>
  <c r="AC6855" i="2"/>
  <c r="W6855" i="2"/>
  <c r="AH6854" i="2"/>
  <c r="AE6854" i="2"/>
  <c r="AD6854" i="2"/>
  <c r="X6854" i="2"/>
  <c r="AK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/>
  <c r="AK6851" i="2"/>
  <c r="W6851" i="2"/>
  <c r="AH6850" i="2"/>
  <c r="AE6850" i="2"/>
  <c r="AD6850" i="2"/>
  <c r="X6850" i="2"/>
  <c r="W6850" i="2"/>
  <c r="AH6849" i="2"/>
  <c r="AE6849" i="2"/>
  <c r="AD6849" i="2"/>
  <c r="X6849" i="2"/>
  <c r="AC6849" i="2"/>
  <c r="W6849" i="2"/>
  <c r="AH6848" i="2"/>
  <c r="AE6848" i="2"/>
  <c r="AD6848" i="2"/>
  <c r="X6848" i="2"/>
  <c r="W6848" i="2"/>
  <c r="AH6847" i="2"/>
  <c r="AE6847" i="2"/>
  <c r="AD6847" i="2"/>
  <c r="X6847" i="2"/>
  <c r="AC6847" i="2"/>
  <c r="W6847" i="2"/>
  <c r="AH6846" i="2"/>
  <c r="AE6846" i="2"/>
  <c r="AD6846" i="2"/>
  <c r="X6846" i="2"/>
  <c r="AB6846" i="2"/>
  <c r="AK6846" i="2"/>
  <c r="W6846" i="2"/>
  <c r="AH6845" i="2"/>
  <c r="AE6845" i="2"/>
  <c r="AD6845" i="2"/>
  <c r="X6845" i="2"/>
  <c r="AC6845" i="2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/>
  <c r="W5863" i="2"/>
  <c r="AH5862" i="2"/>
  <c r="AD5862" i="2"/>
  <c r="X5862" i="2"/>
  <c r="AC5862" i="2"/>
  <c r="W5862" i="2"/>
  <c r="AH6843" i="2"/>
  <c r="AE6843" i="2"/>
  <c r="AD6843" i="2"/>
  <c r="X6843" i="2"/>
  <c r="W6843" i="2"/>
  <c r="AH6842" i="2"/>
  <c r="AE6842" i="2"/>
  <c r="AD6842" i="2"/>
  <c r="X6842" i="2"/>
  <c r="AC6842" i="2"/>
  <c r="W6842" i="2"/>
  <c r="AH6841" i="2"/>
  <c r="AE6841" i="2"/>
  <c r="AD6841" i="2"/>
  <c r="X6841" i="2"/>
  <c r="W6841" i="2"/>
  <c r="AH6840" i="2"/>
  <c r="AE6840" i="2"/>
  <c r="AD6840" i="2"/>
  <c r="X6840" i="2"/>
  <c r="AB6840" i="2"/>
  <c r="AK6840" i="2"/>
  <c r="W6840" i="2"/>
  <c r="AH6839" i="2"/>
  <c r="AE6839" i="2"/>
  <c r="AD6839" i="2"/>
  <c r="X6839" i="2"/>
  <c r="AC6839" i="2"/>
  <c r="W6839" i="2"/>
  <c r="AH6838" i="2"/>
  <c r="AE6838" i="2"/>
  <c r="AD6838" i="2"/>
  <c r="X6838" i="2"/>
  <c r="AC6838" i="2"/>
  <c r="W6838" i="2"/>
  <c r="AH6837" i="2"/>
  <c r="AE6837" i="2"/>
  <c r="AD6837" i="2"/>
  <c r="X6837" i="2"/>
  <c r="W6837" i="2"/>
  <c r="AH6836" i="2"/>
  <c r="AE6836" i="2"/>
  <c r="AD6836" i="2"/>
  <c r="X6836" i="2"/>
  <c r="AC6836" i="2"/>
  <c r="W6836" i="2"/>
  <c r="AH6835" i="2"/>
  <c r="AE6835" i="2"/>
  <c r="AD6835" i="2"/>
  <c r="X6835" i="2"/>
  <c r="W6835" i="2"/>
  <c r="AH6834" i="2"/>
  <c r="AE6834" i="2"/>
  <c r="AD6834" i="2"/>
  <c r="X6834" i="2"/>
  <c r="AB6834" i="2"/>
  <c r="AK6834" i="2"/>
  <c r="W6834" i="2"/>
  <c r="AH6833" i="2"/>
  <c r="AE6833" i="2"/>
  <c r="AD6833" i="2"/>
  <c r="X6833" i="2"/>
  <c r="W6833" i="2"/>
  <c r="AH6832" i="2"/>
  <c r="AE6832" i="2"/>
  <c r="AD6832" i="2"/>
  <c r="X6832" i="2"/>
  <c r="AC6832" i="2"/>
  <c r="W6832" i="2"/>
  <c r="AH6831" i="2"/>
  <c r="AE6831" i="2"/>
  <c r="AD6831" i="2"/>
  <c r="X6831" i="2"/>
  <c r="AC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/>
  <c r="W6828" i="2"/>
  <c r="AH6827" i="2"/>
  <c r="AE6827" i="2"/>
  <c r="AD6827" i="2"/>
  <c r="X6827" i="2"/>
  <c r="W6827" i="2"/>
  <c r="AH6826" i="2"/>
  <c r="AE6826" i="2"/>
  <c r="AD6826" i="2"/>
  <c r="X6826" i="2"/>
  <c r="AB6826" i="2"/>
  <c r="AK6826" i="2"/>
  <c r="W6826" i="2"/>
  <c r="AH6825" i="2"/>
  <c r="AE6825" i="2"/>
  <c r="AD6825" i="2"/>
  <c r="X6825" i="2"/>
  <c r="W6825" i="2"/>
  <c r="AH7814" i="2"/>
  <c r="AE7814" i="2"/>
  <c r="AD7814" i="2"/>
  <c r="X7814" i="2"/>
  <c r="AC7814" i="2"/>
  <c r="W7814" i="2"/>
  <c r="AH6824" i="2"/>
  <c r="AE6824" i="2"/>
  <c r="AD6824" i="2"/>
  <c r="X6824" i="2"/>
  <c r="AC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/>
  <c r="W6819" i="2"/>
  <c r="AH6818" i="2"/>
  <c r="AE6818" i="2"/>
  <c r="AD6818" i="2"/>
  <c r="X6818" i="2"/>
  <c r="W6818" i="2"/>
  <c r="AH6817" i="2"/>
  <c r="AE6817" i="2"/>
  <c r="AD6817" i="2"/>
  <c r="X6817" i="2"/>
  <c r="AB6817" i="2"/>
  <c r="AK6817" i="2"/>
  <c r="W6817" i="2"/>
  <c r="AH6816" i="2"/>
  <c r="AE6816" i="2"/>
  <c r="AD6816" i="2"/>
  <c r="X6816" i="2"/>
  <c r="AC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/>
  <c r="W6813" i="2"/>
  <c r="AH6812" i="2"/>
  <c r="AE6812" i="2"/>
  <c r="AD6812" i="2"/>
  <c r="X6812" i="2"/>
  <c r="W6812" i="2"/>
  <c r="AH6811" i="2"/>
  <c r="AE6811" i="2"/>
  <c r="AD6811" i="2"/>
  <c r="X6811" i="2"/>
  <c r="AC6811" i="2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/>
  <c r="W6808" i="2"/>
  <c r="AH6807" i="2"/>
  <c r="AE6807" i="2"/>
  <c r="AD6807" i="2"/>
  <c r="X6807" i="2"/>
  <c r="AC6807" i="2"/>
  <c r="W6807" i="2"/>
  <c r="AH6806" i="2"/>
  <c r="AE6806" i="2"/>
  <c r="AD6806" i="2"/>
  <c r="X6806" i="2"/>
  <c r="W6806" i="2"/>
  <c r="AH6805" i="2"/>
  <c r="AE6805" i="2"/>
  <c r="AD6805" i="2"/>
  <c r="X6805" i="2"/>
  <c r="AC6805" i="2"/>
  <c r="W6805" i="2"/>
  <c r="AH6804" i="2"/>
  <c r="AE6804" i="2"/>
  <c r="AD6804" i="2"/>
  <c r="X6804" i="2"/>
  <c r="W6804" i="2"/>
  <c r="AH6803" i="2"/>
  <c r="AE6803" i="2"/>
  <c r="AD6803" i="2"/>
  <c r="X6803" i="2"/>
  <c r="AC6803" i="2"/>
  <c r="W6803" i="2"/>
  <c r="AH6802" i="2"/>
  <c r="AE6802" i="2"/>
  <c r="AD6802" i="2"/>
  <c r="X6802" i="2"/>
  <c r="W6802" i="2"/>
  <c r="AH6801" i="2"/>
  <c r="AE6801" i="2"/>
  <c r="AD6801" i="2"/>
  <c r="X6801" i="2"/>
  <c r="AC6801" i="2"/>
  <c r="W6801" i="2"/>
  <c r="AH6800" i="2"/>
  <c r="AE6800" i="2"/>
  <c r="AD6800" i="2"/>
  <c r="X6800" i="2"/>
  <c r="AK6800" i="2"/>
  <c r="W6800" i="2"/>
  <c r="AH6799" i="2"/>
  <c r="AE6799" i="2"/>
  <c r="AD6799" i="2"/>
  <c r="X6799" i="2"/>
  <c r="AB6799" i="2"/>
  <c r="AK6799" i="2"/>
  <c r="W6799" i="2"/>
  <c r="AH6798" i="2"/>
  <c r="AE6798" i="2"/>
  <c r="AD6798" i="2"/>
  <c r="X6798" i="2"/>
  <c r="W6798" i="2"/>
  <c r="AH6797" i="2"/>
  <c r="AE6797" i="2"/>
  <c r="AD6797" i="2"/>
  <c r="X6797" i="2"/>
  <c r="AC6797" i="2"/>
  <c r="W6797" i="2"/>
  <c r="AH6796" i="2"/>
  <c r="AE6796" i="2"/>
  <c r="AD6796" i="2"/>
  <c r="X6796" i="2"/>
  <c r="AC6796" i="2"/>
  <c r="W6796" i="2"/>
  <c r="AH6795" i="2"/>
  <c r="AE6795" i="2"/>
  <c r="AD6795" i="2"/>
  <c r="X6795" i="2"/>
  <c r="AC6795" i="2"/>
  <c r="W6795" i="2"/>
  <c r="AH6794" i="2"/>
  <c r="AE6794" i="2"/>
  <c r="AD6794" i="2"/>
  <c r="X6794" i="2"/>
  <c r="AB6794" i="2"/>
  <c r="AK6794" i="2"/>
  <c r="W6794" i="2"/>
  <c r="AH6793" i="2"/>
  <c r="AE6793" i="2"/>
  <c r="AD6793" i="2"/>
  <c r="X6793" i="2"/>
  <c r="AC6793" i="2"/>
  <c r="W6793" i="2"/>
  <c r="AH6792" i="2"/>
  <c r="AE6792" i="2"/>
  <c r="AD6792" i="2"/>
  <c r="X6792" i="2"/>
  <c r="AC6792" i="2"/>
  <c r="W6792" i="2"/>
  <c r="AH6791" i="2"/>
  <c r="AE6791" i="2"/>
  <c r="AD6791" i="2"/>
  <c r="X6791" i="2"/>
  <c r="AC6791" i="2"/>
  <c r="W6791" i="2"/>
  <c r="AH6790" i="2"/>
  <c r="AE6790" i="2"/>
  <c r="AD6790" i="2"/>
  <c r="X6790" i="2"/>
  <c r="W6790" i="2"/>
  <c r="AH6789" i="2"/>
  <c r="AE6789" i="2"/>
  <c r="AD6789" i="2"/>
  <c r="X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X6787" i="2"/>
  <c r="AB6787" i="2"/>
  <c r="AK6787" i="2"/>
  <c r="W6787" i="2"/>
  <c r="AH6786" i="2"/>
  <c r="AE6786" i="2"/>
  <c r="AD6786" i="2"/>
  <c r="X6786" i="2"/>
  <c r="W6786" i="2"/>
  <c r="AH6785" i="2"/>
  <c r="AE6785" i="2"/>
  <c r="AD6785" i="2"/>
  <c r="X6785" i="2"/>
  <c r="AC6785" i="2"/>
  <c r="W6785" i="2"/>
  <c r="AH6784" i="2"/>
  <c r="AE6784" i="2"/>
  <c r="AD6784" i="2"/>
  <c r="X6784" i="2"/>
  <c r="AC6784" i="2"/>
  <c r="W6784" i="2"/>
  <c r="AH6783" i="2"/>
  <c r="AE6783" i="2"/>
  <c r="AD6783" i="2"/>
  <c r="X6783" i="2"/>
  <c r="AB6783" i="2"/>
  <c r="AK6783" i="2"/>
  <c r="W6783" i="2"/>
  <c r="AH6782" i="2"/>
  <c r="AE6782" i="2"/>
  <c r="AD6782" i="2"/>
  <c r="X6782" i="2"/>
  <c r="W6782" i="2"/>
  <c r="AH6781" i="2"/>
  <c r="AE6781" i="2"/>
  <c r="AD6781" i="2"/>
  <c r="X6781" i="2"/>
  <c r="AB6781" i="2"/>
  <c r="AK6781" i="2"/>
  <c r="W6781" i="2"/>
  <c r="AH6780" i="2"/>
  <c r="AE6780" i="2"/>
  <c r="AD6780" i="2"/>
  <c r="X6780" i="2"/>
  <c r="AC6780" i="2"/>
  <c r="W6780" i="2"/>
  <c r="AH6779" i="2"/>
  <c r="AE6779" i="2"/>
  <c r="AD6779" i="2"/>
  <c r="X6779" i="2"/>
  <c r="AC6779" i="2"/>
  <c r="W6779" i="2"/>
  <c r="AH6778" i="2"/>
  <c r="AE6778" i="2"/>
  <c r="AD6778" i="2"/>
  <c r="X6778" i="2"/>
  <c r="W6778" i="2"/>
  <c r="AH6777" i="2"/>
  <c r="AE6777" i="2"/>
  <c r="AD6777" i="2"/>
  <c r="X6777" i="2"/>
  <c r="AB6777" i="2"/>
  <c r="AK6777" i="2"/>
  <c r="W6777" i="2"/>
  <c r="AH6776" i="2"/>
  <c r="AE6776" i="2"/>
  <c r="AD6776" i="2"/>
  <c r="X6776" i="2"/>
  <c r="AC6776" i="2"/>
  <c r="W6776" i="2"/>
  <c r="AH6775" i="2"/>
  <c r="AE6775" i="2"/>
  <c r="AD6775" i="2"/>
  <c r="X6775" i="2"/>
  <c r="W6775" i="2"/>
  <c r="AH6774" i="2"/>
  <c r="AE6774" i="2"/>
  <c r="AD6774" i="2"/>
  <c r="X6774" i="2"/>
  <c r="AC6774" i="2"/>
  <c r="W6774" i="2"/>
  <c r="AH6773" i="2"/>
  <c r="AE6773" i="2"/>
  <c r="AD6773" i="2"/>
  <c r="X6773" i="2"/>
  <c r="AB6773" i="2"/>
  <c r="AK6773" i="2"/>
  <c r="W6773" i="2"/>
  <c r="AH6772" i="2"/>
  <c r="AE6772" i="2"/>
  <c r="AD6772" i="2"/>
  <c r="X6772" i="2"/>
  <c r="W6772" i="2"/>
  <c r="AH6771" i="2"/>
  <c r="AE6771" i="2"/>
  <c r="AD6771" i="2"/>
  <c r="X6771" i="2"/>
  <c r="AB6771" i="2"/>
  <c r="AK6771" i="2"/>
  <c r="W6771" i="2"/>
  <c r="AH6770" i="2"/>
  <c r="AE6770" i="2"/>
  <c r="AD6770" i="2"/>
  <c r="X6770" i="2"/>
  <c r="W6770" i="2"/>
  <c r="AH6769" i="2"/>
  <c r="AE6769" i="2"/>
  <c r="AD6769" i="2"/>
  <c r="X6769" i="2"/>
  <c r="AC6769" i="2"/>
  <c r="W6769" i="2"/>
  <c r="AH6768" i="2"/>
  <c r="AE6768" i="2"/>
  <c r="AD6768" i="2"/>
  <c r="X6768" i="2"/>
  <c r="AB6768" i="2"/>
  <c r="AK6768" i="2"/>
  <c r="W6768" i="2"/>
  <c r="AH6767" i="2"/>
  <c r="AE6767" i="2"/>
  <c r="AD6767" i="2"/>
  <c r="X6767" i="2"/>
  <c r="AC6767" i="2"/>
  <c r="W6767" i="2"/>
  <c r="AH6766" i="2"/>
  <c r="AE6766" i="2"/>
  <c r="AD6766" i="2"/>
  <c r="X6766" i="2"/>
  <c r="W6766" i="2"/>
  <c r="AH6765" i="2"/>
  <c r="AE6765" i="2"/>
  <c r="AD6765" i="2"/>
  <c r="X6765" i="2"/>
  <c r="AC6765" i="2"/>
  <c r="W6765" i="2"/>
  <c r="AH6764" i="2"/>
  <c r="AE6764" i="2"/>
  <c r="AD6764" i="2"/>
  <c r="X6764" i="2"/>
  <c r="W6764" i="2"/>
  <c r="AH6763" i="2"/>
  <c r="AE6763" i="2"/>
  <c r="AD6763" i="2"/>
  <c r="X6763" i="2"/>
  <c r="AC6763" i="2"/>
  <c r="W6763" i="2"/>
  <c r="AH6762" i="2"/>
  <c r="AE6762" i="2"/>
  <c r="AD6762" i="2"/>
  <c r="X6762" i="2"/>
  <c r="W6762" i="2"/>
  <c r="AH6761" i="2"/>
  <c r="AE6761" i="2"/>
  <c r="AD6761" i="2"/>
  <c r="X6761" i="2"/>
  <c r="AC6761" i="2"/>
  <c r="W6761" i="2"/>
  <c r="AH6760" i="2"/>
  <c r="AE6760" i="2"/>
  <c r="AD6760" i="2"/>
  <c r="X6760" i="2"/>
  <c r="AC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/>
  <c r="AK6757" i="2"/>
  <c r="W6757" i="2"/>
  <c r="AH6756" i="2"/>
  <c r="AE6756" i="2"/>
  <c r="AD6756" i="2"/>
  <c r="X6756" i="2"/>
  <c r="W6756" i="2"/>
  <c r="AH6755" i="2"/>
  <c r="AE6755" i="2"/>
  <c r="AD6755" i="2"/>
  <c r="X6755" i="2"/>
  <c r="AC6755" i="2"/>
  <c r="W6755" i="2"/>
  <c r="AH6754" i="2"/>
  <c r="AE6754" i="2"/>
  <c r="AD6754" i="2"/>
  <c r="X6754" i="2"/>
  <c r="W6754" i="2"/>
  <c r="AH6753" i="2"/>
  <c r="AE6753" i="2"/>
  <c r="AD6753" i="2"/>
  <c r="X6753" i="2"/>
  <c r="AC6753" i="2"/>
  <c r="W6753" i="2"/>
  <c r="AH6752" i="2"/>
  <c r="AE6752" i="2"/>
  <c r="AD6752" i="2"/>
  <c r="X6752" i="2"/>
  <c r="AB6752" i="2"/>
  <c r="AK6752" i="2"/>
  <c r="W6752" i="2"/>
  <c r="AH6751" i="2"/>
  <c r="AE6751" i="2"/>
  <c r="AD6751" i="2"/>
  <c r="X6751" i="2"/>
  <c r="AB6751" i="2"/>
  <c r="AK6751" i="2"/>
  <c r="W6751" i="2"/>
  <c r="AH6750" i="2"/>
  <c r="AE6750" i="2"/>
  <c r="AD6750" i="2"/>
  <c r="X6750" i="2"/>
  <c r="W6750" i="2"/>
  <c r="AH6749" i="2"/>
  <c r="AE6749" i="2"/>
  <c r="AD6749" i="2"/>
  <c r="X6749" i="2"/>
  <c r="AB6749" i="2"/>
  <c r="AK6749" i="2"/>
  <c r="W6749" i="2"/>
  <c r="AH6748" i="2"/>
  <c r="AE6748" i="2"/>
  <c r="AD6748" i="2"/>
  <c r="X6748" i="2"/>
  <c r="W6748" i="2"/>
  <c r="AH6747" i="2"/>
  <c r="AE6747" i="2"/>
  <c r="AD6747" i="2"/>
  <c r="X6747" i="2"/>
  <c r="AB6747" i="2"/>
  <c r="AK6747" i="2"/>
  <c r="W6747" i="2"/>
  <c r="AH6746" i="2"/>
  <c r="AE6746" i="2"/>
  <c r="AD6746" i="2"/>
  <c r="X6746" i="2"/>
  <c r="W6746" i="2"/>
  <c r="AH6745" i="2"/>
  <c r="AE6745" i="2"/>
  <c r="AD6745" i="2"/>
  <c r="X6745" i="2"/>
  <c r="AC6745" i="2"/>
  <c r="W6745" i="2"/>
  <c r="AH6744" i="2"/>
  <c r="AE6744" i="2"/>
  <c r="AD6744" i="2"/>
  <c r="X6744" i="2"/>
  <c r="AC6744" i="2"/>
  <c r="W6744" i="2"/>
  <c r="AH6743" i="2"/>
  <c r="AE6743" i="2"/>
  <c r="AD6743" i="2"/>
  <c r="X6743" i="2"/>
  <c r="AC6743" i="2"/>
  <c r="W6743" i="2"/>
  <c r="AH6742" i="2"/>
  <c r="AE6742" i="2"/>
  <c r="AD6742" i="2"/>
  <c r="X6742" i="2"/>
  <c r="W6742" i="2"/>
  <c r="AH6741" i="2"/>
  <c r="AE6741" i="2"/>
  <c r="AD6741" i="2"/>
  <c r="X6741" i="2"/>
  <c r="AB6741" i="2"/>
  <c r="AK6741" i="2"/>
  <c r="W6741" i="2"/>
  <c r="AH6740" i="2"/>
  <c r="AE6740" i="2"/>
  <c r="AD6740" i="2"/>
  <c r="X6740" i="2"/>
  <c r="W6740" i="2"/>
  <c r="AH6739" i="2"/>
  <c r="AE6739" i="2"/>
  <c r="AD6739" i="2"/>
  <c r="X6739" i="2"/>
  <c r="AB6739" i="2"/>
  <c r="AK6739" i="2"/>
  <c r="W6739" i="2"/>
  <c r="AH6738" i="2"/>
  <c r="AE6738" i="2"/>
  <c r="AD6738" i="2"/>
  <c r="X6738" i="2"/>
  <c r="W6738" i="2"/>
  <c r="AH6737" i="2"/>
  <c r="AE6737" i="2"/>
  <c r="AD6737" i="2"/>
  <c r="X6737" i="2"/>
  <c r="AB6737" i="2"/>
  <c r="AK6737" i="2"/>
  <c r="W6737" i="2"/>
  <c r="AH6736" i="2"/>
  <c r="AE6736" i="2"/>
  <c r="AD6736" i="2"/>
  <c r="X6736" i="2"/>
  <c r="AC6736" i="2"/>
  <c r="W6736" i="2"/>
  <c r="AH6735" i="2"/>
  <c r="AE6735" i="2"/>
  <c r="AD6735" i="2"/>
  <c r="X6735" i="2"/>
  <c r="AB6735" i="2"/>
  <c r="AK6735" i="2"/>
  <c r="W6735" i="2"/>
  <c r="AH6734" i="2"/>
  <c r="AE6734" i="2"/>
  <c r="AD6734" i="2"/>
  <c r="X6734" i="2"/>
  <c r="W6734" i="2"/>
  <c r="AH6733" i="2"/>
  <c r="AE6733" i="2"/>
  <c r="AD6733" i="2"/>
  <c r="X6733" i="2"/>
  <c r="AB6733" i="2"/>
  <c r="AK6733" i="2"/>
  <c r="W6733" i="2"/>
  <c r="AH6732" i="2"/>
  <c r="AE6732" i="2"/>
  <c r="AD6732" i="2"/>
  <c r="X6732" i="2"/>
  <c r="W6732" i="2"/>
  <c r="AH6731" i="2"/>
  <c r="AE6731" i="2"/>
  <c r="AD6731" i="2"/>
  <c r="X6731" i="2"/>
  <c r="AB6731" i="2"/>
  <c r="AK6731" i="2"/>
  <c r="W6731" i="2"/>
  <c r="AH6730" i="2"/>
  <c r="AE6730" i="2"/>
  <c r="AD6730" i="2"/>
  <c r="X6730" i="2"/>
  <c r="W6730" i="2"/>
  <c r="AH6729" i="2"/>
  <c r="AE6729" i="2"/>
  <c r="AD6729" i="2"/>
  <c r="X6729" i="2"/>
  <c r="AC6729" i="2"/>
  <c r="W6729" i="2"/>
  <c r="AH6728" i="2"/>
  <c r="AE6728" i="2"/>
  <c r="AD6728" i="2"/>
  <c r="X6728" i="2"/>
  <c r="AB6728" i="2"/>
  <c r="AK6728" i="2"/>
  <c r="W6728" i="2"/>
  <c r="AH6727" i="2"/>
  <c r="AE6727" i="2"/>
  <c r="AD6727" i="2"/>
  <c r="X6727" i="2"/>
  <c r="W6727" i="2"/>
  <c r="AH6726" i="2"/>
  <c r="AE6726" i="2"/>
  <c r="AD6726" i="2"/>
  <c r="Y6726" i="2"/>
  <c r="AC6726" i="2"/>
  <c r="AA6726" i="2"/>
  <c r="AB6726" i="2"/>
  <c r="AK6726" i="2"/>
  <c r="W6726" i="2"/>
  <c r="AH7813" i="2"/>
  <c r="AE7813" i="2"/>
  <c r="AD7813" i="2"/>
  <c r="X7813" i="2"/>
  <c r="AA7813" i="2"/>
  <c r="AB7813" i="2"/>
  <c r="AK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/>
  <c r="W6723" i="2"/>
  <c r="AH6722" i="2"/>
  <c r="AE6722" i="2"/>
  <c r="AD6722" i="2"/>
  <c r="X6722" i="2"/>
  <c r="Y6722" i="2"/>
  <c r="AC6722" i="2"/>
  <c r="W6722" i="2"/>
  <c r="AH6721" i="2"/>
  <c r="AE6721" i="2"/>
  <c r="AD6721" i="2"/>
  <c r="X6721" i="2"/>
  <c r="AK6721" i="2"/>
  <c r="W6721" i="2"/>
  <c r="AH6720" i="2"/>
  <c r="AE6720" i="2"/>
  <c r="AD6720" i="2"/>
  <c r="X6720" i="2"/>
  <c r="W6720" i="2"/>
  <c r="AH6719" i="2"/>
  <c r="AE6719" i="2"/>
  <c r="AD6719" i="2"/>
  <c r="X6719" i="2"/>
  <c r="AC6719" i="2"/>
  <c r="W6719" i="2"/>
  <c r="AH6718" i="2"/>
  <c r="AE6718" i="2"/>
  <c r="AD6718" i="2"/>
  <c r="X6718" i="2"/>
  <c r="AC6718" i="2"/>
  <c r="W6718" i="2"/>
  <c r="AH6717" i="2"/>
  <c r="AE6717" i="2"/>
  <c r="AD6717" i="2"/>
  <c r="X6717" i="2"/>
  <c r="AB6717" i="2"/>
  <c r="AK6717" i="2"/>
  <c r="W6717" i="2"/>
  <c r="AH6716" i="2"/>
  <c r="AE6716" i="2"/>
  <c r="AD6716" i="2"/>
  <c r="X6716" i="2"/>
  <c r="W6716" i="2"/>
  <c r="AH6715" i="2"/>
  <c r="AE6715" i="2"/>
  <c r="AD6715" i="2"/>
  <c r="X6715" i="2"/>
  <c r="AB6715" i="2"/>
  <c r="AK6715" i="2"/>
  <c r="W6715" i="2"/>
  <c r="AH6714" i="2"/>
  <c r="AE6714" i="2"/>
  <c r="AD6714" i="2"/>
  <c r="X6714" i="2"/>
  <c r="W6714" i="2"/>
  <c r="AH6713" i="2"/>
  <c r="AE6713" i="2"/>
  <c r="AD6713" i="2"/>
  <c r="X6713" i="2"/>
  <c r="AC6713" i="2"/>
  <c r="W6713" i="2"/>
  <c r="AH6712" i="2"/>
  <c r="AE6712" i="2"/>
  <c r="AD6712" i="2"/>
  <c r="X6712" i="2"/>
  <c r="W6712" i="2"/>
  <c r="AH6711" i="2"/>
  <c r="AE6711" i="2"/>
  <c r="AD6711" i="2"/>
  <c r="X6711" i="2"/>
  <c r="AC6711" i="2"/>
  <c r="W6711" i="2"/>
  <c r="AH6710" i="2"/>
  <c r="AE6710" i="2"/>
  <c r="AD6710" i="2"/>
  <c r="X6710" i="2"/>
  <c r="AC6710" i="2"/>
  <c r="W6710" i="2"/>
  <c r="AH6709" i="2"/>
  <c r="AE6709" i="2"/>
  <c r="AD6709" i="2"/>
  <c r="X6709" i="2"/>
  <c r="AC6709" i="2"/>
  <c r="W6709" i="2"/>
  <c r="AH6708" i="2"/>
  <c r="AE6708" i="2"/>
  <c r="AD6708" i="2"/>
  <c r="X6708" i="2"/>
  <c r="W6708" i="2"/>
  <c r="AH6707" i="2"/>
  <c r="AE6707" i="2"/>
  <c r="AD6707" i="2"/>
  <c r="X6707" i="2"/>
  <c r="AC6707" i="2"/>
  <c r="W6707" i="2"/>
  <c r="AH6706" i="2"/>
  <c r="AE6706" i="2"/>
  <c r="AD6706" i="2"/>
  <c r="X6706" i="2"/>
  <c r="AB6706" i="2"/>
  <c r="AK6706" i="2"/>
  <c r="W6706" i="2"/>
  <c r="AH6705" i="2"/>
  <c r="AE6705" i="2"/>
  <c r="AD6705" i="2"/>
  <c r="X6705" i="2"/>
  <c r="AC6705" i="2"/>
  <c r="W6705" i="2"/>
  <c r="AH6704" i="2"/>
  <c r="AE6704" i="2"/>
  <c r="AD6704" i="2"/>
  <c r="X6704" i="2"/>
  <c r="AB6704" i="2"/>
  <c r="AK6704" i="2"/>
  <c r="W6704" i="2"/>
  <c r="AH6703" i="2"/>
  <c r="AE6703" i="2"/>
  <c r="AD6703" i="2"/>
  <c r="X6703" i="2"/>
  <c r="AC6703" i="2"/>
  <c r="W6703" i="2"/>
  <c r="AH6702" i="2"/>
  <c r="AE6702" i="2"/>
  <c r="AD6702" i="2"/>
  <c r="X6702" i="2"/>
  <c r="AC6702" i="2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/>
  <c r="W6699" i="2"/>
  <c r="AH6698" i="2"/>
  <c r="AE6698" i="2"/>
  <c r="AD6698" i="2"/>
  <c r="X6698" i="2"/>
  <c r="W6698" i="2"/>
  <c r="AH6697" i="2"/>
  <c r="AE6697" i="2"/>
  <c r="AD6697" i="2"/>
  <c r="X6697" i="2"/>
  <c r="AC6697" i="2"/>
  <c r="W6697" i="2"/>
  <c r="AH6696" i="2"/>
  <c r="AE6696" i="2"/>
  <c r="AD6696" i="2"/>
  <c r="X6696" i="2"/>
  <c r="W6696" i="2"/>
  <c r="AH6695" i="2"/>
  <c r="AE6695" i="2"/>
  <c r="AD6695" i="2"/>
  <c r="X6695" i="2"/>
  <c r="AB6695" i="2"/>
  <c r="AK6695" i="2"/>
  <c r="W6695" i="2"/>
  <c r="AH6694" i="2"/>
  <c r="AE6694" i="2"/>
  <c r="AD6694" i="2"/>
  <c r="X6694" i="2"/>
  <c r="AB6694" i="2"/>
  <c r="AK6694" i="2"/>
  <c r="W6694" i="2"/>
  <c r="AH6693" i="2"/>
  <c r="AE6693" i="2"/>
  <c r="AD6693" i="2"/>
  <c r="X6693" i="2"/>
  <c r="AB6693" i="2"/>
  <c r="AK6693" i="2"/>
  <c r="W6693" i="2"/>
  <c r="AH6692" i="2"/>
  <c r="AE6692" i="2"/>
  <c r="AD6692" i="2"/>
  <c r="X6692" i="2"/>
  <c r="W6692" i="2"/>
  <c r="AH6691" i="2"/>
  <c r="AE6691" i="2"/>
  <c r="AD6691" i="2"/>
  <c r="X6691" i="2"/>
  <c r="AC6691" i="2"/>
  <c r="W6691" i="2"/>
  <c r="AH6690" i="2"/>
  <c r="AE6690" i="2"/>
  <c r="AD6690" i="2"/>
  <c r="X6690" i="2"/>
  <c r="W6690" i="2"/>
  <c r="AH6689" i="2"/>
  <c r="AE6689" i="2"/>
  <c r="AD6689" i="2"/>
  <c r="X6689" i="2"/>
  <c r="AC6689" i="2"/>
  <c r="W6689" i="2"/>
  <c r="AH6688" i="2"/>
  <c r="AE6688" i="2"/>
  <c r="AD6688" i="2"/>
  <c r="X6688" i="2"/>
  <c r="AC6688" i="2"/>
  <c r="W6688" i="2"/>
  <c r="AH6687" i="2"/>
  <c r="AE6687" i="2"/>
  <c r="AD6687" i="2"/>
  <c r="X6687" i="2"/>
  <c r="AC6687" i="2"/>
  <c r="W6687" i="2"/>
  <c r="AH6686" i="2"/>
  <c r="AE6686" i="2"/>
  <c r="AD6686" i="2"/>
  <c r="X6686" i="2"/>
  <c r="AB6686" i="2"/>
  <c r="AK6686" i="2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/>
  <c r="AK6683" i="2"/>
  <c r="W6683" i="2"/>
  <c r="AH6682" i="2"/>
  <c r="AE6682" i="2"/>
  <c r="AD6682" i="2"/>
  <c r="X6682" i="2"/>
  <c r="Y6682" i="2"/>
  <c r="W6682" i="2"/>
  <c r="AH6681" i="2"/>
  <c r="AE6681" i="2"/>
  <c r="AD6681" i="2"/>
  <c r="X6681" i="2"/>
  <c r="AC6681" i="2"/>
  <c r="W6681" i="2"/>
  <c r="AH6680" i="2"/>
  <c r="AE6680" i="2"/>
  <c r="AD6680" i="2"/>
  <c r="X6680" i="2"/>
  <c r="AC6680" i="2"/>
  <c r="W6680" i="2"/>
  <c r="AH6679" i="2"/>
  <c r="AE6679" i="2"/>
  <c r="AD6679" i="2"/>
  <c r="X6679" i="2"/>
  <c r="AB6679" i="2"/>
  <c r="AK6679" i="2"/>
  <c r="W6679" i="2"/>
  <c r="AH6678" i="2"/>
  <c r="AE6678" i="2"/>
  <c r="AD6678" i="2"/>
  <c r="X6678" i="2"/>
  <c r="AB6678" i="2"/>
  <c r="AK6678" i="2"/>
  <c r="W6678" i="2"/>
  <c r="AH6677" i="2"/>
  <c r="AE6677" i="2"/>
  <c r="AD6677" i="2"/>
  <c r="AF6677" i="2"/>
  <c r="X6677" i="2"/>
  <c r="AC6677" i="2"/>
  <c r="W6677" i="2"/>
  <c r="AH6676" i="2"/>
  <c r="AE6676" i="2"/>
  <c r="AD6676" i="2"/>
  <c r="X6676" i="2"/>
  <c r="W6676" i="2"/>
  <c r="AH6675" i="2"/>
  <c r="AE6675" i="2"/>
  <c r="AD6675" i="2"/>
  <c r="X6675" i="2"/>
  <c r="AB6675" i="2"/>
  <c r="AK6675" i="2"/>
  <c r="W6675" i="2"/>
  <c r="AH6674" i="2"/>
  <c r="AE6674" i="2"/>
  <c r="AD6674" i="2"/>
  <c r="X6674" i="2"/>
  <c r="AC6674" i="2"/>
  <c r="W6674" i="2"/>
  <c r="AH6673" i="2"/>
  <c r="AE6673" i="2"/>
  <c r="AD6673" i="2"/>
  <c r="X6673" i="2"/>
  <c r="AB6673" i="2"/>
  <c r="AK6673" i="2"/>
  <c r="W6673" i="2"/>
  <c r="AH6672" i="2"/>
  <c r="AE6672" i="2"/>
  <c r="AD6672" i="2"/>
  <c r="X6672" i="2"/>
  <c r="W6672" i="2"/>
  <c r="AH6671" i="2"/>
  <c r="AE6671" i="2"/>
  <c r="AD6671" i="2"/>
  <c r="X6671" i="2"/>
  <c r="AC6671" i="2"/>
  <c r="W6671" i="2"/>
  <c r="AH6670" i="2"/>
  <c r="AE6670" i="2"/>
  <c r="AD6670" i="2"/>
  <c r="X6670" i="2"/>
  <c r="AC6670" i="2"/>
  <c r="W6670" i="2"/>
  <c r="AH6669" i="2"/>
  <c r="AE6669" i="2"/>
  <c r="AD6669" i="2"/>
  <c r="X6669" i="2"/>
  <c r="AC6669" i="2"/>
  <c r="W6669" i="2"/>
  <c r="AH6668" i="2"/>
  <c r="AE6668" i="2"/>
  <c r="AD6668" i="2"/>
  <c r="X6668" i="2"/>
  <c r="W6668" i="2"/>
  <c r="AH6667" i="2"/>
  <c r="AE6667" i="2"/>
  <c r="AD6667" i="2"/>
  <c r="X6667" i="2"/>
  <c r="AB6667" i="2"/>
  <c r="AK6667" i="2"/>
  <c r="W6667" i="2"/>
  <c r="AH6666" i="2"/>
  <c r="AE6666" i="2"/>
  <c r="AD6666" i="2"/>
  <c r="X6666" i="2"/>
  <c r="W6666" i="2"/>
  <c r="AH6665" i="2"/>
  <c r="AE6665" i="2"/>
  <c r="AD6665" i="2"/>
  <c r="X6665" i="2"/>
  <c r="AC6665" i="2"/>
  <c r="W6665" i="2"/>
  <c r="AH6664" i="2"/>
  <c r="AE6664" i="2"/>
  <c r="AD6664" i="2"/>
  <c r="X6664" i="2"/>
  <c r="AC6664" i="2"/>
  <c r="W6664" i="2"/>
  <c r="AH6663" i="2"/>
  <c r="AE6663" i="2"/>
  <c r="AD6663" i="2"/>
  <c r="X6663" i="2"/>
  <c r="AB6663" i="2"/>
  <c r="AK6663" i="2"/>
  <c r="W6663" i="2"/>
  <c r="AH6662" i="2"/>
  <c r="AE6662" i="2"/>
  <c r="AD6662" i="2"/>
  <c r="X6662" i="2"/>
  <c r="AC6662" i="2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/>
  <c r="AK6659" i="2"/>
  <c r="W6659" i="2"/>
  <c r="AH6658" i="2"/>
  <c r="AE6658" i="2"/>
  <c r="AD6658" i="2"/>
  <c r="X6658" i="2"/>
  <c r="AC6658" i="2"/>
  <c r="W6658" i="2"/>
  <c r="AH6657" i="2"/>
  <c r="AE6657" i="2"/>
  <c r="AD6657" i="2"/>
  <c r="X6657" i="2"/>
  <c r="AC6657" i="2"/>
  <c r="W6657" i="2"/>
  <c r="AH6656" i="2"/>
  <c r="AE6656" i="2"/>
  <c r="AD6656" i="2"/>
  <c r="X6656" i="2"/>
  <c r="W6656" i="2"/>
  <c r="AH6655" i="2"/>
  <c r="AE6655" i="2"/>
  <c r="AD6655" i="2"/>
  <c r="X6655" i="2"/>
  <c r="AC6655" i="2"/>
  <c r="W6655" i="2"/>
  <c r="AH6654" i="2"/>
  <c r="AE6654" i="2"/>
  <c r="AD6654" i="2"/>
  <c r="X6654" i="2"/>
  <c r="AC6654" i="2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/>
  <c r="AK6651" i="2"/>
  <c r="W6651" i="2"/>
  <c r="AH6650" i="2"/>
  <c r="AE6650" i="2"/>
  <c r="AD6650" i="2"/>
  <c r="X6650" i="2"/>
  <c r="AC6650" i="2"/>
  <c r="W6650" i="2"/>
  <c r="AH6649" i="2"/>
  <c r="AE6649" i="2"/>
  <c r="AD6649" i="2"/>
  <c r="X6649" i="2"/>
  <c r="AC6649" i="2"/>
  <c r="W6649" i="2"/>
  <c r="AH6648" i="2"/>
  <c r="AE6648" i="2"/>
  <c r="AD6648" i="2"/>
  <c r="X6648" i="2"/>
  <c r="W6648" i="2"/>
  <c r="AH6647" i="2"/>
  <c r="AE6647" i="2"/>
  <c r="AD6647" i="2"/>
  <c r="X6647" i="2"/>
  <c r="AC6647" i="2"/>
  <c r="W6647" i="2"/>
  <c r="AH6646" i="2"/>
  <c r="AE6646" i="2"/>
  <c r="AD6646" i="2"/>
  <c r="X6646" i="2"/>
  <c r="AB6646" i="2"/>
  <c r="AK6646" i="2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/>
  <c r="W6643" i="2"/>
  <c r="AH6642" i="2"/>
  <c r="AE6642" i="2"/>
  <c r="AD6642" i="2"/>
  <c r="X6642" i="2"/>
  <c r="AC6642" i="2"/>
  <c r="AH6641" i="2"/>
  <c r="AE6641" i="2"/>
  <c r="AD6641" i="2"/>
  <c r="X6641" i="2"/>
  <c r="AC6641" i="2"/>
  <c r="W6641" i="2"/>
  <c r="AH6640" i="2"/>
  <c r="AE6640" i="2"/>
  <c r="AD6640" i="2"/>
  <c r="X6640" i="2"/>
  <c r="AC6640" i="2"/>
  <c r="W6640" i="2"/>
  <c r="AH6639" i="2"/>
  <c r="AE6639" i="2"/>
  <c r="AD6639" i="2"/>
  <c r="X6639" i="2"/>
  <c r="W6639" i="2"/>
  <c r="AH6638" i="2"/>
  <c r="AE6638" i="2"/>
  <c r="AD6638" i="2"/>
  <c r="X6638" i="2"/>
  <c r="AC6638" i="2"/>
  <c r="W6638" i="2"/>
  <c r="AH6637" i="2"/>
  <c r="AE6637" i="2"/>
  <c r="AD6637" i="2"/>
  <c r="X6637" i="2"/>
  <c r="AB6637" i="2"/>
  <c r="AK6637" i="2"/>
  <c r="W6637" i="2"/>
  <c r="AH6636" i="2"/>
  <c r="AE6636" i="2"/>
  <c r="AD6636" i="2"/>
  <c r="X6636" i="2"/>
  <c r="AB6636" i="2"/>
  <c r="AK6636" i="2"/>
  <c r="W6636" i="2"/>
  <c r="AH6635" i="2"/>
  <c r="AE6635" i="2"/>
  <c r="AD6635" i="2"/>
  <c r="X6635" i="2"/>
  <c r="AC6635" i="2"/>
  <c r="W6635" i="2"/>
  <c r="AH6634" i="2"/>
  <c r="AE6634" i="2"/>
  <c r="AD6634" i="2"/>
  <c r="X6634" i="2"/>
  <c r="AB6634" i="2"/>
  <c r="AK6634" i="2"/>
  <c r="W6634" i="2"/>
  <c r="AH6633" i="2"/>
  <c r="AE6633" i="2"/>
  <c r="AD6633" i="2"/>
  <c r="X6633" i="2"/>
  <c r="AB6633" i="2"/>
  <c r="AK6633" i="2"/>
  <c r="W6633" i="2"/>
  <c r="AH6632" i="2"/>
  <c r="AE6632" i="2"/>
  <c r="AD6632" i="2"/>
  <c r="X6632" i="2"/>
  <c r="W6632" i="2"/>
  <c r="AH6631" i="2"/>
  <c r="AE6631" i="2"/>
  <c r="AD6631" i="2"/>
  <c r="X6631" i="2"/>
  <c r="AC6631" i="2"/>
  <c r="W6631" i="2"/>
  <c r="AH6630" i="2"/>
  <c r="AE6630" i="2"/>
  <c r="AD6630" i="2"/>
  <c r="X6630" i="2"/>
  <c r="AC6630" i="2"/>
  <c r="W6630" i="2"/>
  <c r="AH6629" i="2"/>
  <c r="AE6629" i="2"/>
  <c r="AD6629" i="2"/>
  <c r="X6629" i="2"/>
  <c r="W6629" i="2"/>
  <c r="AH6628" i="2"/>
  <c r="AE6628" i="2"/>
  <c r="AD6628" i="2"/>
  <c r="X6628" i="2"/>
  <c r="AB6628" i="2"/>
  <c r="AK6628" i="2"/>
  <c r="W6628" i="2"/>
  <c r="AH6627" i="2"/>
  <c r="AE6627" i="2"/>
  <c r="AD6627" i="2"/>
  <c r="X6627" i="2"/>
  <c r="W6627" i="2"/>
  <c r="AH6626" i="2"/>
  <c r="AE6626" i="2"/>
  <c r="AD6626" i="2"/>
  <c r="X6626" i="2"/>
  <c r="AC6626" i="2"/>
  <c r="W6626" i="2"/>
  <c r="AH6625" i="2"/>
  <c r="AE6625" i="2"/>
  <c r="AD6625" i="2"/>
  <c r="X6625" i="2"/>
  <c r="AB6625" i="2"/>
  <c r="AK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/>
  <c r="AK6622" i="2"/>
  <c r="W6622" i="2"/>
  <c r="AH6621" i="2"/>
  <c r="AE6621" i="2"/>
  <c r="AD6621" i="2"/>
  <c r="X6621" i="2"/>
  <c r="W6621" i="2"/>
  <c r="AH6620" i="2"/>
  <c r="AE6620" i="2"/>
  <c r="AD6620" i="2"/>
  <c r="X6620" i="2"/>
  <c r="AB6620" i="2"/>
  <c r="AK6620" i="2"/>
  <c r="W6620" i="2"/>
  <c r="AH6619" i="2"/>
  <c r="AE6619" i="2"/>
  <c r="AD6619" i="2"/>
  <c r="X6619" i="2"/>
  <c r="W6619" i="2"/>
  <c r="AH6618" i="2"/>
  <c r="AE6618" i="2"/>
  <c r="AD6618" i="2"/>
  <c r="X6618" i="2"/>
  <c r="AC6618" i="2"/>
  <c r="W6618" i="2"/>
  <c r="AH6617" i="2"/>
  <c r="AE6617" i="2"/>
  <c r="AD6617" i="2"/>
  <c r="X6617" i="2"/>
  <c r="AC6617" i="2"/>
  <c r="W6617" i="2"/>
  <c r="AH6616" i="2"/>
  <c r="AE6616" i="2"/>
  <c r="AD6616" i="2"/>
  <c r="X6616" i="2"/>
  <c r="AC6616" i="2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AB6612" i="2"/>
  <c r="AK6612" i="2"/>
  <c r="W6612" i="2"/>
  <c r="AH6611" i="2"/>
  <c r="AE6611" i="2"/>
  <c r="AD6611" i="2"/>
  <c r="X6611" i="2"/>
  <c r="W6611" i="2"/>
  <c r="AH6610" i="2"/>
  <c r="AE6610" i="2"/>
  <c r="AD6610" i="2"/>
  <c r="X6610" i="2"/>
  <c r="AB6610" i="2"/>
  <c r="AK6610" i="2"/>
  <c r="W6610" i="2"/>
  <c r="AH6609" i="2"/>
  <c r="AE6609" i="2"/>
  <c r="AD6609" i="2"/>
  <c r="X6609" i="2"/>
  <c r="AC6609" i="2"/>
  <c r="W6609" i="2"/>
  <c r="AH6608" i="2"/>
  <c r="AE6608" i="2"/>
  <c r="AD6608" i="2"/>
  <c r="X6608" i="2"/>
  <c r="AB6608" i="2"/>
  <c r="AK6608" i="2"/>
  <c r="W6608" i="2"/>
  <c r="AH6607" i="2"/>
  <c r="AE6607" i="2"/>
  <c r="AD6607" i="2"/>
  <c r="X6607" i="2"/>
  <c r="W6607" i="2"/>
  <c r="AH6606" i="2"/>
  <c r="AE6606" i="2"/>
  <c r="AD6606" i="2"/>
  <c r="X6606" i="2"/>
  <c r="AB6606" i="2"/>
  <c r="AK6606" i="2"/>
  <c r="W6606" i="2"/>
  <c r="AH6605" i="2"/>
  <c r="AE6605" i="2"/>
  <c r="AD6605" i="2"/>
  <c r="X6605" i="2"/>
  <c r="W6605" i="2"/>
  <c r="AH6604" i="2"/>
  <c r="AE6604" i="2"/>
  <c r="AD6604" i="2"/>
  <c r="X6604" i="2"/>
  <c r="AB6604" i="2"/>
  <c r="AK6604" i="2"/>
  <c r="W6604" i="2"/>
  <c r="AH6603" i="2"/>
  <c r="AE6603" i="2"/>
  <c r="AD6603" i="2"/>
  <c r="X6603" i="2"/>
  <c r="W6603" i="2"/>
  <c r="AH6602" i="2"/>
  <c r="AE6602" i="2"/>
  <c r="AD6602" i="2"/>
  <c r="X6602" i="2"/>
  <c r="AB6602" i="2"/>
  <c r="AK6602" i="2"/>
  <c r="W6602" i="2"/>
  <c r="AH6601" i="2"/>
  <c r="AE6601" i="2"/>
  <c r="AD6601" i="2"/>
  <c r="X6601" i="2"/>
  <c r="AC6601" i="2"/>
  <c r="W6601" i="2"/>
  <c r="AH6600" i="2"/>
  <c r="AE6600" i="2"/>
  <c r="AD6600" i="2"/>
  <c r="X6600" i="2"/>
  <c r="AB6600" i="2"/>
  <c r="AK6600" i="2"/>
  <c r="W6600" i="2"/>
  <c r="AH6599" i="2"/>
  <c r="AE6599" i="2"/>
  <c r="AD6599" i="2"/>
  <c r="X6599" i="2"/>
  <c r="W6599" i="2"/>
  <c r="AH6598" i="2"/>
  <c r="AE6598" i="2"/>
  <c r="AD6598" i="2"/>
  <c r="X6598" i="2"/>
  <c r="AC6598" i="2"/>
  <c r="W6598" i="2"/>
  <c r="AH6597" i="2"/>
  <c r="AE6597" i="2"/>
  <c r="AD6597" i="2"/>
  <c r="X6597" i="2"/>
  <c r="W6597" i="2"/>
  <c r="AH6596" i="2"/>
  <c r="AE6596" i="2"/>
  <c r="AD6596" i="2"/>
  <c r="X6596" i="2"/>
  <c r="AC6596" i="2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AB6592" i="2"/>
  <c r="AK6592" i="2"/>
  <c r="W6592" i="2"/>
  <c r="AH6591" i="2"/>
  <c r="AE6591" i="2"/>
  <c r="AD6591" i="2"/>
  <c r="X6591" i="2"/>
  <c r="W6591" i="2"/>
  <c r="AH6590" i="2"/>
  <c r="AE6590" i="2"/>
  <c r="AD6590" i="2"/>
  <c r="X6590" i="2"/>
  <c r="AB6590" i="2"/>
  <c r="AK6590" i="2"/>
  <c r="W6590" i="2"/>
  <c r="AH6589" i="2"/>
  <c r="AE6589" i="2"/>
  <c r="AD6589" i="2"/>
  <c r="X6589" i="2"/>
  <c r="AB6589" i="2"/>
  <c r="AK6589" i="2"/>
  <c r="W6589" i="2"/>
  <c r="AH6588" i="2"/>
  <c r="AE6588" i="2"/>
  <c r="AD6588" i="2"/>
  <c r="X6588" i="2"/>
  <c r="AC6588" i="2"/>
  <c r="W6588" i="2"/>
  <c r="AH6587" i="2"/>
  <c r="AE6587" i="2"/>
  <c r="AD6587" i="2"/>
  <c r="X6587" i="2"/>
  <c r="W6587" i="2"/>
  <c r="AH6586" i="2"/>
  <c r="AE6586" i="2"/>
  <c r="AD6586" i="2"/>
  <c r="X6586" i="2"/>
  <c r="AC6586" i="2"/>
  <c r="W6586" i="2"/>
  <c r="AH6585" i="2"/>
  <c r="AE6585" i="2"/>
  <c r="AD6585" i="2"/>
  <c r="X6585" i="2"/>
  <c r="AC6585" i="2"/>
  <c r="W6585" i="2"/>
  <c r="AH6584" i="2"/>
  <c r="AE6584" i="2"/>
  <c r="AD6584" i="2"/>
  <c r="X6584" i="2"/>
  <c r="AB6584" i="2"/>
  <c r="AK6584" i="2"/>
  <c r="W6584" i="2"/>
  <c r="AH6583" i="2"/>
  <c r="AE6583" i="2"/>
  <c r="AD6583" i="2"/>
  <c r="X6583" i="2"/>
  <c r="W6583" i="2"/>
  <c r="AH6582" i="2"/>
  <c r="AE6582" i="2"/>
  <c r="AD6582" i="2"/>
  <c r="X6582" i="2"/>
  <c r="AC6582" i="2"/>
  <c r="W6582" i="2"/>
  <c r="AH6581" i="2"/>
  <c r="AE6581" i="2"/>
  <c r="AD6581" i="2"/>
  <c r="X6581" i="2"/>
  <c r="AB6581" i="2"/>
  <c r="AK6581" i="2"/>
  <c r="W6581" i="2"/>
  <c r="AH6580" i="2"/>
  <c r="AE6580" i="2"/>
  <c r="AD6580" i="2"/>
  <c r="X6580" i="2"/>
  <c r="AC6580" i="2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/>
  <c r="W6577" i="2"/>
  <c r="AH6576" i="2"/>
  <c r="AE6576" i="2"/>
  <c r="AD6576" i="2"/>
  <c r="X6576" i="2"/>
  <c r="AB6576" i="2"/>
  <c r="AK6576" i="2"/>
  <c r="W6576" i="2"/>
  <c r="AH6575" i="2"/>
  <c r="AE6575" i="2"/>
  <c r="AD6575" i="2"/>
  <c r="X6575" i="2"/>
  <c r="W6575" i="2"/>
  <c r="AH6574" i="2"/>
  <c r="AE6574" i="2"/>
  <c r="AD6574" i="2"/>
  <c r="X6574" i="2"/>
  <c r="AC6574" i="2"/>
  <c r="W6574" i="2"/>
  <c r="AH6573" i="2"/>
  <c r="AE6573" i="2"/>
  <c r="AD6573" i="2"/>
  <c r="X6573" i="2"/>
  <c r="W6573" i="2"/>
  <c r="AH6572" i="2"/>
  <c r="AE6572" i="2"/>
  <c r="AD6572" i="2"/>
  <c r="X6572" i="2"/>
  <c r="AB6572" i="2"/>
  <c r="AK6572" i="2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/>
  <c r="AK6569" i="2"/>
  <c r="W6569" i="2"/>
  <c r="AH6568" i="2"/>
  <c r="AE6568" i="2"/>
  <c r="AD6568" i="2"/>
  <c r="X6568" i="2"/>
  <c r="AB6568" i="2"/>
  <c r="AK6568" i="2"/>
  <c r="W6568" i="2"/>
  <c r="AH6567" i="2"/>
  <c r="AE6567" i="2"/>
  <c r="AD6567" i="2"/>
  <c r="X6567" i="2"/>
  <c r="AC6567" i="2"/>
  <c r="W6567" i="2"/>
  <c r="AH6566" i="2"/>
  <c r="AE6566" i="2"/>
  <c r="AD6566" i="2"/>
  <c r="X6566" i="2"/>
  <c r="W6566" i="2"/>
  <c r="AH6565" i="2"/>
  <c r="AE6565" i="2"/>
  <c r="AD6565" i="2"/>
  <c r="X6565" i="2"/>
  <c r="AC6565" i="2"/>
  <c r="W6565" i="2"/>
  <c r="AH6564" i="2"/>
  <c r="AE6564" i="2"/>
  <c r="AD6564" i="2"/>
  <c r="X6564" i="2"/>
  <c r="W6564" i="2"/>
  <c r="AH6563" i="2"/>
  <c r="AE6563" i="2"/>
  <c r="AD6563" i="2"/>
  <c r="X6563" i="2"/>
  <c r="AB6563" i="2"/>
  <c r="AK6563" i="2"/>
  <c r="W6563" i="2"/>
  <c r="AH6562" i="2"/>
  <c r="AE6562" i="2"/>
  <c r="AD6562" i="2"/>
  <c r="X6562" i="2"/>
  <c r="W6562" i="2"/>
  <c r="AH6561" i="2"/>
  <c r="AE6561" i="2"/>
  <c r="AD6561" i="2"/>
  <c r="X6561" i="2"/>
  <c r="AB6561" i="2"/>
  <c r="AK6561" i="2"/>
  <c r="W6561" i="2"/>
  <c r="AH6560" i="2"/>
  <c r="AE6560" i="2"/>
  <c r="AD6560" i="2"/>
  <c r="X6560" i="2"/>
  <c r="W6560" i="2"/>
  <c r="AH6559" i="2"/>
  <c r="AE6559" i="2"/>
  <c r="AD6559" i="2"/>
  <c r="X6559" i="2"/>
  <c r="AB6559" i="2"/>
  <c r="AK6559" i="2"/>
  <c r="W6559" i="2"/>
  <c r="AH6558" i="2"/>
  <c r="AE6558" i="2"/>
  <c r="AD6558" i="2"/>
  <c r="X6558" i="2"/>
  <c r="AC6558" i="2"/>
  <c r="W6558" i="2"/>
  <c r="AH6557" i="2"/>
  <c r="AE6557" i="2"/>
  <c r="AD6557" i="2"/>
  <c r="X6557" i="2"/>
  <c r="AB6557" i="2"/>
  <c r="AK6557" i="2"/>
  <c r="W6557" i="2"/>
  <c r="AH6556" i="2"/>
  <c r="AE6556" i="2"/>
  <c r="AD6556" i="2"/>
  <c r="X6556" i="2"/>
  <c r="W6556" i="2"/>
  <c r="AH6555" i="2"/>
  <c r="AE6555" i="2"/>
  <c r="AD6555" i="2"/>
  <c r="X6555" i="2"/>
  <c r="AC6555" i="2"/>
  <c r="W6555" i="2"/>
  <c r="AH6554" i="2"/>
  <c r="AE6554" i="2"/>
  <c r="AD6554" i="2"/>
  <c r="X6554" i="2"/>
  <c r="W6554" i="2"/>
  <c r="AH6553" i="2"/>
  <c r="AE6553" i="2"/>
  <c r="AD6553" i="2"/>
  <c r="X6553" i="2"/>
  <c r="AC6553" i="2"/>
  <c r="W6553" i="2"/>
  <c r="AH6552" i="2"/>
  <c r="AE6552" i="2"/>
  <c r="AD6552" i="2"/>
  <c r="X6552" i="2"/>
  <c r="AB6552" i="2"/>
  <c r="AK6552" i="2"/>
  <c r="W6552" i="2"/>
  <c r="AH6551" i="2"/>
  <c r="AE6551" i="2"/>
  <c r="AD6551" i="2"/>
  <c r="X6551" i="2"/>
  <c r="AC6551" i="2"/>
  <c r="W6551" i="2"/>
  <c r="AH6550" i="2"/>
  <c r="AE6550" i="2"/>
  <c r="AD6550" i="2"/>
  <c r="X6550" i="2"/>
  <c r="W6550" i="2"/>
  <c r="AH6549" i="2"/>
  <c r="AE6549" i="2"/>
  <c r="AD6549" i="2"/>
  <c r="X6549" i="2"/>
  <c r="AC6549" i="2"/>
  <c r="W6549" i="2"/>
  <c r="AH6548" i="2"/>
  <c r="AE6548" i="2"/>
  <c r="AD6548" i="2"/>
  <c r="X6548" i="2"/>
  <c r="AC6548" i="2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/>
  <c r="AK6545" i="2"/>
  <c r="W6545" i="2"/>
  <c r="AH6544" i="2"/>
  <c r="AE6544" i="2"/>
  <c r="AD6544" i="2"/>
  <c r="X6544" i="2"/>
  <c r="AB6544" i="2"/>
  <c r="AK6544" i="2"/>
  <c r="W6544" i="2"/>
  <c r="AH6543" i="2"/>
  <c r="AE6543" i="2"/>
  <c r="AD6543" i="2"/>
  <c r="X6543" i="2"/>
  <c r="AC6543" i="2"/>
  <c r="W6543" i="2"/>
  <c r="AH6542" i="2"/>
  <c r="AE6542" i="2"/>
  <c r="AD6542" i="2"/>
  <c r="X6542" i="2"/>
  <c r="W6542" i="2"/>
  <c r="AH6541" i="2"/>
  <c r="AE6541" i="2"/>
  <c r="AD6541" i="2"/>
  <c r="X6541" i="2"/>
  <c r="AB6541" i="2"/>
  <c r="AK6541" i="2"/>
  <c r="W6541" i="2"/>
  <c r="AH6540" i="2"/>
  <c r="AE6540" i="2"/>
  <c r="AD6540" i="2"/>
  <c r="X6540" i="2"/>
  <c r="AC6540" i="2"/>
  <c r="W6540" i="2"/>
  <c r="AH6539" i="2"/>
  <c r="AE6539" i="2"/>
  <c r="AD6539" i="2"/>
  <c r="X6539" i="2"/>
  <c r="AB6539" i="2"/>
  <c r="AK6539" i="2"/>
  <c r="W6539" i="2"/>
  <c r="AH6538" i="2"/>
  <c r="AE6538" i="2"/>
  <c r="AD6538" i="2"/>
  <c r="X6538" i="2"/>
  <c r="W6538" i="2"/>
  <c r="AH6537" i="2"/>
  <c r="AE6537" i="2"/>
  <c r="AD6537" i="2"/>
  <c r="X6537" i="2"/>
  <c r="AC6537" i="2"/>
  <c r="W6537" i="2"/>
  <c r="AH6536" i="2"/>
  <c r="AE6536" i="2"/>
  <c r="AD6536" i="2"/>
  <c r="X6536" i="2"/>
  <c r="AC6536" i="2"/>
  <c r="W6536" i="2"/>
  <c r="AH6535" i="2"/>
  <c r="AE6535" i="2"/>
  <c r="AD6535" i="2"/>
  <c r="X6535" i="2"/>
  <c r="AC6535" i="2"/>
  <c r="W6535" i="2"/>
  <c r="AH6534" i="2"/>
  <c r="AE6534" i="2"/>
  <c r="AD6534" i="2"/>
  <c r="X6534" i="2"/>
  <c r="W6534" i="2"/>
  <c r="AH6533" i="2"/>
  <c r="AE6533" i="2"/>
  <c r="AD6533" i="2"/>
  <c r="X6533" i="2"/>
  <c r="AC6533" i="2"/>
  <c r="W6533" i="2"/>
  <c r="AH6532" i="2"/>
  <c r="AE6532" i="2"/>
  <c r="AD6532" i="2"/>
  <c r="X6532" i="2"/>
  <c r="AB6532" i="2"/>
  <c r="AK6532" i="2"/>
  <c r="W6532" i="2"/>
  <c r="AH6531" i="2"/>
  <c r="AE6531" i="2"/>
  <c r="AD6531" i="2"/>
  <c r="X6531" i="2"/>
  <c r="AB6531" i="2"/>
  <c r="AK6531" i="2"/>
  <c r="W6531" i="2"/>
  <c r="AH6530" i="2"/>
  <c r="AE6530" i="2"/>
  <c r="AD6530" i="2"/>
  <c r="X6530" i="2"/>
  <c r="W6530" i="2"/>
  <c r="AH6529" i="2"/>
  <c r="AE6529" i="2"/>
  <c r="AD6529" i="2"/>
  <c r="X6529" i="2"/>
  <c r="AC6529" i="2"/>
  <c r="W6529" i="2"/>
  <c r="AH6528" i="2"/>
  <c r="AE6528" i="2"/>
  <c r="AD6528" i="2"/>
  <c r="X6528" i="2"/>
  <c r="AC6528" i="2"/>
  <c r="W6528" i="2"/>
  <c r="AH6527" i="2"/>
  <c r="AE6527" i="2"/>
  <c r="AD6527" i="2"/>
  <c r="X6527" i="2"/>
  <c r="AC6527" i="2"/>
  <c r="W6527" i="2"/>
  <c r="AH6526" i="2"/>
  <c r="AE6526" i="2"/>
  <c r="AD6526" i="2"/>
  <c r="X6526" i="2"/>
  <c r="W6526" i="2"/>
  <c r="AH6525" i="2"/>
  <c r="AE6525" i="2"/>
  <c r="AD6525" i="2"/>
  <c r="X6525" i="2"/>
  <c r="AC6525" i="2"/>
  <c r="W6525" i="2"/>
  <c r="AH6524" i="2"/>
  <c r="AE6524" i="2"/>
  <c r="AD6524" i="2"/>
  <c r="X6524" i="2"/>
  <c r="AB6524" i="2"/>
  <c r="AK6524" i="2"/>
  <c r="W6524" i="2"/>
  <c r="AH6523" i="2"/>
  <c r="AE6523" i="2"/>
  <c r="AD6523" i="2"/>
  <c r="X6523" i="2"/>
  <c r="AC6523" i="2"/>
  <c r="W6523" i="2"/>
  <c r="AH6522" i="2"/>
  <c r="AE6522" i="2"/>
  <c r="AD6522" i="2"/>
  <c r="X6522" i="2"/>
  <c r="W6522" i="2"/>
  <c r="AH6521" i="2"/>
  <c r="AE6521" i="2"/>
  <c r="AD6521" i="2"/>
  <c r="X6521" i="2"/>
  <c r="AC6521" i="2"/>
  <c r="W6521" i="2"/>
  <c r="AH6520" i="2"/>
  <c r="AE6520" i="2"/>
  <c r="AD6520" i="2"/>
  <c r="X6520" i="2"/>
  <c r="AB6520" i="2"/>
  <c r="AK6520" i="2"/>
  <c r="W6520" i="2"/>
  <c r="AH6519" i="2"/>
  <c r="AE6519" i="2"/>
  <c r="AD6519" i="2"/>
  <c r="X6519" i="2"/>
  <c r="AC6519" i="2"/>
  <c r="W6519" i="2"/>
  <c r="AH6518" i="2"/>
  <c r="AE6518" i="2"/>
  <c r="AD6518" i="2"/>
  <c r="X6518" i="2"/>
  <c r="W6518" i="2"/>
  <c r="AH6517" i="2"/>
  <c r="AE6517" i="2"/>
  <c r="AD6517" i="2"/>
  <c r="X6517" i="2"/>
  <c r="AC6517" i="2"/>
  <c r="W6517" i="2"/>
  <c r="AH6516" i="2"/>
  <c r="AE6516" i="2"/>
  <c r="AD6516" i="2"/>
  <c r="X6516" i="2"/>
  <c r="AC6516" i="2"/>
  <c r="W6516" i="2"/>
  <c r="AH6515" i="2"/>
  <c r="AE6515" i="2"/>
  <c r="AD6515" i="2"/>
  <c r="X6515" i="2"/>
  <c r="AC6515" i="2"/>
  <c r="W6515" i="2"/>
  <c r="AH6514" i="2"/>
  <c r="AE6514" i="2"/>
  <c r="AD6514" i="2"/>
  <c r="X6514" i="2"/>
  <c r="W6514" i="2"/>
  <c r="AH6513" i="2"/>
  <c r="AE6513" i="2"/>
  <c r="AD6513" i="2"/>
  <c r="X6513" i="2"/>
  <c r="AC6513" i="2"/>
  <c r="W6513" i="2"/>
  <c r="AH6512" i="2"/>
  <c r="AE6512" i="2"/>
  <c r="AD6512" i="2"/>
  <c r="X6512" i="2"/>
  <c r="AB6512" i="2"/>
  <c r="AK6512" i="2"/>
  <c r="W6512" i="2"/>
  <c r="AH6511" i="2"/>
  <c r="AE6511" i="2"/>
  <c r="AD6511" i="2"/>
  <c r="X6511" i="2"/>
  <c r="AC6511" i="2"/>
  <c r="W6511" i="2"/>
  <c r="AH6510" i="2"/>
  <c r="AE6510" i="2"/>
  <c r="AD6510" i="2"/>
  <c r="X6510" i="2"/>
  <c r="W6510" i="2"/>
  <c r="AH6509" i="2"/>
  <c r="AE6509" i="2"/>
  <c r="AD6509" i="2"/>
  <c r="X6509" i="2"/>
  <c r="AC6509" i="2"/>
  <c r="W6509" i="2"/>
  <c r="AH6508" i="2"/>
  <c r="AE6508" i="2"/>
  <c r="AD6508" i="2"/>
  <c r="X6508" i="2"/>
  <c r="AC6508" i="2"/>
  <c r="W6508" i="2"/>
  <c r="AH6507" i="2"/>
  <c r="AE6507" i="2"/>
  <c r="AD6507" i="2"/>
  <c r="X6507" i="2"/>
  <c r="AC6507" i="2"/>
  <c r="W6507" i="2"/>
  <c r="AH6506" i="2"/>
  <c r="AE6506" i="2"/>
  <c r="AD6506" i="2"/>
  <c r="X6506" i="2"/>
  <c r="W6506" i="2"/>
  <c r="AH6505" i="2"/>
  <c r="AE6505" i="2"/>
  <c r="AD6505" i="2"/>
  <c r="X6505" i="2"/>
  <c r="AC6505" i="2"/>
  <c r="W6505" i="2"/>
  <c r="AH6504" i="2"/>
  <c r="AE6504" i="2"/>
  <c r="AD6504" i="2"/>
  <c r="X6504" i="2"/>
  <c r="AB6504" i="2"/>
  <c r="AK6504" i="2"/>
  <c r="W6504" i="2"/>
  <c r="AH6503" i="2"/>
  <c r="AE6503" i="2"/>
  <c r="AD6503" i="2"/>
  <c r="X6503" i="2"/>
  <c r="AC6503" i="2"/>
  <c r="W6503" i="2"/>
  <c r="AH6502" i="2"/>
  <c r="AE6502" i="2"/>
  <c r="AD6502" i="2"/>
  <c r="X6502" i="2"/>
  <c r="W6502" i="2"/>
  <c r="AH6501" i="2"/>
  <c r="AE6501" i="2"/>
  <c r="AD6501" i="2"/>
  <c r="X6501" i="2"/>
  <c r="AC6501" i="2"/>
  <c r="W6501" i="2"/>
  <c r="AH6500" i="2"/>
  <c r="AE6500" i="2"/>
  <c r="AD6500" i="2"/>
  <c r="X6500" i="2"/>
  <c r="AC6500" i="2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/>
  <c r="W6497" i="2"/>
  <c r="AH6496" i="2"/>
  <c r="AE6496" i="2"/>
  <c r="AD6496" i="2"/>
  <c r="X6496" i="2"/>
  <c r="AC6496" i="2"/>
  <c r="W6496" i="2"/>
  <c r="AH6495" i="2"/>
  <c r="AE6495" i="2"/>
  <c r="AD6495" i="2"/>
  <c r="X6495" i="2"/>
  <c r="AC6495" i="2"/>
  <c r="W6495" i="2"/>
  <c r="AH6494" i="2"/>
  <c r="AE6494" i="2"/>
  <c r="AD6494" i="2"/>
  <c r="X6494" i="2"/>
  <c r="W6494" i="2"/>
  <c r="AH6493" i="2"/>
  <c r="AE6493" i="2"/>
  <c r="AD6493" i="2"/>
  <c r="X6493" i="2"/>
  <c r="AB6493" i="2"/>
  <c r="AK6493" i="2"/>
  <c r="W6493" i="2"/>
  <c r="AH6492" i="2"/>
  <c r="AE6492" i="2"/>
  <c r="AD6492" i="2"/>
  <c r="X6492" i="2"/>
  <c r="AB6492" i="2"/>
  <c r="AK6492" i="2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/>
  <c r="AK6489" i="2"/>
  <c r="W6489" i="2"/>
  <c r="AH6488" i="2"/>
  <c r="AE6488" i="2"/>
  <c r="AD6488" i="2"/>
  <c r="X6488" i="2"/>
  <c r="AB6488" i="2"/>
  <c r="AK6488" i="2"/>
  <c r="W6488" i="2"/>
  <c r="AH6487" i="2"/>
  <c r="AE6487" i="2"/>
  <c r="AD6487" i="2"/>
  <c r="X6487" i="2"/>
  <c r="AC6487" i="2"/>
  <c r="W6487" i="2"/>
  <c r="AH6486" i="2"/>
  <c r="AE6486" i="2"/>
  <c r="AD6486" i="2"/>
  <c r="X6486" i="2"/>
  <c r="AC6486" i="2"/>
  <c r="W6486" i="2"/>
  <c r="AH6485" i="2"/>
  <c r="AE6485" i="2"/>
  <c r="AD6485" i="2"/>
  <c r="X6485" i="2"/>
  <c r="AC6485" i="2"/>
  <c r="W6485" i="2"/>
  <c r="AH6484" i="2"/>
  <c r="AE6484" i="2"/>
  <c r="AD6484" i="2"/>
  <c r="X6484" i="2"/>
  <c r="W6484" i="2"/>
  <c r="AH6483" i="2"/>
  <c r="AE6483" i="2"/>
  <c r="AD6483" i="2"/>
  <c r="X6483" i="2"/>
  <c r="AK6483" i="2"/>
  <c r="W6483" i="2"/>
  <c r="AH6482" i="2"/>
  <c r="AE6482" i="2"/>
  <c r="AD6482" i="2"/>
  <c r="X6482" i="2"/>
  <c r="W6482" i="2"/>
  <c r="AH6481" i="2"/>
  <c r="AE6481" i="2"/>
  <c r="AD6481" i="2"/>
  <c r="X6481" i="2"/>
  <c r="AB6481" i="2"/>
  <c r="AK6481" i="2"/>
  <c r="W6481" i="2"/>
  <c r="AH6480" i="2"/>
  <c r="AE6480" i="2"/>
  <c r="AD6480" i="2"/>
  <c r="X6480" i="2"/>
  <c r="AC6480" i="2"/>
  <c r="W6480" i="2"/>
  <c r="AH6479" i="2"/>
  <c r="AE6479" i="2"/>
  <c r="AD6479" i="2"/>
  <c r="X6479" i="2"/>
  <c r="AC6479" i="2"/>
  <c r="W6479" i="2"/>
  <c r="AH6478" i="2"/>
  <c r="AE6478" i="2"/>
  <c r="AD6478" i="2"/>
  <c r="X6478" i="2"/>
  <c r="AB6478" i="2"/>
  <c r="AK6478" i="2"/>
  <c r="W6478" i="2"/>
  <c r="AH6477" i="2"/>
  <c r="AE6477" i="2"/>
  <c r="AD6477" i="2"/>
  <c r="X6477" i="2"/>
  <c r="W6477" i="2"/>
  <c r="AH6476" i="2"/>
  <c r="AE6476" i="2"/>
  <c r="AD6476" i="2"/>
  <c r="X6476" i="2"/>
  <c r="AC6476" i="2"/>
  <c r="W6476" i="2"/>
  <c r="AH6475" i="2"/>
  <c r="AE6475" i="2"/>
  <c r="AD6475" i="2"/>
  <c r="X6475" i="2"/>
  <c r="AC6475" i="2"/>
  <c r="W6475" i="2"/>
  <c r="AH6474" i="2"/>
  <c r="AE6474" i="2"/>
  <c r="AD6474" i="2"/>
  <c r="X6474" i="2"/>
  <c r="W6474" i="2"/>
  <c r="AH6473" i="2"/>
  <c r="AE6473" i="2"/>
  <c r="AD6473" i="2"/>
  <c r="X6473" i="2"/>
  <c r="AB6473" i="2"/>
  <c r="AK6473" i="2"/>
  <c r="W6473" i="2"/>
  <c r="AH6472" i="2"/>
  <c r="AE6472" i="2"/>
  <c r="AD6472" i="2"/>
  <c r="X6472" i="2"/>
  <c r="AB6472" i="2"/>
  <c r="AK6472" i="2"/>
  <c r="W6472" i="2"/>
  <c r="AH6471" i="2"/>
  <c r="AE6471" i="2"/>
  <c r="AD6471" i="2"/>
  <c r="X6471" i="2"/>
  <c r="AC6471" i="2"/>
  <c r="W6471" i="2"/>
  <c r="AH6470" i="2"/>
  <c r="AE6470" i="2"/>
  <c r="AD6470" i="2"/>
  <c r="X6470" i="2"/>
  <c r="W6470" i="2"/>
  <c r="AH6469" i="2"/>
  <c r="AE6469" i="2"/>
  <c r="AD6469" i="2"/>
  <c r="X6469" i="2"/>
  <c r="AB6469" i="2"/>
  <c r="AK6469" i="2"/>
  <c r="W6469" i="2"/>
  <c r="AH6468" i="2"/>
  <c r="AE6468" i="2"/>
  <c r="AD6468" i="2"/>
  <c r="X6468" i="2"/>
  <c r="AC6468" i="2"/>
  <c r="W6468" i="2"/>
  <c r="AH6467" i="2"/>
  <c r="AE6467" i="2"/>
  <c r="AD6467" i="2"/>
  <c r="X6467" i="2"/>
  <c r="AC6467" i="2"/>
  <c r="W6467" i="2"/>
  <c r="AH6466" i="2"/>
  <c r="AE6466" i="2"/>
  <c r="AD6466" i="2"/>
  <c r="X6466" i="2"/>
  <c r="AC6466" i="2"/>
  <c r="W6466" i="2"/>
  <c r="AH6465" i="2"/>
  <c r="AE6465" i="2"/>
  <c r="AD6465" i="2"/>
  <c r="X6465" i="2"/>
  <c r="AB6465" i="2"/>
  <c r="AK6465" i="2"/>
  <c r="W6465" i="2"/>
  <c r="AH6464" i="2"/>
  <c r="AE6464" i="2"/>
  <c r="AD6464" i="2"/>
  <c r="X6464" i="2"/>
  <c r="AC6464" i="2"/>
  <c r="W6464" i="2"/>
  <c r="AH6463" i="2"/>
  <c r="AE6463" i="2"/>
  <c r="AD6463" i="2"/>
  <c r="X6463" i="2"/>
  <c r="AC6463" i="2"/>
  <c r="W6463" i="2"/>
  <c r="AH6462" i="2"/>
  <c r="AE6462" i="2"/>
  <c r="AD6462" i="2"/>
  <c r="X6462" i="2"/>
  <c r="W6462" i="2"/>
  <c r="AH6461" i="2"/>
  <c r="AE6461" i="2"/>
  <c r="AD6461" i="2"/>
  <c r="X6461" i="2"/>
  <c r="AC6461" i="2"/>
  <c r="W6461" i="2"/>
  <c r="AH6460" i="2"/>
  <c r="AE6460" i="2"/>
  <c r="AD6460" i="2"/>
  <c r="X6460" i="2"/>
  <c r="AB6460" i="2"/>
  <c r="AK6460" i="2"/>
  <c r="W6460" i="2"/>
  <c r="AH6459" i="2"/>
  <c r="AE6459" i="2"/>
  <c r="AD6459" i="2"/>
  <c r="X6459" i="2"/>
  <c r="AC6459" i="2"/>
  <c r="W6459" i="2"/>
  <c r="AH6458" i="2"/>
  <c r="AE6458" i="2"/>
  <c r="AD6458" i="2"/>
  <c r="X6458" i="2"/>
  <c r="W6458" i="2"/>
  <c r="AH6457" i="2"/>
  <c r="AE6457" i="2"/>
  <c r="AD6457" i="2"/>
  <c r="X6457" i="2"/>
  <c r="AC6457" i="2"/>
  <c r="W6457" i="2"/>
  <c r="AH6456" i="2"/>
  <c r="AE6456" i="2"/>
  <c r="AD6456" i="2"/>
  <c r="X6456" i="2"/>
  <c r="AK6456" i="2"/>
  <c r="W6456" i="2"/>
  <c r="AH6455" i="2"/>
  <c r="AE6455" i="2"/>
  <c r="AD6455" i="2"/>
  <c r="X6455" i="2"/>
  <c r="AC6455" i="2"/>
  <c r="W6455" i="2"/>
  <c r="AH6454" i="2"/>
  <c r="AE6454" i="2"/>
  <c r="AD6454" i="2"/>
  <c r="X6454" i="2"/>
  <c r="W6454" i="2"/>
  <c r="AH6453" i="2"/>
  <c r="AE6453" i="2"/>
  <c r="AD6453" i="2"/>
  <c r="X6453" i="2"/>
  <c r="AB6453" i="2"/>
  <c r="AK6453" i="2"/>
  <c r="W6453" i="2"/>
  <c r="AH6452" i="2"/>
  <c r="AE6452" i="2"/>
  <c r="AD6452" i="2"/>
  <c r="X6452" i="2"/>
  <c r="AC6452" i="2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/>
  <c r="W6449" i="2"/>
  <c r="AH6448" i="2"/>
  <c r="AE6448" i="2"/>
  <c r="AD6448" i="2"/>
  <c r="X6448" i="2"/>
  <c r="AC6448" i="2"/>
  <c r="W6448" i="2"/>
  <c r="AH6447" i="2"/>
  <c r="AE6447" i="2"/>
  <c r="AD6447" i="2"/>
  <c r="X6447" i="2"/>
  <c r="AC6447" i="2"/>
  <c r="W6447" i="2"/>
  <c r="AH6446" i="2"/>
  <c r="AE6446" i="2"/>
  <c r="AD6446" i="2"/>
  <c r="X6446" i="2"/>
  <c r="W6446" i="2"/>
  <c r="AH6445" i="2"/>
  <c r="AE6445" i="2"/>
  <c r="AD6445" i="2"/>
  <c r="X6445" i="2"/>
  <c r="AC6445" i="2"/>
  <c r="W6445" i="2"/>
  <c r="AH6444" i="2"/>
  <c r="AE6444" i="2"/>
  <c r="AD6444" i="2"/>
  <c r="X6444" i="2"/>
  <c r="AC6444" i="2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/>
  <c r="W6441" i="2"/>
  <c r="AH6440" i="2"/>
  <c r="AE6440" i="2"/>
  <c r="AD6440" i="2"/>
  <c r="X6440" i="2"/>
  <c r="AC6440" i="2"/>
  <c r="W6440" i="2"/>
  <c r="AH6439" i="2"/>
  <c r="AE6439" i="2"/>
  <c r="AD6439" i="2"/>
  <c r="X6439" i="2"/>
  <c r="AC6439" i="2"/>
  <c r="W6439" i="2"/>
  <c r="AH6438" i="2"/>
  <c r="AE6438" i="2"/>
  <c r="AD6438" i="2"/>
  <c r="X6438" i="2"/>
  <c r="W6438" i="2"/>
  <c r="AH6437" i="2"/>
  <c r="AE6437" i="2"/>
  <c r="AD6437" i="2"/>
  <c r="X6437" i="2"/>
  <c r="AC6437" i="2"/>
  <c r="W6437" i="2"/>
  <c r="AH6436" i="2"/>
  <c r="AE6436" i="2"/>
  <c r="AD6436" i="2"/>
  <c r="X6436" i="2"/>
  <c r="AC6436" i="2"/>
  <c r="W6436" i="2"/>
  <c r="AH6435" i="2"/>
  <c r="AE6435" i="2"/>
  <c r="AD6435" i="2"/>
  <c r="X6435" i="2"/>
  <c r="AC6435" i="2"/>
  <c r="W6435" i="2"/>
  <c r="AH6434" i="2"/>
  <c r="AE6434" i="2"/>
  <c r="AD6434" i="2"/>
  <c r="X6434" i="2"/>
  <c r="W6434" i="2"/>
  <c r="AH6433" i="2"/>
  <c r="AE6433" i="2"/>
  <c r="AD6433" i="2"/>
  <c r="X6433" i="2"/>
  <c r="AC6433" i="2"/>
  <c r="W6433" i="2"/>
  <c r="AH6432" i="2"/>
  <c r="AE6432" i="2"/>
  <c r="AD6432" i="2"/>
  <c r="X6432" i="2"/>
  <c r="AB6432" i="2"/>
  <c r="AK6432" i="2"/>
  <c r="W6432" i="2"/>
  <c r="AH6431" i="2"/>
  <c r="AE6431" i="2"/>
  <c r="AD6431" i="2"/>
  <c r="X6431" i="2"/>
  <c r="AC6431" i="2"/>
  <c r="W6431" i="2"/>
  <c r="AH6430" i="2"/>
  <c r="AE6430" i="2"/>
  <c r="AD6430" i="2"/>
  <c r="X6430" i="2"/>
  <c r="W6430" i="2"/>
  <c r="AH6429" i="2"/>
  <c r="AE6429" i="2"/>
  <c r="AD6429" i="2"/>
  <c r="X6429" i="2"/>
  <c r="AB6429" i="2"/>
  <c r="AK6429" i="2"/>
  <c r="W6429" i="2"/>
  <c r="AH6428" i="2"/>
  <c r="AE6428" i="2"/>
  <c r="AD6428" i="2"/>
  <c r="X6428" i="2"/>
  <c r="AB6428" i="2"/>
  <c r="AK6428" i="2"/>
  <c r="W6428" i="2"/>
  <c r="AH6427" i="2"/>
  <c r="AE6427" i="2"/>
  <c r="AD6427" i="2"/>
  <c r="X6427" i="2"/>
  <c r="AC6427" i="2"/>
  <c r="W6427" i="2"/>
  <c r="AH6426" i="2"/>
  <c r="AE6426" i="2"/>
  <c r="AD6426" i="2"/>
  <c r="X6426" i="2"/>
  <c r="W6426" i="2"/>
  <c r="AH6425" i="2"/>
  <c r="AE6425" i="2"/>
  <c r="AD6425" i="2"/>
  <c r="X6425" i="2"/>
  <c r="AB6425" i="2"/>
  <c r="AK6425" i="2"/>
  <c r="W6425" i="2"/>
  <c r="AH6424" i="2"/>
  <c r="AE6424" i="2"/>
  <c r="AD6424" i="2"/>
  <c r="X6424" i="2"/>
  <c r="AB6424" i="2"/>
  <c r="AK6424" i="2"/>
  <c r="W6424" i="2"/>
  <c r="AH6423" i="2"/>
  <c r="AE6423" i="2"/>
  <c r="AD6423" i="2"/>
  <c r="X6423" i="2"/>
  <c r="AC6423" i="2"/>
  <c r="W6423" i="2"/>
  <c r="AH6422" i="2"/>
  <c r="AE6422" i="2"/>
  <c r="AD6422" i="2"/>
  <c r="X6422" i="2"/>
  <c r="AC6422" i="2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/>
  <c r="W6419" i="2"/>
  <c r="AH6418" i="2"/>
  <c r="AE6418" i="2"/>
  <c r="AD6418" i="2"/>
  <c r="X6418" i="2"/>
  <c r="W6418" i="2"/>
  <c r="AH6417" i="2"/>
  <c r="AE6417" i="2"/>
  <c r="AD6417" i="2"/>
  <c r="X6417" i="2"/>
  <c r="AB6417" i="2"/>
  <c r="AK6417" i="2"/>
  <c r="W6417" i="2"/>
  <c r="AH6416" i="2"/>
  <c r="AE6416" i="2"/>
  <c r="AD6416" i="2"/>
  <c r="X6416" i="2"/>
  <c r="AB6416" i="2"/>
  <c r="AK6416" i="2"/>
  <c r="W6416" i="2"/>
  <c r="AH6415" i="2"/>
  <c r="AE6415" i="2"/>
  <c r="AD6415" i="2"/>
  <c r="X6415" i="2"/>
  <c r="AC6415" i="2"/>
  <c r="W6415" i="2"/>
  <c r="AH6414" i="2"/>
  <c r="AE6414" i="2"/>
  <c r="AD6414" i="2"/>
  <c r="X6414" i="2"/>
  <c r="W6414" i="2"/>
  <c r="AH6413" i="2"/>
  <c r="AE6413" i="2"/>
  <c r="AD6413" i="2"/>
  <c r="X6413" i="2"/>
  <c r="AB6413" i="2"/>
  <c r="AK6413" i="2"/>
  <c r="W6413" i="2"/>
  <c r="AH6412" i="2"/>
  <c r="AE6412" i="2"/>
  <c r="AD6412" i="2"/>
  <c r="X6412" i="2"/>
  <c r="AB6412" i="2"/>
  <c r="AK6412" i="2"/>
  <c r="W6412" i="2"/>
  <c r="AH6411" i="2"/>
  <c r="AE6411" i="2"/>
  <c r="AD6411" i="2"/>
  <c r="X6411" i="2"/>
  <c r="AC6411" i="2"/>
  <c r="W6411" i="2"/>
  <c r="AH6410" i="2"/>
  <c r="AE6410" i="2"/>
  <c r="AD6410" i="2"/>
  <c r="X6410" i="2"/>
  <c r="AB6410" i="2"/>
  <c r="AK6410" i="2"/>
  <c r="W6410" i="2"/>
  <c r="AH6409" i="2"/>
  <c r="AE6409" i="2"/>
  <c r="AD6409" i="2"/>
  <c r="X6409" i="2"/>
  <c r="AB6409" i="2"/>
  <c r="AK6409" i="2"/>
  <c r="W6409" i="2"/>
  <c r="AH6408" i="2"/>
  <c r="AE6408" i="2"/>
  <c r="AD6408" i="2"/>
  <c r="X6408" i="2"/>
  <c r="AC6408" i="2"/>
  <c r="W6408" i="2"/>
  <c r="AH6407" i="2"/>
  <c r="AE6407" i="2"/>
  <c r="AD6407" i="2"/>
  <c r="X6407" i="2"/>
  <c r="AC6407" i="2"/>
  <c r="W6407" i="2"/>
  <c r="AH6406" i="2"/>
  <c r="AE6406" i="2"/>
  <c r="AD6406" i="2"/>
  <c r="X6406" i="2"/>
  <c r="W6406" i="2"/>
  <c r="AH6405" i="2"/>
  <c r="AE6405" i="2"/>
  <c r="AD6405" i="2"/>
  <c r="X6405" i="2"/>
  <c r="AC6405" i="2"/>
  <c r="W6405" i="2"/>
  <c r="AH6404" i="2"/>
  <c r="AE6404" i="2"/>
  <c r="AD6404" i="2"/>
  <c r="X6404" i="2"/>
  <c r="AC6404" i="2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/>
  <c r="W6401" i="2"/>
  <c r="AH6400" i="2"/>
  <c r="AE6400" i="2"/>
  <c r="AD6400" i="2"/>
  <c r="X6400" i="2"/>
  <c r="AC6400" i="2"/>
  <c r="W6400" i="2"/>
  <c r="AH6399" i="2"/>
  <c r="AE6399" i="2"/>
  <c r="AD6399" i="2"/>
  <c r="X6399" i="2"/>
  <c r="AC6399" i="2"/>
  <c r="W6399" i="2"/>
  <c r="AH7550" i="2"/>
  <c r="AE7550" i="2"/>
  <c r="AD7550" i="2"/>
  <c r="X7550" i="2"/>
  <c r="AC7550" i="2"/>
  <c r="W7550" i="2"/>
  <c r="AH6398" i="2"/>
  <c r="AE6398" i="2"/>
  <c r="AD6398" i="2"/>
  <c r="X6398" i="2"/>
  <c r="AC6398" i="2"/>
  <c r="W6398" i="2"/>
  <c r="AH6397" i="2"/>
  <c r="AE6397" i="2"/>
  <c r="AD6397" i="2"/>
  <c r="X6397" i="2"/>
  <c r="AB6397" i="2"/>
  <c r="AK6397" i="2"/>
  <c r="W6397" i="2"/>
  <c r="AH5387" i="2"/>
  <c r="AE5387" i="2"/>
  <c r="AD5387" i="2"/>
  <c r="X5387" i="2"/>
  <c r="AC5387" i="2"/>
  <c r="W5387" i="2"/>
  <c r="AH7812" i="2"/>
  <c r="AE7812" i="2"/>
  <c r="AD7812" i="2"/>
  <c r="X7812" i="2"/>
  <c r="W7812" i="2"/>
  <c r="AH7811" i="2"/>
  <c r="AE7811" i="2"/>
  <c r="AD7811" i="2"/>
  <c r="X7811" i="2"/>
  <c r="AA7811" i="2"/>
  <c r="W7811" i="2"/>
  <c r="AH6396" i="2"/>
  <c r="AE6396" i="2"/>
  <c r="AD6396" i="2"/>
  <c r="X6396" i="2"/>
  <c r="AB6396" i="2"/>
  <c r="AK6396" i="2"/>
  <c r="W6396" i="2"/>
  <c r="AH6395" i="2"/>
  <c r="AE6395" i="2"/>
  <c r="AD6395" i="2"/>
  <c r="X6395" i="2"/>
  <c r="AC6395" i="2"/>
  <c r="W6395" i="2"/>
  <c r="AH6394" i="2"/>
  <c r="AE6394" i="2"/>
  <c r="AD6394" i="2"/>
  <c r="X6394" i="2"/>
  <c r="AC6394" i="2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/>
  <c r="W6391" i="2"/>
  <c r="AH6390" i="2"/>
  <c r="AE6390" i="2"/>
  <c r="AD6390" i="2"/>
  <c r="X6390" i="2"/>
  <c r="AC6390" i="2"/>
  <c r="W6390" i="2"/>
  <c r="AH6389" i="2"/>
  <c r="AE6389" i="2"/>
  <c r="AD6389" i="2"/>
  <c r="X6389" i="2"/>
  <c r="AC6389" i="2"/>
  <c r="W6389" i="2"/>
  <c r="AH6388" i="2"/>
  <c r="AE6388" i="2"/>
  <c r="AD6388" i="2"/>
  <c r="X6388" i="2"/>
  <c r="AC6388" i="2"/>
  <c r="W6388" i="2"/>
  <c r="AH6387" i="2"/>
  <c r="AE6387" i="2"/>
  <c r="AD6387" i="2"/>
  <c r="X6387" i="2"/>
  <c r="AC6387" i="2"/>
  <c r="W6387" i="2"/>
  <c r="AH6386" i="2"/>
  <c r="AE6386" i="2"/>
  <c r="AD6386" i="2"/>
  <c r="X6386" i="2"/>
  <c r="W6386" i="2"/>
  <c r="AH6385" i="2"/>
  <c r="AE6385" i="2"/>
  <c r="AD6385" i="2"/>
  <c r="X6385" i="2"/>
  <c r="AC6385" i="2"/>
  <c r="W6385" i="2"/>
  <c r="AH6384" i="2"/>
  <c r="AE6384" i="2"/>
  <c r="AD6384" i="2"/>
  <c r="X6384" i="2"/>
  <c r="AC6384" i="2"/>
  <c r="W6384" i="2"/>
  <c r="AH6383" i="2"/>
  <c r="AE6383" i="2"/>
  <c r="AD6383" i="2"/>
  <c r="X6383" i="2"/>
  <c r="AC6383" i="2"/>
  <c r="W6383" i="2"/>
  <c r="AH6382" i="2"/>
  <c r="AE6382" i="2"/>
  <c r="AD6382" i="2"/>
  <c r="X6382" i="2"/>
  <c r="W6382" i="2"/>
  <c r="AH6381" i="2"/>
  <c r="AE6381" i="2"/>
  <c r="AD6381" i="2"/>
  <c r="X6381" i="2"/>
  <c r="AC6381" i="2"/>
  <c r="W6381" i="2"/>
  <c r="AH6380" i="2"/>
  <c r="AE6380" i="2"/>
  <c r="AD6380" i="2"/>
  <c r="X6380" i="2"/>
  <c r="AC6380" i="2"/>
  <c r="W6380" i="2"/>
  <c r="AH6379" i="2"/>
  <c r="AE6379" i="2"/>
  <c r="AD6379" i="2"/>
  <c r="X6379" i="2"/>
  <c r="AC6379" i="2"/>
  <c r="W6379" i="2"/>
  <c r="AH6378" i="2"/>
  <c r="AE6378" i="2"/>
  <c r="AD6378" i="2"/>
  <c r="X6378" i="2"/>
  <c r="W6378" i="2"/>
  <c r="AH6377" i="2"/>
  <c r="AE6377" i="2"/>
  <c r="AD6377" i="2"/>
  <c r="X6377" i="2"/>
  <c r="AB6377" i="2"/>
  <c r="AK6377" i="2"/>
  <c r="W6377" i="2"/>
  <c r="AH6376" i="2"/>
  <c r="AE6376" i="2"/>
  <c r="AD6376" i="2"/>
  <c r="X6376" i="2"/>
  <c r="AC6376" i="2"/>
  <c r="W6376" i="2"/>
  <c r="AH6375" i="2"/>
  <c r="AE6375" i="2"/>
  <c r="AD6375" i="2"/>
  <c r="X6375" i="2"/>
  <c r="AC6375" i="2"/>
  <c r="W6375" i="2"/>
  <c r="AH6374" i="2"/>
  <c r="AE6374" i="2"/>
  <c r="AD6374" i="2"/>
  <c r="X6374" i="2"/>
  <c r="AC6374" i="2"/>
  <c r="W6374" i="2"/>
  <c r="AH6373" i="2"/>
  <c r="AE6373" i="2"/>
  <c r="AD6373" i="2"/>
  <c r="X6373" i="2"/>
  <c r="AC6373" i="2"/>
  <c r="W6373" i="2"/>
  <c r="AH6372" i="2"/>
  <c r="AE6372" i="2"/>
  <c r="AD6372" i="2"/>
  <c r="X6372" i="2"/>
  <c r="AC6372" i="2"/>
  <c r="W6372" i="2"/>
  <c r="AH6371" i="2"/>
  <c r="AE6371" i="2"/>
  <c r="AD6371" i="2"/>
  <c r="X6371" i="2"/>
  <c r="AC6371" i="2"/>
  <c r="W6371" i="2"/>
  <c r="AH6370" i="2"/>
  <c r="AE6370" i="2"/>
  <c r="AD6370" i="2"/>
  <c r="X6370" i="2"/>
  <c r="AB6370" i="2"/>
  <c r="AK6370" i="2"/>
  <c r="W6370" i="2"/>
  <c r="AH6369" i="2"/>
  <c r="AE6369" i="2"/>
  <c r="AD6369" i="2"/>
  <c r="X6369" i="2"/>
  <c r="AC6369" i="2"/>
  <c r="W6369" i="2"/>
  <c r="AH6368" i="2"/>
  <c r="AE6368" i="2"/>
  <c r="AD6368" i="2"/>
  <c r="X6368" i="2"/>
  <c r="W6368" i="2"/>
  <c r="AH6367" i="2"/>
  <c r="AE6367" i="2"/>
  <c r="AD6367" i="2"/>
  <c r="X6367" i="2"/>
  <c r="AC6367" i="2"/>
  <c r="W6367" i="2"/>
  <c r="AH6366" i="2"/>
  <c r="AE6366" i="2"/>
  <c r="AD6366" i="2"/>
  <c r="X6366" i="2"/>
  <c r="W6366" i="2"/>
  <c r="AH6365" i="2"/>
  <c r="AE6365" i="2"/>
  <c r="AD6365" i="2"/>
  <c r="X6365" i="2"/>
  <c r="AB6365" i="2"/>
  <c r="AK6365" i="2"/>
  <c r="W6365" i="2"/>
  <c r="AH6364" i="2"/>
  <c r="AE6364" i="2"/>
  <c r="AD6364" i="2"/>
  <c r="X6364" i="2"/>
  <c r="AC6364" i="2"/>
  <c r="W6364" i="2"/>
  <c r="AH6363" i="2"/>
  <c r="AE6363" i="2"/>
  <c r="AD6363" i="2"/>
  <c r="X6363" i="2"/>
  <c r="AC6363" i="2"/>
  <c r="W6363" i="2"/>
  <c r="AH6362" i="2"/>
  <c r="AE6362" i="2"/>
  <c r="AD6362" i="2"/>
  <c r="X6362" i="2"/>
  <c r="AC6362" i="2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/>
  <c r="W6359" i="2"/>
  <c r="AH6358" i="2"/>
  <c r="AE6358" i="2"/>
  <c r="AD6358" i="2"/>
  <c r="X6358" i="2"/>
  <c r="AC6358" i="2"/>
  <c r="W6358" i="2"/>
  <c r="AH6357" i="2"/>
  <c r="AE6357" i="2"/>
  <c r="AD6357" i="2"/>
  <c r="X6357" i="2"/>
  <c r="AC6357" i="2"/>
  <c r="W6357" i="2"/>
  <c r="AH6356" i="2"/>
  <c r="AE6356" i="2"/>
  <c r="AD6356" i="2"/>
  <c r="X6356" i="2"/>
  <c r="AB6356" i="2"/>
  <c r="AK6356" i="2"/>
  <c r="W6356" i="2"/>
  <c r="AH6355" i="2"/>
  <c r="AE6355" i="2"/>
  <c r="AD6355" i="2"/>
  <c r="X6355" i="2"/>
  <c r="AC6355" i="2"/>
  <c r="W6355" i="2"/>
  <c r="AH6354" i="2"/>
  <c r="AE6354" i="2"/>
  <c r="AD6354" i="2"/>
  <c r="X6354" i="2"/>
  <c r="W6354" i="2"/>
  <c r="AH6353" i="2"/>
  <c r="AE6353" i="2"/>
  <c r="AD6353" i="2"/>
  <c r="X6353" i="2"/>
  <c r="AB6353" i="2"/>
  <c r="AK6353" i="2"/>
  <c r="W6353" i="2"/>
  <c r="AH6352" i="2"/>
  <c r="AE6352" i="2"/>
  <c r="AD6352" i="2"/>
  <c r="X6352" i="2"/>
  <c r="AB6352" i="2"/>
  <c r="AK6352" i="2"/>
  <c r="W6352" i="2"/>
  <c r="AH6351" i="2"/>
  <c r="AE6351" i="2"/>
  <c r="AD6351" i="2"/>
  <c r="X6351" i="2"/>
  <c r="AC6351" i="2"/>
  <c r="W6351" i="2"/>
  <c r="AH6350" i="2"/>
  <c r="AE6350" i="2"/>
  <c r="AD6350" i="2"/>
  <c r="X6350" i="2"/>
  <c r="W6350" i="2"/>
  <c r="AH6349" i="2"/>
  <c r="AE6349" i="2"/>
  <c r="AD6349" i="2"/>
  <c r="X6349" i="2"/>
  <c r="AB6349" i="2"/>
  <c r="AK6349" i="2"/>
  <c r="W6349" i="2"/>
  <c r="AH6348" i="2"/>
  <c r="AE6348" i="2"/>
  <c r="AD6348" i="2"/>
  <c r="X6348" i="2"/>
  <c r="AB6348" i="2"/>
  <c r="AK6348" i="2"/>
  <c r="W6348" i="2"/>
  <c r="AH6347" i="2"/>
  <c r="AE6347" i="2"/>
  <c r="AD6347" i="2"/>
  <c r="X6347" i="2"/>
  <c r="AC6347" i="2"/>
  <c r="W6347" i="2"/>
  <c r="AH6346" i="2"/>
  <c r="AE6346" i="2"/>
  <c r="AD6346" i="2"/>
  <c r="X6346" i="2"/>
  <c r="AC6346" i="2"/>
  <c r="W6346" i="2"/>
  <c r="AH6345" i="2"/>
  <c r="AE6345" i="2"/>
  <c r="AD6345" i="2"/>
  <c r="X6345" i="2"/>
  <c r="AB6345" i="2"/>
  <c r="AK6345" i="2"/>
  <c r="W6345" i="2"/>
  <c r="AH6344" i="2"/>
  <c r="AE6344" i="2"/>
  <c r="AD6344" i="2"/>
  <c r="X6344" i="2"/>
  <c r="AB6344" i="2"/>
  <c r="AK6344" i="2"/>
  <c r="W6344" i="2"/>
  <c r="AH6343" i="2"/>
  <c r="AE6343" i="2"/>
  <c r="AD6343" i="2"/>
  <c r="X6343" i="2"/>
  <c r="AC6343" i="2"/>
  <c r="W6343" i="2"/>
  <c r="AH6342" i="2"/>
  <c r="AE6342" i="2"/>
  <c r="AD6342" i="2"/>
  <c r="X6342" i="2"/>
  <c r="AC6342" i="2"/>
  <c r="W6342" i="2"/>
  <c r="AH6341" i="2"/>
  <c r="AE6341" i="2"/>
  <c r="AD6341" i="2"/>
  <c r="X6341" i="2"/>
  <c r="AC6341" i="2"/>
  <c r="W6341" i="2"/>
  <c r="AH6340" i="2"/>
  <c r="AE6340" i="2"/>
  <c r="AD6340" i="2"/>
  <c r="X6340" i="2"/>
  <c r="AB6340" i="2"/>
  <c r="AK6340" i="2"/>
  <c r="W6340" i="2"/>
  <c r="AH6339" i="2"/>
  <c r="AE6339" i="2"/>
  <c r="AD6339" i="2"/>
  <c r="X6339" i="2"/>
  <c r="AC6339" i="2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/>
  <c r="AK6335" i="2"/>
  <c r="W6335" i="2"/>
  <c r="AH6334" i="2"/>
  <c r="AE6334" i="2"/>
  <c r="AD6334" i="2"/>
  <c r="X6334" i="2"/>
  <c r="W6334" i="2"/>
  <c r="AH6333" i="2"/>
  <c r="AE6333" i="2"/>
  <c r="AD6333" i="2"/>
  <c r="X6333" i="2"/>
  <c r="AC6333" i="2"/>
  <c r="W6333" i="2"/>
  <c r="AH6332" i="2"/>
  <c r="AE6332" i="2"/>
  <c r="AD6332" i="2"/>
  <c r="X6332" i="2"/>
  <c r="AB6332" i="2"/>
  <c r="AK6332" i="2"/>
  <c r="W6332" i="2"/>
  <c r="AH6331" i="2"/>
  <c r="AE6331" i="2"/>
  <c r="AD6331" i="2"/>
  <c r="X6331" i="2"/>
  <c r="AC6331" i="2"/>
  <c r="W6331" i="2"/>
  <c r="AH6330" i="2"/>
  <c r="AE6330" i="2"/>
  <c r="AD6330" i="2"/>
  <c r="X6330" i="2"/>
  <c r="AB6330" i="2"/>
  <c r="AK6330" i="2"/>
  <c r="W6330" i="2"/>
  <c r="AH6329" i="2"/>
  <c r="AE6329" i="2"/>
  <c r="AD6329" i="2"/>
  <c r="X6329" i="2"/>
  <c r="AC6329" i="2"/>
  <c r="W6329" i="2"/>
  <c r="AH6328" i="2"/>
  <c r="AE6328" i="2"/>
  <c r="AD6328" i="2"/>
  <c r="X6328" i="2"/>
  <c r="W6328" i="2"/>
  <c r="AH6327" i="2"/>
  <c r="AE6327" i="2"/>
  <c r="AD6327" i="2"/>
  <c r="X6327" i="2"/>
  <c r="AC6327" i="2"/>
  <c r="W6327" i="2"/>
  <c r="AH6326" i="2"/>
  <c r="AE6326" i="2"/>
  <c r="AD6326" i="2"/>
  <c r="X6326" i="2"/>
  <c r="AB6326" i="2"/>
  <c r="AK6326" i="2"/>
  <c r="W6326" i="2"/>
  <c r="AH6325" i="2"/>
  <c r="AE6325" i="2"/>
  <c r="AD6325" i="2"/>
  <c r="X6325" i="2"/>
  <c r="AB6325" i="2"/>
  <c r="AK6325" i="2"/>
  <c r="W6325" i="2"/>
  <c r="AH6324" i="2"/>
  <c r="AE6324" i="2"/>
  <c r="AD6324" i="2"/>
  <c r="X6324" i="2"/>
  <c r="W6324" i="2"/>
  <c r="AH6323" i="2"/>
  <c r="AE6323" i="2"/>
  <c r="AD6323" i="2"/>
  <c r="X6323" i="2"/>
  <c r="AC6323" i="2"/>
  <c r="W6323" i="2"/>
  <c r="AH6322" i="2"/>
  <c r="AE6322" i="2"/>
  <c r="AD6322" i="2"/>
  <c r="X6322" i="2"/>
  <c r="W6322" i="2"/>
  <c r="AH6321" i="2"/>
  <c r="AE6321" i="2"/>
  <c r="AD6321" i="2"/>
  <c r="X6321" i="2"/>
  <c r="AB6321" i="2"/>
  <c r="AK6321" i="2"/>
  <c r="W6321" i="2"/>
  <c r="AH6320" i="2"/>
  <c r="AE6320" i="2"/>
  <c r="AD6320" i="2"/>
  <c r="X6320" i="2"/>
  <c r="AB6320" i="2"/>
  <c r="AK6320" i="2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/>
  <c r="W6317" i="2"/>
  <c r="AH6316" i="2"/>
  <c r="AE6316" i="2"/>
  <c r="AD6316" i="2"/>
  <c r="X6316" i="2"/>
  <c r="W6316" i="2"/>
  <c r="AH6315" i="2"/>
  <c r="AE6315" i="2"/>
  <c r="AD6315" i="2"/>
  <c r="X6315" i="2"/>
  <c r="AC6315" i="2"/>
  <c r="W6315" i="2"/>
  <c r="AH6314" i="2"/>
  <c r="AE6314" i="2"/>
  <c r="AD6314" i="2"/>
  <c r="X6314" i="2"/>
  <c r="W6314" i="2"/>
  <c r="AH6313" i="2"/>
  <c r="AE6313" i="2"/>
  <c r="AD6313" i="2"/>
  <c r="X6313" i="2"/>
  <c r="AC6313" i="2"/>
  <c r="W6313" i="2"/>
  <c r="AH6312" i="2"/>
  <c r="AE6312" i="2"/>
  <c r="AD6312" i="2"/>
  <c r="X6312" i="2"/>
  <c r="W6312" i="2"/>
  <c r="AH6311" i="2"/>
  <c r="AE6311" i="2"/>
  <c r="AD6311" i="2"/>
  <c r="X6311" i="2"/>
  <c r="AB6311" i="2"/>
  <c r="AK6311" i="2"/>
  <c r="W6311" i="2"/>
  <c r="AH6310" i="2"/>
  <c r="AE6310" i="2"/>
  <c r="AD6310" i="2"/>
  <c r="X6310" i="2"/>
  <c r="W6310" i="2"/>
  <c r="AH6309" i="2"/>
  <c r="AE6309" i="2"/>
  <c r="AD6309" i="2"/>
  <c r="X6309" i="2"/>
  <c r="AC6309" i="2"/>
  <c r="W6309" i="2"/>
  <c r="AH6308" i="2"/>
  <c r="AE6308" i="2"/>
  <c r="AD6308" i="2"/>
  <c r="X6308" i="2"/>
  <c r="AC6308" i="2"/>
  <c r="W6308" i="2"/>
  <c r="AH6307" i="2"/>
  <c r="AE6307" i="2"/>
  <c r="AD6307" i="2"/>
  <c r="X6307" i="2"/>
  <c r="AC6307" i="2"/>
  <c r="W6307" i="2"/>
  <c r="AH6306" i="2"/>
  <c r="AE6306" i="2"/>
  <c r="AD6306" i="2"/>
  <c r="X6306" i="2"/>
  <c r="AB6306" i="2"/>
  <c r="AK6306" i="2"/>
  <c r="W6306" i="2"/>
  <c r="AH6305" i="2"/>
  <c r="AE6305" i="2"/>
  <c r="AD6305" i="2"/>
  <c r="X6305" i="2"/>
  <c r="AC6305" i="2"/>
  <c r="W6305" i="2"/>
  <c r="AH6304" i="2"/>
  <c r="AE6304" i="2"/>
  <c r="AD6304" i="2"/>
  <c r="X6304" i="2"/>
  <c r="AC6304" i="2"/>
  <c r="W6304" i="2"/>
  <c r="AH6303" i="2"/>
  <c r="AE6303" i="2"/>
  <c r="AD6303" i="2"/>
  <c r="X6303" i="2"/>
  <c r="AC6303" i="2"/>
  <c r="W6303" i="2"/>
  <c r="AH6302" i="2"/>
  <c r="AE6302" i="2"/>
  <c r="AD6302" i="2"/>
  <c r="X6302" i="2"/>
  <c r="W6302" i="2"/>
  <c r="AH6301" i="2"/>
  <c r="AE6301" i="2"/>
  <c r="AD6301" i="2"/>
  <c r="X6301" i="2"/>
  <c r="AB6301" i="2"/>
  <c r="AK6301" i="2"/>
  <c r="W6301" i="2"/>
  <c r="AH6300" i="2"/>
  <c r="AE6300" i="2"/>
  <c r="AD6300" i="2"/>
  <c r="X6300" i="2"/>
  <c r="W6300" i="2"/>
  <c r="AH6299" i="2"/>
  <c r="AE6299" i="2"/>
  <c r="AD6299" i="2"/>
  <c r="X6299" i="2"/>
  <c r="AC6299" i="2"/>
  <c r="W6299" i="2"/>
  <c r="AH6298" i="2"/>
  <c r="AE6298" i="2"/>
  <c r="AD6298" i="2"/>
  <c r="X6298" i="2"/>
  <c r="W6298" i="2"/>
  <c r="AH6297" i="2"/>
  <c r="AE6297" i="2"/>
  <c r="AD6297" i="2"/>
  <c r="X6297" i="2"/>
  <c r="AC6297" i="2"/>
  <c r="W6297" i="2"/>
  <c r="AH6296" i="2"/>
  <c r="AE6296" i="2"/>
  <c r="AD6296" i="2"/>
  <c r="X6296" i="2"/>
  <c r="W6296" i="2"/>
  <c r="AH6295" i="2"/>
  <c r="AE6295" i="2"/>
  <c r="AD6295" i="2"/>
  <c r="X6295" i="2"/>
  <c r="AB6295" i="2"/>
  <c r="AK6295" i="2"/>
  <c r="W6295" i="2"/>
  <c r="AH6294" i="2"/>
  <c r="AE6294" i="2"/>
  <c r="AD6294" i="2"/>
  <c r="X6294" i="2"/>
  <c r="W6294" i="2"/>
  <c r="AH6293" i="2"/>
  <c r="AE6293" i="2"/>
  <c r="AD6293" i="2"/>
  <c r="X6293" i="2"/>
  <c r="AC6293" i="2"/>
  <c r="W6293" i="2"/>
  <c r="AH6292" i="2"/>
  <c r="AE6292" i="2"/>
  <c r="AD6292" i="2"/>
  <c r="X6292" i="2"/>
  <c r="AB6292" i="2"/>
  <c r="AK6292" i="2"/>
  <c r="W6292" i="2"/>
  <c r="AH6291" i="2"/>
  <c r="AE6291" i="2"/>
  <c r="AD6291" i="2"/>
  <c r="X6291" i="2"/>
  <c r="AB6291" i="2"/>
  <c r="AK6291" i="2"/>
  <c r="W6291" i="2"/>
  <c r="AH6290" i="2"/>
  <c r="AE6290" i="2"/>
  <c r="AD6290" i="2"/>
  <c r="X6290" i="2"/>
  <c r="W6290" i="2"/>
  <c r="AH6289" i="2"/>
  <c r="AE6289" i="2"/>
  <c r="AD6289" i="2"/>
  <c r="X6289" i="2"/>
  <c r="AB6289" i="2"/>
  <c r="AK6289" i="2"/>
  <c r="W6289" i="2"/>
  <c r="AH6288" i="2"/>
  <c r="AE6288" i="2"/>
  <c r="AD6288" i="2"/>
  <c r="X6288" i="2"/>
  <c r="AC6288" i="2"/>
  <c r="W6288" i="2"/>
  <c r="AH6287" i="2"/>
  <c r="AE6287" i="2"/>
  <c r="AD6287" i="2"/>
  <c r="X6287" i="2"/>
  <c r="AC6287" i="2"/>
  <c r="W6287" i="2"/>
  <c r="AH6286" i="2"/>
  <c r="AE6286" i="2"/>
  <c r="AD6286" i="2"/>
  <c r="X6286" i="2"/>
  <c r="W6286" i="2"/>
  <c r="AH6285" i="2"/>
  <c r="AE6285" i="2"/>
  <c r="AD6285" i="2"/>
  <c r="X6285" i="2"/>
  <c r="AC6285" i="2"/>
  <c r="W6285" i="2"/>
  <c r="AH6284" i="2"/>
  <c r="AE6284" i="2"/>
  <c r="AD6284" i="2"/>
  <c r="X6284" i="2"/>
  <c r="AB6284" i="2"/>
  <c r="AK6284" i="2"/>
  <c r="W6284" i="2"/>
  <c r="AH6283" i="2"/>
  <c r="AE6283" i="2"/>
  <c r="AD6283" i="2"/>
  <c r="X6283" i="2"/>
  <c r="AB6283" i="2"/>
  <c r="AK6283" i="2"/>
  <c r="W6283" i="2"/>
  <c r="AH6282" i="2"/>
  <c r="AE6282" i="2"/>
  <c r="AD6282" i="2"/>
  <c r="X6282" i="2"/>
  <c r="W6282" i="2"/>
  <c r="AH6281" i="2"/>
  <c r="AE6281" i="2"/>
  <c r="AD6281" i="2"/>
  <c r="X6281" i="2"/>
  <c r="AB6281" i="2"/>
  <c r="AK6281" i="2"/>
  <c r="W6281" i="2"/>
  <c r="AH6280" i="2"/>
  <c r="AE6280" i="2"/>
  <c r="AD6280" i="2"/>
  <c r="X6280" i="2"/>
  <c r="AB6280" i="2"/>
  <c r="AK6280" i="2"/>
  <c r="W6280" i="2"/>
  <c r="AH6279" i="2"/>
  <c r="AE6279" i="2"/>
  <c r="AD6279" i="2"/>
  <c r="AF6279" i="2"/>
  <c r="X6279" i="2"/>
  <c r="AC6279" i="2"/>
  <c r="W6279" i="2"/>
  <c r="AH6278" i="2"/>
  <c r="AE6278" i="2"/>
  <c r="AD6278" i="2"/>
  <c r="X6278" i="2"/>
  <c r="W6278" i="2"/>
  <c r="AH6277" i="2"/>
  <c r="AE6277" i="2"/>
  <c r="AD6277" i="2"/>
  <c r="X6277" i="2"/>
  <c r="AC6277" i="2"/>
  <c r="W6277" i="2"/>
  <c r="AH6276" i="2"/>
  <c r="AE6276" i="2"/>
  <c r="AD6276" i="2"/>
  <c r="X6276" i="2"/>
  <c r="AB6276" i="2"/>
  <c r="AK6276" i="2"/>
  <c r="W6276" i="2"/>
  <c r="AH6275" i="2"/>
  <c r="AE6275" i="2"/>
  <c r="AD6275" i="2"/>
  <c r="X6275" i="2"/>
  <c r="AC6275" i="2"/>
  <c r="W6275" i="2"/>
  <c r="AH6274" i="2"/>
  <c r="AE6274" i="2"/>
  <c r="AD6274" i="2"/>
  <c r="X6274" i="2"/>
  <c r="W6274" i="2"/>
  <c r="AH6273" i="2"/>
  <c r="AE6273" i="2"/>
  <c r="AD6273" i="2"/>
  <c r="X6273" i="2"/>
  <c r="AC6273" i="2"/>
  <c r="W6273" i="2"/>
  <c r="AH6272" i="2"/>
  <c r="AE6272" i="2"/>
  <c r="AD6272" i="2"/>
  <c r="X6272" i="2"/>
  <c r="W6272" i="2"/>
  <c r="AH6271" i="2"/>
  <c r="AE6271" i="2"/>
  <c r="AD6271" i="2"/>
  <c r="X6271" i="2"/>
  <c r="AC6271" i="2"/>
  <c r="W6271" i="2"/>
  <c r="AH6270" i="2"/>
  <c r="AE6270" i="2"/>
  <c r="AD6270" i="2"/>
  <c r="X6270" i="2"/>
  <c r="AB6270" i="2"/>
  <c r="AK6270" i="2"/>
  <c r="W6270" i="2"/>
  <c r="AH6269" i="2"/>
  <c r="AE6269" i="2"/>
  <c r="AD6269" i="2"/>
  <c r="X6269" i="2"/>
  <c r="AC6269" i="2"/>
  <c r="W6269" i="2"/>
  <c r="AH6268" i="2"/>
  <c r="AE6268" i="2"/>
  <c r="AD6268" i="2"/>
  <c r="X6268" i="2"/>
  <c r="AC6268" i="2"/>
  <c r="W6268" i="2"/>
  <c r="AH6267" i="2"/>
  <c r="AE6267" i="2"/>
  <c r="AD6267" i="2"/>
  <c r="X6267" i="2"/>
  <c r="AB6267" i="2"/>
  <c r="AK6267" i="2"/>
  <c r="W6267" i="2"/>
  <c r="AH6266" i="2"/>
  <c r="AE6266" i="2"/>
  <c r="AD6266" i="2"/>
  <c r="X6266" i="2"/>
  <c r="W6266" i="2"/>
  <c r="AH6265" i="2"/>
  <c r="AE6265" i="2"/>
  <c r="AD6265" i="2"/>
  <c r="X6265" i="2"/>
  <c r="AB6265" i="2"/>
  <c r="AK6265" i="2"/>
  <c r="W6265" i="2"/>
  <c r="AH6264" i="2"/>
  <c r="AE6264" i="2"/>
  <c r="AD6264" i="2"/>
  <c r="X6264" i="2"/>
  <c r="AC6264" i="2"/>
  <c r="W6264" i="2"/>
  <c r="AH6263" i="2"/>
  <c r="AE6263" i="2"/>
  <c r="AD6263" i="2"/>
  <c r="X6263" i="2"/>
  <c r="W6263" i="2"/>
  <c r="AH6262" i="2"/>
  <c r="AE6262" i="2"/>
  <c r="AD6262" i="2"/>
  <c r="X6262" i="2"/>
  <c r="AB6262" i="2"/>
  <c r="AK6262" i="2"/>
  <c r="W6262" i="2"/>
  <c r="AH6261" i="2"/>
  <c r="AE6261" i="2"/>
  <c r="AD6261" i="2"/>
  <c r="X6261" i="2"/>
  <c r="AC6261" i="2"/>
  <c r="W6261" i="2"/>
  <c r="AH6260" i="2"/>
  <c r="AE6260" i="2"/>
  <c r="AD6260" i="2"/>
  <c r="X6260" i="2"/>
  <c r="AC6260" i="2"/>
  <c r="W6260" i="2"/>
  <c r="AH6259" i="2"/>
  <c r="AE6259" i="2"/>
  <c r="AD6259" i="2"/>
  <c r="X6259" i="2"/>
  <c r="AC6259" i="2"/>
  <c r="W6259" i="2"/>
  <c r="AH6258" i="2"/>
  <c r="AE6258" i="2"/>
  <c r="AD6258" i="2"/>
  <c r="X6258" i="2"/>
  <c r="W6258" i="2"/>
  <c r="AH6257" i="2"/>
  <c r="AE6257" i="2"/>
  <c r="AD6257" i="2"/>
  <c r="X6257" i="2"/>
  <c r="AC6257" i="2"/>
  <c r="W6257" i="2"/>
  <c r="AH6256" i="2"/>
  <c r="AE6256" i="2"/>
  <c r="AD6256" i="2"/>
  <c r="X6256" i="2"/>
  <c r="AB6256" i="2"/>
  <c r="AK6256" i="2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/>
  <c r="W6253" i="2"/>
  <c r="AH6252" i="2"/>
  <c r="AE6252" i="2"/>
  <c r="AD6252" i="2"/>
  <c r="X6252" i="2"/>
  <c r="AB6252" i="2"/>
  <c r="AK6252" i="2"/>
  <c r="W6252" i="2"/>
  <c r="AH6251" i="2"/>
  <c r="AE6251" i="2"/>
  <c r="AD6251" i="2"/>
  <c r="X6251" i="2"/>
  <c r="AC6251" i="2"/>
  <c r="W6251" i="2"/>
  <c r="AH7804" i="2"/>
  <c r="AE7804" i="2"/>
  <c r="AD7804" i="2"/>
  <c r="X7804" i="2"/>
  <c r="W7804" i="2"/>
  <c r="AH7803" i="2"/>
  <c r="AE7803" i="2"/>
  <c r="AD7803" i="2"/>
  <c r="X7803" i="2"/>
  <c r="AB7803" i="2"/>
  <c r="AK7803" i="2"/>
  <c r="W7803" i="2"/>
  <c r="AH7802" i="2"/>
  <c r="AE7802" i="2"/>
  <c r="AD7802" i="2"/>
  <c r="X7802" i="2"/>
  <c r="AC7802" i="2"/>
  <c r="W7802" i="2"/>
  <c r="AH7801" i="2"/>
  <c r="AE7801" i="2"/>
  <c r="AD7801" i="2"/>
  <c r="X7801" i="2"/>
  <c r="AC7801" i="2"/>
  <c r="W7801" i="2"/>
  <c r="AH7800" i="2"/>
  <c r="AE7800" i="2"/>
  <c r="AD7800" i="2"/>
  <c r="X7800" i="2"/>
  <c r="W7800" i="2"/>
  <c r="AH7799" i="2"/>
  <c r="AE7799" i="2"/>
  <c r="AD7799" i="2"/>
  <c r="X7799" i="2"/>
  <c r="AK7799" i="2"/>
  <c r="W7799" i="2"/>
  <c r="AH7798" i="2"/>
  <c r="AE7798" i="2"/>
  <c r="AD7798" i="2"/>
  <c r="X7798" i="2"/>
  <c r="AC7798" i="2"/>
  <c r="W7798" i="2"/>
  <c r="AH7797" i="2"/>
  <c r="AE7797" i="2"/>
  <c r="AD7797" i="2"/>
  <c r="X7797" i="2"/>
  <c r="AC7797" i="2"/>
  <c r="W7797" i="2"/>
  <c r="AH7796" i="2"/>
  <c r="AE7796" i="2"/>
  <c r="AD7796" i="2"/>
  <c r="X7796" i="2"/>
  <c r="W7796" i="2"/>
  <c r="AH7795" i="2"/>
  <c r="AE7795" i="2"/>
  <c r="AD7795" i="2"/>
  <c r="X7795" i="2"/>
  <c r="AC7795" i="2"/>
  <c r="W7795" i="2"/>
  <c r="AH7794" i="2"/>
  <c r="AE7794" i="2"/>
  <c r="AD7794" i="2"/>
  <c r="X7794" i="2"/>
  <c r="W7794" i="2"/>
  <c r="AH7793" i="2"/>
  <c r="AE7793" i="2"/>
  <c r="AD7793" i="2"/>
  <c r="X7793" i="2"/>
  <c r="AC7793" i="2"/>
  <c r="AH7792" i="2"/>
  <c r="AE7792" i="2"/>
  <c r="AD7792" i="2"/>
  <c r="X7792" i="2"/>
  <c r="AC7792" i="2"/>
  <c r="W7792" i="2"/>
  <c r="AH7791" i="2"/>
  <c r="AE7791" i="2"/>
  <c r="AD7791" i="2"/>
  <c r="X7791" i="2"/>
  <c r="AC7791" i="2"/>
  <c r="W7791" i="2"/>
  <c r="AH7790" i="2"/>
  <c r="AE7790" i="2"/>
  <c r="AD7790" i="2"/>
  <c r="X7790" i="2"/>
  <c r="AC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/>
  <c r="W7786" i="2"/>
  <c r="AH7785" i="2"/>
  <c r="AE7785" i="2"/>
  <c r="AD7785" i="2"/>
  <c r="X7785" i="2"/>
  <c r="AC7785" i="2"/>
  <c r="W7785" i="2"/>
  <c r="AH7784" i="2"/>
  <c r="AE7784" i="2"/>
  <c r="AD7784" i="2"/>
  <c r="X7784" i="2"/>
  <c r="AC7784" i="2"/>
  <c r="W7784" i="2"/>
  <c r="AH7783" i="2"/>
  <c r="AE7783" i="2"/>
  <c r="AD7783" i="2"/>
  <c r="X7783" i="2"/>
  <c r="W7783" i="2"/>
  <c r="AH7782" i="2"/>
  <c r="AE7782" i="2"/>
  <c r="AD7782" i="2"/>
  <c r="X7782" i="2"/>
  <c r="AK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/>
  <c r="W7778" i="2"/>
  <c r="AH7777" i="2"/>
  <c r="AE7777" i="2"/>
  <c r="AD7777" i="2"/>
  <c r="X7777" i="2"/>
  <c r="AC7777" i="2"/>
  <c r="W7777" i="2"/>
  <c r="AH7776" i="2"/>
  <c r="AE7776" i="2"/>
  <c r="AD7776" i="2"/>
  <c r="X7776" i="2"/>
  <c r="AC7776" i="2"/>
  <c r="AH7775" i="2"/>
  <c r="AE7775" i="2"/>
  <c r="AD7775" i="2"/>
  <c r="X7775" i="2"/>
  <c r="AB7775" i="2"/>
  <c r="AK7775" i="2"/>
  <c r="W7775" i="2"/>
  <c r="AH7774" i="2"/>
  <c r="AE7774" i="2"/>
  <c r="AD7774" i="2"/>
  <c r="X7774" i="2"/>
  <c r="W7774" i="2"/>
  <c r="AH7773" i="2"/>
  <c r="AE7773" i="2"/>
  <c r="AD7773" i="2"/>
  <c r="X7773" i="2"/>
  <c r="AC7773" i="2"/>
  <c r="W7773" i="2"/>
  <c r="AH7772" i="2"/>
  <c r="AE7772" i="2"/>
  <c r="AD7772" i="2"/>
  <c r="X7772" i="2"/>
  <c r="AB7772" i="2"/>
  <c r="AK7772" i="2"/>
  <c r="W7772" i="2"/>
  <c r="AH7771" i="2"/>
  <c r="AE7771" i="2"/>
  <c r="AD7771" i="2"/>
  <c r="X7771" i="2"/>
  <c r="AC7771" i="2"/>
  <c r="W7771" i="2"/>
  <c r="AH7770" i="2"/>
  <c r="AE7770" i="2"/>
  <c r="AD7770" i="2"/>
  <c r="X7770" i="2"/>
  <c r="AB7770" i="2"/>
  <c r="AK7770" i="2"/>
  <c r="AH7769" i="2"/>
  <c r="AE7769" i="2"/>
  <c r="AD7769" i="2"/>
  <c r="X7769" i="2"/>
  <c r="W7769" i="2"/>
  <c r="AH7768" i="2"/>
  <c r="AE7768" i="2"/>
  <c r="AD7768" i="2"/>
  <c r="X7768" i="2"/>
  <c r="AC7768" i="2"/>
  <c r="W7768" i="2"/>
  <c r="AH7767" i="2"/>
  <c r="AE7767" i="2"/>
  <c r="AD7767" i="2"/>
  <c r="X7767" i="2"/>
  <c r="AB7767" i="2"/>
  <c r="AK7767" i="2"/>
  <c r="W7767" i="2"/>
  <c r="AH7766" i="2"/>
  <c r="AE7766" i="2"/>
  <c r="AD7766" i="2"/>
  <c r="X7766" i="2"/>
  <c r="AC7766" i="2"/>
  <c r="W7766" i="2"/>
  <c r="AH7765" i="2"/>
  <c r="AE7765" i="2"/>
  <c r="AD7765" i="2"/>
  <c r="X7765" i="2"/>
  <c r="AB7765" i="2"/>
  <c r="AK7765" i="2"/>
  <c r="W7765" i="2"/>
  <c r="AH7764" i="2"/>
  <c r="AE7764" i="2"/>
  <c r="AD7764" i="2"/>
  <c r="X7764" i="2"/>
  <c r="AB7764" i="2"/>
  <c r="AK7764" i="2"/>
  <c r="W7764" i="2"/>
  <c r="AH7763" i="2"/>
  <c r="AE7763" i="2"/>
  <c r="AD7763" i="2"/>
  <c r="X7763" i="2"/>
  <c r="AC7763" i="2"/>
  <c r="W7763" i="2"/>
  <c r="AH7762" i="2"/>
  <c r="AE7762" i="2"/>
  <c r="AD7762" i="2"/>
  <c r="X7762" i="2"/>
  <c r="AB7762" i="2"/>
  <c r="AK7762" i="2"/>
  <c r="W7762" i="2"/>
  <c r="AH7761" i="2"/>
  <c r="AE7761" i="2"/>
  <c r="AD7761" i="2"/>
  <c r="X7761" i="2"/>
  <c r="AB7761" i="2"/>
  <c r="AK7761" i="2"/>
  <c r="W7761" i="2"/>
  <c r="AH7760" i="2"/>
  <c r="AE7760" i="2"/>
  <c r="AD7760" i="2"/>
  <c r="X7760" i="2"/>
  <c r="AC7760" i="2"/>
  <c r="W7760" i="2"/>
  <c r="AH7759" i="2"/>
  <c r="AE7759" i="2"/>
  <c r="AD7759" i="2"/>
  <c r="X7759" i="2"/>
  <c r="AC7759" i="2"/>
  <c r="W7759" i="2"/>
  <c r="AH7758" i="2"/>
  <c r="AE7758" i="2"/>
  <c r="AD7758" i="2"/>
  <c r="X7758" i="2"/>
  <c r="AC7758" i="2"/>
  <c r="W7758" i="2"/>
  <c r="AH7757" i="2"/>
  <c r="AE7757" i="2"/>
  <c r="AD7757" i="2"/>
  <c r="X7757" i="2"/>
  <c r="W7757" i="2"/>
  <c r="AH7756" i="2"/>
  <c r="AE7756" i="2"/>
  <c r="AD7756" i="2"/>
  <c r="X7756" i="2"/>
  <c r="AB7756" i="2"/>
  <c r="AK7756" i="2"/>
  <c r="W7756" i="2"/>
  <c r="AH7755" i="2"/>
  <c r="AE7755" i="2"/>
  <c r="AD7755" i="2"/>
  <c r="X7755" i="2"/>
  <c r="W7755" i="2"/>
  <c r="AH7754" i="2"/>
  <c r="AE7754" i="2"/>
  <c r="AD7754" i="2"/>
  <c r="X7754" i="2"/>
  <c r="AK7754" i="2"/>
  <c r="W7754" i="2"/>
  <c r="AH7753" i="2"/>
  <c r="AE7753" i="2"/>
  <c r="AD7753" i="2"/>
  <c r="X7753" i="2"/>
  <c r="W7753" i="2"/>
  <c r="AH7752" i="2"/>
  <c r="AE7752" i="2"/>
  <c r="AD7752" i="2"/>
  <c r="X7752" i="2"/>
  <c r="AC7752" i="2"/>
  <c r="W7752" i="2"/>
  <c r="AH7751" i="2"/>
  <c r="AE7751" i="2"/>
  <c r="AD7751" i="2"/>
  <c r="X7751" i="2"/>
  <c r="AB7751" i="2"/>
  <c r="AK7751" i="2"/>
  <c r="W7751" i="2"/>
  <c r="AH7750" i="2"/>
  <c r="AE7750" i="2"/>
  <c r="AD7750" i="2"/>
  <c r="X7750" i="2"/>
  <c r="AC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/>
  <c r="W7746" i="2"/>
  <c r="AH7745" i="2"/>
  <c r="AE7745" i="2"/>
  <c r="AD7745" i="2"/>
  <c r="X7745" i="2"/>
  <c r="W7745" i="2"/>
  <c r="AH7744" i="2"/>
  <c r="AE7744" i="2"/>
  <c r="AD7744" i="2"/>
  <c r="X7744" i="2"/>
  <c r="AC7744" i="2"/>
  <c r="W7744" i="2"/>
  <c r="AH7743" i="2"/>
  <c r="AE7743" i="2"/>
  <c r="AD7743" i="2"/>
  <c r="X7743" i="2"/>
  <c r="AC7743" i="2"/>
  <c r="W7743" i="2"/>
  <c r="AH7742" i="2"/>
  <c r="AE7742" i="2"/>
  <c r="AD7742" i="2"/>
  <c r="X7742" i="2"/>
  <c r="AC7742" i="2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/>
  <c r="W7739" i="2"/>
  <c r="AH7738" i="2"/>
  <c r="AE7738" i="2"/>
  <c r="AD7738" i="2"/>
  <c r="X7738" i="2"/>
  <c r="AC7738" i="2"/>
  <c r="W7738" i="2"/>
  <c r="AH7737" i="2"/>
  <c r="AE7737" i="2"/>
  <c r="AD7737" i="2"/>
  <c r="X7737" i="2"/>
  <c r="W7737" i="2"/>
  <c r="AH7736" i="2"/>
  <c r="AE7736" i="2"/>
  <c r="AD7736" i="2"/>
  <c r="X7736" i="2"/>
  <c r="AC7736" i="2"/>
  <c r="W7736" i="2"/>
  <c r="AH7735" i="2"/>
  <c r="AE7735" i="2"/>
  <c r="AD7735" i="2"/>
  <c r="X7735" i="2"/>
  <c r="AC7735" i="2"/>
  <c r="W7735" i="2"/>
  <c r="AH7734" i="2"/>
  <c r="AE7734" i="2"/>
  <c r="AD7734" i="2"/>
  <c r="X7734" i="2"/>
  <c r="AC7734" i="2"/>
  <c r="W7734" i="2"/>
  <c r="AH7733" i="2"/>
  <c r="AE7733" i="2"/>
  <c r="AD7733" i="2"/>
  <c r="X7733" i="2"/>
  <c r="AK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AB7730" i="2"/>
  <c r="AK7730" i="2"/>
  <c r="W7730" i="2"/>
  <c r="AH7729" i="2"/>
  <c r="AE7729" i="2"/>
  <c r="AD7729" i="2"/>
  <c r="X7729" i="2"/>
  <c r="W7729" i="2"/>
  <c r="AH7728" i="2"/>
  <c r="AE7728" i="2"/>
  <c r="AD7728" i="2"/>
  <c r="X7728" i="2"/>
  <c r="AC7728" i="2"/>
  <c r="W7728" i="2"/>
  <c r="AH7727" i="2"/>
  <c r="AE7727" i="2"/>
  <c r="AD7727" i="2"/>
  <c r="X7727" i="2"/>
  <c r="AB7727" i="2"/>
  <c r="AK7727" i="2"/>
  <c r="W7727" i="2"/>
  <c r="AH7726" i="2"/>
  <c r="AE7726" i="2"/>
  <c r="AD7726" i="2"/>
  <c r="X7726" i="2"/>
  <c r="AC7726" i="2"/>
  <c r="W7726" i="2"/>
  <c r="AH7725" i="2"/>
  <c r="AE7725" i="2"/>
  <c r="AD7725" i="2"/>
  <c r="X7725" i="2"/>
  <c r="W7725" i="2"/>
  <c r="AH7724" i="2"/>
  <c r="AE7724" i="2"/>
  <c r="AD7724" i="2"/>
  <c r="X7724" i="2"/>
  <c r="AB7724" i="2"/>
  <c r="AK7724" i="2"/>
  <c r="W7724" i="2"/>
  <c r="AH7723" i="2"/>
  <c r="AE7723" i="2"/>
  <c r="AD7723" i="2"/>
  <c r="X7723" i="2"/>
  <c r="AC7723" i="2"/>
  <c r="W7723" i="2"/>
  <c r="AH7722" i="2"/>
  <c r="AE7722" i="2"/>
  <c r="AD7722" i="2"/>
  <c r="X7722" i="2"/>
  <c r="AB7722" i="2"/>
  <c r="AK7722" i="2"/>
  <c r="W7722" i="2"/>
  <c r="AH7721" i="2"/>
  <c r="AE7721" i="2"/>
  <c r="AD7721" i="2"/>
  <c r="X7721" i="2"/>
  <c r="W7721" i="2"/>
  <c r="AH7720" i="2"/>
  <c r="AE7720" i="2"/>
  <c r="AD7720" i="2"/>
  <c r="X7720" i="2"/>
  <c r="AB7720" i="2"/>
  <c r="AK7720" i="2"/>
  <c r="W7720" i="2"/>
  <c r="AH7719" i="2"/>
  <c r="AE7719" i="2"/>
  <c r="AD7719" i="2"/>
  <c r="X7719" i="2"/>
  <c r="AC7719" i="2"/>
  <c r="W7719" i="2"/>
  <c r="AH7718" i="2"/>
  <c r="AE7718" i="2"/>
  <c r="AD7718" i="2"/>
  <c r="X7718" i="2"/>
  <c r="AC7718" i="2"/>
  <c r="W7718" i="2"/>
  <c r="AH7717" i="2"/>
  <c r="AE7717" i="2"/>
  <c r="AD7717" i="2"/>
  <c r="X7717" i="2"/>
  <c r="W7717" i="2"/>
  <c r="AH7716" i="2"/>
  <c r="AE7716" i="2"/>
  <c r="AD7716" i="2"/>
  <c r="X7716" i="2"/>
  <c r="AB7716" i="2"/>
  <c r="AK7716" i="2"/>
  <c r="W7716" i="2"/>
  <c r="AH7715" i="2"/>
  <c r="AE7715" i="2"/>
  <c r="AD7715" i="2"/>
  <c r="X7715" i="2"/>
  <c r="W7715" i="2"/>
  <c r="AH7714" i="2"/>
  <c r="AE7714" i="2"/>
  <c r="AD7714" i="2"/>
  <c r="X7714" i="2"/>
  <c r="AC7714" i="2"/>
  <c r="W7714" i="2"/>
  <c r="AH7713" i="2"/>
  <c r="AE7713" i="2"/>
  <c r="AD7713" i="2"/>
  <c r="X7713" i="2"/>
  <c r="AC7713" i="2"/>
  <c r="W7713" i="2"/>
  <c r="AH7712" i="2"/>
  <c r="AE7712" i="2"/>
  <c r="AD7712" i="2"/>
  <c r="X7712" i="2"/>
  <c r="AB7712" i="2"/>
  <c r="AK7712" i="2"/>
  <c r="W7712" i="2"/>
  <c r="AH7711" i="2"/>
  <c r="AE7711" i="2"/>
  <c r="AD7711" i="2"/>
  <c r="X7711" i="2"/>
  <c r="AB7711" i="2"/>
  <c r="AK7711" i="2"/>
  <c r="W7711" i="2"/>
  <c r="AH7710" i="2"/>
  <c r="AE7710" i="2"/>
  <c r="AD7710" i="2"/>
  <c r="X7710" i="2"/>
  <c r="AC7710" i="2"/>
  <c r="W7710" i="2"/>
  <c r="AH7709" i="2"/>
  <c r="AE7709" i="2"/>
  <c r="AD7709" i="2"/>
  <c r="X7709" i="2"/>
  <c r="AB7709" i="2"/>
  <c r="AK7709" i="2"/>
  <c r="W7709" i="2"/>
  <c r="AH7708" i="2"/>
  <c r="AE7708" i="2"/>
  <c r="AD7708" i="2"/>
  <c r="X7708" i="2"/>
  <c r="AC7708" i="2"/>
  <c r="W7708" i="2"/>
  <c r="AH7707" i="2"/>
  <c r="AE7707" i="2"/>
  <c r="AD7707" i="2"/>
  <c r="X7707" i="2"/>
  <c r="W7707" i="2"/>
  <c r="AH7706" i="2"/>
  <c r="AE7706" i="2"/>
  <c r="AD7706" i="2"/>
  <c r="X7706" i="2"/>
  <c r="AC7706" i="2"/>
  <c r="W7706" i="2"/>
  <c r="AH7705" i="2"/>
  <c r="AE7705" i="2"/>
  <c r="AD7705" i="2"/>
  <c r="X7705" i="2"/>
  <c r="W7705" i="2"/>
  <c r="AH7704" i="2"/>
  <c r="AE7704" i="2"/>
  <c r="AD7704" i="2"/>
  <c r="X7704" i="2"/>
  <c r="AC7704" i="2"/>
  <c r="W7704" i="2"/>
  <c r="AH7703" i="2"/>
  <c r="AE7703" i="2"/>
  <c r="AD7703" i="2"/>
  <c r="X7703" i="2"/>
  <c r="AC7703" i="2"/>
  <c r="W7703" i="2"/>
  <c r="AH7702" i="2"/>
  <c r="AE7702" i="2"/>
  <c r="AD7702" i="2"/>
  <c r="X7702" i="2"/>
  <c r="AC7702" i="2"/>
  <c r="W7702" i="2"/>
  <c r="AH7701" i="2"/>
  <c r="AE7701" i="2"/>
  <c r="AD7701" i="2"/>
  <c r="X7701" i="2"/>
  <c r="W7701" i="2"/>
  <c r="AH7700" i="2"/>
  <c r="AE7700" i="2"/>
  <c r="AD7700" i="2"/>
  <c r="X7700" i="2"/>
  <c r="AB7700" i="2"/>
  <c r="AK7700" i="2"/>
  <c r="W7700" i="2"/>
  <c r="AH7699" i="2"/>
  <c r="AE7699" i="2"/>
  <c r="AD7699" i="2"/>
  <c r="X7699" i="2"/>
  <c r="AB7699" i="2"/>
  <c r="AK7699" i="2"/>
  <c r="W7699" i="2"/>
  <c r="AH7698" i="2"/>
  <c r="AE7698" i="2"/>
  <c r="AD7698" i="2"/>
  <c r="X7698" i="2"/>
  <c r="AC7698" i="2"/>
  <c r="W7698" i="2"/>
  <c r="AH7697" i="2"/>
  <c r="AE7697" i="2"/>
  <c r="AD7697" i="2"/>
  <c r="X7697" i="2"/>
  <c r="W7697" i="2"/>
  <c r="AH7696" i="2"/>
  <c r="AE7696" i="2"/>
  <c r="AD7696" i="2"/>
  <c r="X7696" i="2"/>
  <c r="AC7696" i="2"/>
  <c r="W7696" i="2"/>
  <c r="AH7695" i="2"/>
  <c r="AE7695" i="2"/>
  <c r="AD7695" i="2"/>
  <c r="X7695" i="2"/>
  <c r="AK7695" i="2"/>
  <c r="W7695" i="2"/>
  <c r="AH7694" i="2"/>
  <c r="AE7694" i="2"/>
  <c r="AD7694" i="2"/>
  <c r="X7694" i="2"/>
  <c r="AK7694" i="2"/>
  <c r="W7694" i="2"/>
  <c r="AH7693" i="2"/>
  <c r="AE7693" i="2"/>
  <c r="AD7693" i="2"/>
  <c r="X7693" i="2"/>
  <c r="W7693" i="2"/>
  <c r="AH7692" i="2"/>
  <c r="AE7692" i="2"/>
  <c r="AD7692" i="2"/>
  <c r="X7692" i="2"/>
  <c r="AB7692" i="2"/>
  <c r="AK7692" i="2"/>
  <c r="W7692" i="2"/>
  <c r="AH7691" i="2"/>
  <c r="AE7691" i="2"/>
  <c r="AD7691" i="2"/>
  <c r="X7691" i="2"/>
  <c r="W7691" i="2"/>
  <c r="AH7690" i="2"/>
  <c r="AE7690" i="2"/>
  <c r="AD7690" i="2"/>
  <c r="X7690" i="2"/>
  <c r="AC7690" i="2"/>
  <c r="W7690" i="2"/>
  <c r="AH7689" i="2"/>
  <c r="AE7689" i="2"/>
  <c r="AD7689" i="2"/>
  <c r="X7689" i="2"/>
  <c r="W7689" i="2"/>
  <c r="AH7688" i="2"/>
  <c r="AE7688" i="2"/>
  <c r="AD7688" i="2"/>
  <c r="X7688" i="2"/>
  <c r="AC7688" i="2"/>
  <c r="W7688" i="2"/>
  <c r="AH7687" i="2"/>
  <c r="AE7687" i="2"/>
  <c r="AD7687" i="2"/>
  <c r="X7687" i="2"/>
  <c r="AB7687" i="2"/>
  <c r="AK7687" i="2"/>
  <c r="W7687" i="2"/>
  <c r="AH7686" i="2"/>
  <c r="AE7686" i="2"/>
  <c r="AD7686" i="2"/>
  <c r="X7686" i="2"/>
  <c r="AC7686" i="2"/>
  <c r="W7686" i="2"/>
  <c r="AH7685" i="2"/>
  <c r="AE7685" i="2"/>
  <c r="AD7685" i="2"/>
  <c r="X7685" i="2"/>
  <c r="W7685" i="2"/>
  <c r="AH7684" i="2"/>
  <c r="AE7684" i="2"/>
  <c r="AD7684" i="2"/>
  <c r="X7684" i="2"/>
  <c r="AB7684" i="2"/>
  <c r="AK7684" i="2"/>
  <c r="W7684" i="2"/>
  <c r="AH7683" i="2"/>
  <c r="AE7683" i="2"/>
  <c r="AD7683" i="2"/>
  <c r="X7683" i="2"/>
  <c r="W7683" i="2"/>
  <c r="AH7682" i="2"/>
  <c r="AE7682" i="2"/>
  <c r="AD7682" i="2"/>
  <c r="X7682" i="2"/>
  <c r="AC7682" i="2"/>
  <c r="W7682" i="2"/>
  <c r="AH7681" i="2"/>
  <c r="AE7681" i="2"/>
  <c r="AD7681" i="2"/>
  <c r="X7681" i="2"/>
  <c r="W7681" i="2"/>
  <c r="AH7680" i="2"/>
  <c r="AE7680" i="2"/>
  <c r="AD7680" i="2"/>
  <c r="X7680" i="2"/>
  <c r="AB7680" i="2"/>
  <c r="AK7680" i="2"/>
  <c r="W7680" i="2"/>
  <c r="AH7679" i="2"/>
  <c r="AE7679" i="2"/>
  <c r="AD7679" i="2"/>
  <c r="X7679" i="2"/>
  <c r="AC7679" i="2"/>
  <c r="W7679" i="2"/>
  <c r="AH7678" i="2"/>
  <c r="AE7678" i="2"/>
  <c r="AD7678" i="2"/>
  <c r="X7678" i="2"/>
  <c r="AC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/>
  <c r="W7675" i="2"/>
  <c r="AH7674" i="2"/>
  <c r="AE7674" i="2"/>
  <c r="AD7674" i="2"/>
  <c r="X7674" i="2"/>
  <c r="AC7674" i="2"/>
  <c r="W7674" i="2"/>
  <c r="AH7673" i="2"/>
  <c r="AE7673" i="2"/>
  <c r="AD7673" i="2"/>
  <c r="X7673" i="2"/>
  <c r="AC7673" i="2"/>
  <c r="W7673" i="2"/>
  <c r="AH7672" i="2"/>
  <c r="AE7672" i="2"/>
  <c r="AD7672" i="2"/>
  <c r="X7672" i="2"/>
  <c r="W7672" i="2"/>
  <c r="AH7671" i="2"/>
  <c r="AE7671" i="2"/>
  <c r="AD7671" i="2"/>
  <c r="X7671" i="2"/>
  <c r="AB7671" i="2"/>
  <c r="AK7671" i="2"/>
  <c r="W7671" i="2"/>
  <c r="AH7670" i="2"/>
  <c r="AE7670" i="2"/>
  <c r="AD7670" i="2"/>
  <c r="X7670" i="2"/>
  <c r="W7670" i="2"/>
  <c r="AH7669" i="2"/>
  <c r="AE7669" i="2"/>
  <c r="AD7669" i="2"/>
  <c r="X7669" i="2"/>
  <c r="AC7669" i="2"/>
  <c r="W7669" i="2"/>
  <c r="AH7668" i="2"/>
  <c r="AE7668" i="2"/>
  <c r="AD7668" i="2"/>
  <c r="X7668" i="2"/>
  <c r="W7668" i="2"/>
  <c r="AH7667" i="2"/>
  <c r="AE7667" i="2"/>
  <c r="AD7667" i="2"/>
  <c r="X7667" i="2"/>
  <c r="AC7667" i="2"/>
  <c r="W7667" i="2"/>
  <c r="AH7666" i="2"/>
  <c r="AE7666" i="2"/>
  <c r="AD7666" i="2"/>
  <c r="X7666" i="2"/>
  <c r="AB7666" i="2"/>
  <c r="AK7666" i="2"/>
  <c r="W7666" i="2"/>
  <c r="AH7665" i="2"/>
  <c r="AE7665" i="2"/>
  <c r="AD7665" i="2"/>
  <c r="X7665" i="2"/>
  <c r="AC7665" i="2"/>
  <c r="W7665" i="2"/>
  <c r="AH7664" i="2"/>
  <c r="AE7664" i="2"/>
  <c r="AD7664" i="2"/>
  <c r="X7664" i="2"/>
  <c r="AB7664" i="2"/>
  <c r="AK7664" i="2"/>
  <c r="W7664" i="2"/>
  <c r="AH7663" i="2"/>
  <c r="AE7663" i="2"/>
  <c r="AD7663" i="2"/>
  <c r="X7663" i="2"/>
  <c r="AC7663" i="2"/>
  <c r="W7663" i="2"/>
  <c r="AH7662" i="2"/>
  <c r="AE7662" i="2"/>
  <c r="AD7662" i="2"/>
  <c r="X7662" i="2"/>
  <c r="AB7662" i="2"/>
  <c r="AK7662" i="2"/>
  <c r="W7662" i="2"/>
  <c r="AH7661" i="2"/>
  <c r="AE7661" i="2"/>
  <c r="AD7661" i="2"/>
  <c r="X7661" i="2"/>
  <c r="AB7661" i="2"/>
  <c r="AK7661" i="2"/>
  <c r="W7661" i="2"/>
  <c r="AH7660" i="2"/>
  <c r="AE7660" i="2"/>
  <c r="AD7660" i="2"/>
  <c r="X7660" i="2"/>
  <c r="W7660" i="2"/>
  <c r="AH7659" i="2"/>
  <c r="AE7659" i="2"/>
  <c r="AD7659" i="2"/>
  <c r="X7659" i="2"/>
  <c r="AC7659" i="2"/>
  <c r="W7659" i="2"/>
  <c r="AH7658" i="2"/>
  <c r="AE7658" i="2"/>
  <c r="AD7658" i="2"/>
  <c r="X7658" i="2"/>
  <c r="AC7658" i="2"/>
  <c r="W7658" i="2"/>
  <c r="AH7657" i="2"/>
  <c r="AE7657" i="2"/>
  <c r="AD7657" i="2"/>
  <c r="X7657" i="2"/>
  <c r="AB7657" i="2"/>
  <c r="AK7657" i="2"/>
  <c r="W7657" i="2"/>
  <c r="AH7656" i="2"/>
  <c r="AE7656" i="2"/>
  <c r="AD7656" i="2"/>
  <c r="X7656" i="2"/>
  <c r="W7656" i="2"/>
  <c r="AH7655" i="2"/>
  <c r="AE7655" i="2"/>
  <c r="AD7655" i="2"/>
  <c r="X7655" i="2"/>
  <c r="AC7655" i="2"/>
  <c r="W7655" i="2"/>
  <c r="AH7654" i="2"/>
  <c r="AE7654" i="2"/>
  <c r="AD7654" i="2"/>
  <c r="X7654" i="2"/>
  <c r="AC7654" i="2"/>
  <c r="W7654" i="2"/>
  <c r="AH7653" i="2"/>
  <c r="AE7653" i="2"/>
  <c r="AD7653" i="2"/>
  <c r="X7653" i="2"/>
  <c r="AC7653" i="2"/>
  <c r="W7653" i="2"/>
  <c r="AH7558" i="2"/>
  <c r="AE7558" i="2"/>
  <c r="AD7558" i="2"/>
  <c r="X7558" i="2"/>
  <c r="W7558" i="2"/>
  <c r="AH7557" i="2"/>
  <c r="AE7557" i="2"/>
  <c r="AD7557" i="2"/>
  <c r="X7557" i="2"/>
  <c r="AC7557" i="2"/>
  <c r="W7557" i="2"/>
  <c r="AH7652" i="2"/>
  <c r="AE7652" i="2"/>
  <c r="AD7652" i="2"/>
  <c r="X7652" i="2"/>
  <c r="AC7652" i="2"/>
  <c r="W7652" i="2"/>
  <c r="AH7651" i="2"/>
  <c r="AE7651" i="2"/>
  <c r="AD7651" i="2"/>
  <c r="X7651" i="2"/>
  <c r="AC7651" i="2"/>
  <c r="W7651" i="2"/>
  <c r="AH7650" i="2"/>
  <c r="AE7650" i="2"/>
  <c r="AD7650" i="2"/>
  <c r="X7650" i="2"/>
  <c r="W7650" i="2"/>
  <c r="AH7649" i="2"/>
  <c r="AE7649" i="2"/>
  <c r="AD7649" i="2"/>
  <c r="X7649" i="2"/>
  <c r="AC7649" i="2"/>
  <c r="W7649" i="2"/>
  <c r="AH7648" i="2"/>
  <c r="AE7648" i="2"/>
  <c r="AD7648" i="2"/>
  <c r="X7648" i="2"/>
  <c r="AC7648" i="2"/>
  <c r="W7648" i="2"/>
  <c r="AH7647" i="2"/>
  <c r="AE7647" i="2"/>
  <c r="AD7647" i="2"/>
  <c r="X7647" i="2"/>
  <c r="AB7647" i="2"/>
  <c r="AK7647" i="2"/>
  <c r="W7647" i="2"/>
  <c r="AH7646" i="2"/>
  <c r="AE7646" i="2"/>
  <c r="AD7646" i="2"/>
  <c r="X7646" i="2"/>
  <c r="W7646" i="2"/>
  <c r="AH7645" i="2"/>
  <c r="AE7645" i="2"/>
  <c r="AD7645" i="2"/>
  <c r="X7645" i="2"/>
  <c r="AB7645" i="2"/>
  <c r="AK7645" i="2"/>
  <c r="W7645" i="2"/>
  <c r="AH7644" i="2"/>
  <c r="AE7644" i="2"/>
  <c r="AD7644" i="2"/>
  <c r="X7644" i="2"/>
  <c r="AB7644" i="2"/>
  <c r="AK7644" i="2"/>
  <c r="W7644" i="2"/>
  <c r="AH7643" i="2"/>
  <c r="AE7643" i="2"/>
  <c r="AD7643" i="2"/>
  <c r="X7643" i="2"/>
  <c r="AK7643" i="2"/>
  <c r="W7643" i="2"/>
  <c r="AH7642" i="2"/>
  <c r="AE7642" i="2"/>
  <c r="AD7642" i="2"/>
  <c r="X7642" i="2"/>
  <c r="AK7642" i="2"/>
  <c r="W7642" i="2"/>
  <c r="AH7641" i="2"/>
  <c r="AE7641" i="2"/>
  <c r="AD7641" i="2"/>
  <c r="X7641" i="2"/>
  <c r="AC7641" i="2"/>
  <c r="W7641" i="2"/>
  <c r="AH7640" i="2"/>
  <c r="AE7640" i="2"/>
  <c r="AD7640" i="2"/>
  <c r="X7640" i="2"/>
  <c r="AC7640" i="2"/>
  <c r="W7640" i="2"/>
  <c r="AH7639" i="2"/>
  <c r="AE7639" i="2"/>
  <c r="AD7639" i="2"/>
  <c r="AF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/>
  <c r="AK7637" i="2"/>
  <c r="W7637" i="2"/>
  <c r="AH7636" i="2"/>
  <c r="AE7636" i="2"/>
  <c r="AD7636" i="2"/>
  <c r="X7636" i="2"/>
  <c r="AC7636" i="2"/>
  <c r="W7636" i="2"/>
  <c r="AH7635" i="2"/>
  <c r="AE7635" i="2"/>
  <c r="AD7635" i="2"/>
  <c r="X7635" i="2"/>
  <c r="AC7635" i="2"/>
  <c r="W7635" i="2"/>
  <c r="AH7634" i="2"/>
  <c r="AE7634" i="2"/>
  <c r="AD7634" i="2"/>
  <c r="X7634" i="2"/>
  <c r="AC7634" i="2"/>
  <c r="W7634" i="2"/>
  <c r="AH7633" i="2"/>
  <c r="AE7633" i="2"/>
  <c r="AD7633" i="2"/>
  <c r="X7633" i="2"/>
  <c r="AB7633" i="2"/>
  <c r="AK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/>
  <c r="AK7629" i="2"/>
  <c r="W7629" i="2"/>
  <c r="AH7628" i="2"/>
  <c r="AE7628" i="2"/>
  <c r="AD7628" i="2"/>
  <c r="X7628" i="2"/>
  <c r="AB7628" i="2"/>
  <c r="AK7628" i="2"/>
  <c r="W7628" i="2"/>
  <c r="AH7627" i="2"/>
  <c r="AE7627" i="2"/>
  <c r="AD7627" i="2"/>
  <c r="X7627" i="2"/>
  <c r="AB7627" i="2"/>
  <c r="AK7627" i="2"/>
  <c r="W7627" i="2"/>
  <c r="AH7626" i="2"/>
  <c r="AE7626" i="2"/>
  <c r="AD7626" i="2"/>
  <c r="X7626" i="2"/>
  <c r="AB7626" i="2"/>
  <c r="AK7626" i="2"/>
  <c r="W7626" i="2"/>
  <c r="AH7625" i="2"/>
  <c r="AE7625" i="2"/>
  <c r="AD7625" i="2"/>
  <c r="X7625" i="2"/>
  <c r="AC7625" i="2"/>
  <c r="W7625" i="2"/>
  <c r="AH7624" i="2"/>
  <c r="AE7624" i="2"/>
  <c r="AD7624" i="2"/>
  <c r="X7624" i="2"/>
  <c r="AC7624" i="2"/>
  <c r="W7624" i="2"/>
  <c r="AH7623" i="2"/>
  <c r="AE7623" i="2"/>
  <c r="AD7623" i="2"/>
  <c r="X7623" i="2"/>
  <c r="W7623" i="2"/>
  <c r="AH7622" i="2"/>
  <c r="AE7622" i="2"/>
  <c r="AD7622" i="2"/>
  <c r="X7622" i="2"/>
  <c r="AC7622" i="2"/>
  <c r="W7622" i="2"/>
  <c r="AH7621" i="2"/>
  <c r="AE7621" i="2"/>
  <c r="AD7621" i="2"/>
  <c r="X7621" i="2"/>
  <c r="W7621" i="2"/>
  <c r="AH7620" i="2"/>
  <c r="AE7620" i="2"/>
  <c r="AD7620" i="2"/>
  <c r="X7620" i="2"/>
  <c r="AK7620" i="2"/>
  <c r="W7620" i="2"/>
  <c r="AH7619" i="2"/>
  <c r="AE7619" i="2"/>
  <c r="AD7619" i="2"/>
  <c r="X7619" i="2"/>
  <c r="AC7619" i="2"/>
  <c r="W7619" i="2"/>
  <c r="AH7618" i="2"/>
  <c r="AE7618" i="2"/>
  <c r="AD7618" i="2"/>
  <c r="X7618" i="2"/>
  <c r="W7618" i="2"/>
  <c r="AH7617" i="2"/>
  <c r="AE7617" i="2"/>
  <c r="AD7617" i="2"/>
  <c r="X7617" i="2"/>
  <c r="AB7617" i="2"/>
  <c r="AK7617" i="2"/>
  <c r="W7617" i="2"/>
  <c r="AH7616" i="2"/>
  <c r="AE7616" i="2"/>
  <c r="AD7616" i="2"/>
  <c r="X7616" i="2"/>
  <c r="AB7616" i="2"/>
  <c r="AK7616" i="2"/>
  <c r="W7616" i="2"/>
  <c r="AH7615" i="2"/>
  <c r="AE7615" i="2"/>
  <c r="AD7615" i="2"/>
  <c r="X7615" i="2"/>
  <c r="AB7615" i="2"/>
  <c r="AK7615" i="2"/>
  <c r="W7615" i="2"/>
  <c r="AH7614" i="2"/>
  <c r="AE7614" i="2"/>
  <c r="AD7614" i="2"/>
  <c r="X7614" i="2"/>
  <c r="W7614" i="2"/>
  <c r="AH7613" i="2"/>
  <c r="AE7613" i="2"/>
  <c r="AD7613" i="2"/>
  <c r="X7613" i="2"/>
  <c r="AC7613" i="2"/>
  <c r="W7613" i="2"/>
  <c r="AH7612" i="2"/>
  <c r="AE7612" i="2"/>
  <c r="AD7612" i="2"/>
  <c r="X7612" i="2"/>
  <c r="AB7612" i="2"/>
  <c r="AK7612" i="2"/>
  <c r="W7612" i="2"/>
  <c r="AH7611" i="2"/>
  <c r="AE7611" i="2"/>
  <c r="AD7611" i="2"/>
  <c r="X7611" i="2"/>
  <c r="AC7611" i="2"/>
  <c r="W7611" i="2"/>
  <c r="AH7610" i="2"/>
  <c r="AE7610" i="2"/>
  <c r="AD7610" i="2"/>
  <c r="X7610" i="2"/>
  <c r="W7610" i="2"/>
  <c r="AH7609" i="2"/>
  <c r="AE7609" i="2"/>
  <c r="AD7609" i="2"/>
  <c r="X7609" i="2"/>
  <c r="AC7609" i="2"/>
  <c r="W7609" i="2"/>
  <c r="AH7608" i="2"/>
  <c r="AE7608" i="2"/>
  <c r="AD7608" i="2"/>
  <c r="X7608" i="2"/>
  <c r="AC7608" i="2"/>
  <c r="W7608" i="2"/>
  <c r="AH7607" i="2"/>
  <c r="AE7607" i="2"/>
  <c r="AD7607" i="2"/>
  <c r="X7607" i="2"/>
  <c r="W7607" i="2"/>
  <c r="AH7606" i="2"/>
  <c r="AE7606" i="2"/>
  <c r="AD7606" i="2"/>
  <c r="X7606" i="2"/>
  <c r="AB7606" i="2"/>
  <c r="AK7606" i="2"/>
  <c r="W7606" i="2"/>
  <c r="AH7605" i="2"/>
  <c r="AE7605" i="2"/>
  <c r="AD7605" i="2"/>
  <c r="X7605" i="2"/>
  <c r="AC7605" i="2"/>
  <c r="W7605" i="2"/>
  <c r="AH7604" i="2"/>
  <c r="AE7604" i="2"/>
  <c r="AD7604" i="2"/>
  <c r="X7604" i="2"/>
  <c r="W7604" i="2"/>
  <c r="AH7603" i="2"/>
  <c r="AE7603" i="2"/>
  <c r="AD7603" i="2"/>
  <c r="X7603" i="2"/>
  <c r="AC7603" i="2"/>
  <c r="W7603" i="2"/>
  <c r="AH7602" i="2"/>
  <c r="AE7602" i="2"/>
  <c r="AD7602" i="2"/>
  <c r="X7602" i="2"/>
  <c r="AB7602" i="2"/>
  <c r="AK7602" i="2"/>
  <c r="W7602" i="2"/>
  <c r="AH7601" i="2"/>
  <c r="AE7601" i="2"/>
  <c r="AD7601" i="2"/>
  <c r="X7601" i="2"/>
  <c r="AC7601" i="2"/>
  <c r="W7601" i="2"/>
  <c r="AH7600" i="2"/>
  <c r="AE7600" i="2"/>
  <c r="AD7600" i="2"/>
  <c r="X7600" i="2"/>
  <c r="AB7600" i="2"/>
  <c r="AK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/>
  <c r="W7596" i="2"/>
  <c r="AH7595" i="2"/>
  <c r="AE7595" i="2"/>
  <c r="AD7595" i="2"/>
  <c r="X7595" i="2"/>
  <c r="AB7595" i="2"/>
  <c r="AK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/>
  <c r="W7591" i="2"/>
  <c r="AH7590" i="2"/>
  <c r="AE7590" i="2"/>
  <c r="AD7590" i="2"/>
  <c r="X7590" i="2"/>
  <c r="AC7590" i="2"/>
  <c r="W7590" i="2"/>
  <c r="AH7589" i="2"/>
  <c r="AE7589" i="2"/>
  <c r="AD7589" i="2"/>
  <c r="X7589" i="2"/>
  <c r="W7589" i="2"/>
  <c r="AH7588" i="2"/>
  <c r="AE7588" i="2"/>
  <c r="AD7588" i="2"/>
  <c r="X7588" i="2"/>
  <c r="AC7588" i="2"/>
  <c r="W7588" i="2"/>
  <c r="AH7587" i="2"/>
  <c r="AE7587" i="2"/>
  <c r="AD7587" i="2"/>
  <c r="X7587" i="2"/>
  <c r="AC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/>
  <c r="W7583" i="2"/>
  <c r="AH7582" i="2"/>
  <c r="AE7582" i="2"/>
  <c r="AD7582" i="2"/>
  <c r="X7582" i="2"/>
  <c r="AC7582" i="2"/>
  <c r="W7582" i="2"/>
  <c r="AH7581" i="2"/>
  <c r="AE7581" i="2"/>
  <c r="AD7581" i="2"/>
  <c r="X7581" i="2"/>
  <c r="W7581" i="2"/>
  <c r="AH7580" i="2"/>
  <c r="AE7580" i="2"/>
  <c r="AD7580" i="2"/>
  <c r="X7580" i="2"/>
  <c r="AC7580" i="2"/>
  <c r="W7580" i="2"/>
  <c r="AH7579" i="2"/>
  <c r="AE7579" i="2"/>
  <c r="AD7579" i="2"/>
  <c r="X7579" i="2"/>
  <c r="W7579" i="2"/>
  <c r="AH7578" i="2"/>
  <c r="AE7578" i="2"/>
  <c r="AD7578" i="2"/>
  <c r="X7578" i="2"/>
  <c r="AC7578" i="2"/>
  <c r="W7578" i="2"/>
  <c r="AH7577" i="2"/>
  <c r="AE7577" i="2"/>
  <c r="AD7577" i="2"/>
  <c r="X7577" i="2"/>
  <c r="W7577" i="2"/>
  <c r="AH7576" i="2"/>
  <c r="AE7576" i="2"/>
  <c r="AD7576" i="2"/>
  <c r="X7576" i="2"/>
  <c r="AB7576" i="2"/>
  <c r="AK7576" i="2"/>
  <c r="W7576" i="2"/>
  <c r="AH7575" i="2"/>
  <c r="AE7575" i="2"/>
  <c r="AD7575" i="2"/>
  <c r="X7575" i="2"/>
  <c r="AC7575" i="2"/>
  <c r="W7575" i="2"/>
  <c r="AH7574" i="2"/>
  <c r="AE7574" i="2"/>
  <c r="AD7574" i="2"/>
  <c r="X7574" i="2"/>
  <c r="AB7574" i="2"/>
  <c r="AK7574" i="2"/>
  <c r="W7574" i="2"/>
  <c r="AH7573" i="2"/>
  <c r="AE7573" i="2"/>
  <c r="AD7573" i="2"/>
  <c r="X7573" i="2"/>
  <c r="AC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/>
  <c r="W7570" i="2"/>
  <c r="AH7569" i="2"/>
  <c r="AE7569" i="2"/>
  <c r="AD7569" i="2"/>
  <c r="X7569" i="2"/>
  <c r="AC7569" i="2"/>
  <c r="W7569" i="2"/>
  <c r="AH7568" i="2"/>
  <c r="AE7568" i="2"/>
  <c r="AD7568" i="2"/>
  <c r="X7568" i="2"/>
  <c r="AC7568" i="2"/>
  <c r="W7568" i="2"/>
  <c r="AH7567" i="2"/>
  <c r="AE7567" i="2"/>
  <c r="AD7567" i="2"/>
  <c r="X7567" i="2"/>
  <c r="AC7567" i="2"/>
  <c r="W7567" i="2"/>
  <c r="AH7566" i="2"/>
  <c r="AE7566" i="2"/>
  <c r="AD7566" i="2"/>
  <c r="X7566" i="2"/>
  <c r="AB7566" i="2"/>
  <c r="AK7566" i="2"/>
  <c r="W7566" i="2"/>
  <c r="AH7565" i="2"/>
  <c r="AE7565" i="2"/>
  <c r="AD7565" i="2"/>
  <c r="X7565" i="2"/>
  <c r="AB7565" i="2"/>
  <c r="AK7565" i="2"/>
  <c r="W7565" i="2"/>
  <c r="AH7564" i="2"/>
  <c r="AE7564" i="2"/>
  <c r="AD7564" i="2"/>
  <c r="X7564" i="2"/>
  <c r="W7564" i="2"/>
  <c r="AH7563" i="2"/>
  <c r="AE7563" i="2"/>
  <c r="AD7563" i="2"/>
  <c r="X7563" i="2"/>
  <c r="AB7563" i="2"/>
  <c r="AK7563" i="2"/>
  <c r="W7563" i="2"/>
  <c r="AH7562" i="2"/>
  <c r="AE7562" i="2"/>
  <c r="AD7562" i="2"/>
  <c r="X7562" i="2"/>
  <c r="AC7562" i="2"/>
  <c r="W7562" i="2"/>
  <c r="AH7561" i="2"/>
  <c r="AE7561" i="2"/>
  <c r="AD7561" i="2"/>
  <c r="X7561" i="2"/>
  <c r="AC7561" i="2"/>
  <c r="W7561" i="2"/>
  <c r="AH7560" i="2"/>
  <c r="AE7560" i="2"/>
  <c r="AD7560" i="2"/>
  <c r="X7560" i="2"/>
  <c r="W7560" i="2"/>
  <c r="AH7559" i="2"/>
  <c r="AE7559" i="2"/>
  <c r="AD7559" i="2"/>
  <c r="X7559" i="2"/>
  <c r="AB7559" i="2"/>
  <c r="AK7559" i="2"/>
  <c r="W7559" i="2"/>
  <c r="AH5410" i="2"/>
  <c r="AE5410" i="2"/>
  <c r="AF5410" i="2"/>
  <c r="X5410" i="2"/>
  <c r="W5410" i="2"/>
  <c r="AH5409" i="2"/>
  <c r="AE5409" i="2"/>
  <c r="AF5409" i="2"/>
  <c r="X5409" i="2"/>
  <c r="Y5409" i="2"/>
  <c r="W5409" i="2"/>
  <c r="AH5408" i="2"/>
  <c r="AE5408" i="2"/>
  <c r="AF5408" i="2"/>
  <c r="X5408" i="2"/>
  <c r="AC5408" i="2"/>
  <c r="W5408" i="2"/>
  <c r="AH5407" i="2"/>
  <c r="AE5407" i="2"/>
  <c r="AF5407" i="2"/>
  <c r="X5407" i="2"/>
  <c r="W5407" i="2"/>
  <c r="AH5406" i="2"/>
  <c r="AE5406" i="2"/>
  <c r="AF5406" i="2"/>
  <c r="X5406" i="2"/>
  <c r="Y5406" i="2"/>
  <c r="W5406" i="2"/>
  <c r="AH5405" i="2"/>
  <c r="AE5405" i="2"/>
  <c r="AF5405" i="2"/>
  <c r="X5405" i="2"/>
  <c r="W5405" i="2"/>
  <c r="AH5404" i="2"/>
  <c r="AE5404" i="2"/>
  <c r="AF5404" i="2"/>
  <c r="X5404" i="2"/>
  <c r="AC5404" i="2"/>
  <c r="W5404" i="2"/>
  <c r="AH5403" i="2"/>
  <c r="AE5403" i="2"/>
  <c r="AF5403" i="2"/>
  <c r="X5403" i="2"/>
  <c r="AB5403" i="2"/>
  <c r="AK5403" i="2"/>
  <c r="W5403" i="2"/>
  <c r="AH5402" i="2"/>
  <c r="AE5402" i="2"/>
  <c r="AF5402" i="2"/>
  <c r="X5402" i="2"/>
  <c r="W5402" i="2"/>
  <c r="AH5401" i="2"/>
  <c r="AE5401" i="2"/>
  <c r="AF5401" i="2"/>
  <c r="X5401" i="2"/>
  <c r="AC5401" i="2"/>
  <c r="W5401" i="2"/>
  <c r="AH5400" i="2"/>
  <c r="AE5400" i="2"/>
  <c r="AF5400" i="2"/>
  <c r="X5400" i="2"/>
  <c r="Y5400" i="2"/>
  <c r="W5400" i="2"/>
  <c r="AH5399" i="2"/>
  <c r="AE5399" i="2"/>
  <c r="AF5399" i="2"/>
  <c r="X5399" i="2"/>
  <c r="W5399" i="2"/>
  <c r="AH5398" i="2"/>
  <c r="AE5398" i="2"/>
  <c r="AF5398" i="2"/>
  <c r="X5398" i="2"/>
  <c r="AC5398" i="2"/>
  <c r="W5398" i="2"/>
  <c r="AH5397" i="2"/>
  <c r="AE5397" i="2"/>
  <c r="AF5397" i="2"/>
  <c r="X5397" i="2"/>
  <c r="AB5397" i="2"/>
  <c r="AK5397" i="2"/>
  <c r="W5397" i="2"/>
  <c r="AH5396" i="2"/>
  <c r="AE5396" i="2"/>
  <c r="AF5396" i="2"/>
  <c r="X5396" i="2"/>
  <c r="W5396" i="2"/>
  <c r="AH5395" i="2"/>
  <c r="AE5395" i="2"/>
  <c r="AF5395" i="2"/>
  <c r="X5395" i="2"/>
  <c r="AC5395" i="2"/>
  <c r="W5395" i="2"/>
  <c r="AH5394" i="2"/>
  <c r="AE5394" i="2"/>
  <c r="AF5394" i="2"/>
  <c r="X5394" i="2"/>
  <c r="W5394" i="2"/>
  <c r="AH5393" i="2"/>
  <c r="AE5393" i="2"/>
  <c r="AF5393" i="2"/>
  <c r="X5393" i="2"/>
  <c r="W5393" i="2"/>
  <c r="AH5392" i="2"/>
  <c r="AE5392" i="2"/>
  <c r="AF5392" i="2"/>
  <c r="X5392" i="2"/>
  <c r="W5392" i="2"/>
  <c r="AH5391" i="2"/>
  <c r="AE5391" i="2"/>
  <c r="AF5391" i="2"/>
  <c r="X5391" i="2"/>
  <c r="Y5391" i="2"/>
  <c r="W5391" i="2"/>
  <c r="AH5390" i="2"/>
  <c r="AE5390" i="2"/>
  <c r="AF5390" i="2"/>
  <c r="X5390" i="2"/>
  <c r="AC5390" i="2"/>
  <c r="W5390" i="2"/>
  <c r="AH5389" i="2"/>
  <c r="AE5389" i="2"/>
  <c r="AF5389" i="2"/>
  <c r="X5389" i="2"/>
  <c r="W5389" i="2"/>
  <c r="AH5388" i="2"/>
  <c r="AE5388" i="2"/>
  <c r="AF5388" i="2"/>
  <c r="X5388" i="2"/>
  <c r="Y5388" i="2"/>
  <c r="W5388" i="2"/>
  <c r="AH5972" i="2"/>
  <c r="AE5972" i="2"/>
  <c r="AD5972" i="2"/>
  <c r="X5972" i="2"/>
  <c r="AB5972" i="2"/>
  <c r="AK5972" i="2"/>
  <c r="W5972" i="2"/>
  <c r="AH5971" i="2"/>
  <c r="AE5971" i="2"/>
  <c r="AD5971" i="2"/>
  <c r="X5971" i="2"/>
  <c r="AC5971" i="2"/>
  <c r="W5971" i="2"/>
  <c r="AH5970" i="2"/>
  <c r="AE5970" i="2"/>
  <c r="AD5970" i="2"/>
  <c r="X5970" i="2"/>
  <c r="W5970" i="2"/>
  <c r="AH5969" i="2"/>
  <c r="AE5969" i="2"/>
  <c r="AD5969" i="2"/>
  <c r="X5969" i="2"/>
  <c r="AC5969" i="2"/>
  <c r="W5969" i="2"/>
  <c r="AH5968" i="2"/>
  <c r="AE5968" i="2"/>
  <c r="AD5968" i="2"/>
  <c r="X5968" i="2"/>
  <c r="W5968" i="2"/>
  <c r="AH5967" i="2"/>
  <c r="AE5967" i="2"/>
  <c r="AD5967" i="2"/>
  <c r="X5967" i="2"/>
  <c r="AC5967" i="2"/>
  <c r="W5967" i="2"/>
  <c r="AH5966" i="2"/>
  <c r="AE5966" i="2"/>
  <c r="AD5966" i="2"/>
  <c r="X5966" i="2"/>
  <c r="W5966" i="2"/>
  <c r="AH5965" i="2"/>
  <c r="AE5965" i="2"/>
  <c r="AD5965" i="2"/>
  <c r="X5965" i="2"/>
  <c r="AB5965" i="2"/>
  <c r="AK5965" i="2"/>
  <c r="W5965" i="2"/>
  <c r="AH5964" i="2"/>
  <c r="AE5964" i="2"/>
  <c r="AD5964" i="2"/>
  <c r="X5964" i="2"/>
  <c r="AC5964" i="2"/>
  <c r="W5964" i="2"/>
  <c r="AH5963" i="2"/>
  <c r="AE5963" i="2"/>
  <c r="AD5963" i="2"/>
  <c r="X5963" i="2"/>
  <c r="AC5963" i="2"/>
  <c r="W5963" i="2"/>
  <c r="AH5962" i="2"/>
  <c r="AE5962" i="2"/>
  <c r="AD5962" i="2"/>
  <c r="X5962" i="2"/>
  <c r="AA5962" i="2"/>
  <c r="W5962" i="2"/>
  <c r="AH5961" i="2"/>
  <c r="AE5961" i="2"/>
  <c r="AD5961" i="2"/>
  <c r="X5961" i="2"/>
  <c r="AC5961" i="2"/>
  <c r="W5961" i="2"/>
  <c r="AH5960" i="2"/>
  <c r="AE5960" i="2"/>
  <c r="AD5960" i="2"/>
  <c r="X5960" i="2"/>
  <c r="AB5960" i="2"/>
  <c r="AK5960" i="2"/>
  <c r="W5960" i="2"/>
  <c r="AH5959" i="2"/>
  <c r="AE5959" i="2"/>
  <c r="AD5959" i="2"/>
  <c r="X5959" i="2"/>
  <c r="W5959" i="2"/>
  <c r="AH5958" i="2"/>
  <c r="AE5958" i="2"/>
  <c r="AD5958" i="2"/>
  <c r="X5958" i="2"/>
  <c r="AB5958" i="2"/>
  <c r="AK5958" i="2"/>
  <c r="W5958" i="2"/>
  <c r="AH5957" i="2"/>
  <c r="AE5957" i="2"/>
  <c r="AD5957" i="2"/>
  <c r="X5957" i="2"/>
  <c r="W5957" i="2"/>
  <c r="AH5956" i="2"/>
  <c r="AE5956" i="2"/>
  <c r="AD5956" i="2"/>
  <c r="X5956" i="2"/>
  <c r="AC5956" i="2"/>
  <c r="W5956" i="2"/>
  <c r="AH5955" i="2"/>
  <c r="AE5955" i="2"/>
  <c r="AD5955" i="2"/>
  <c r="X5955" i="2"/>
  <c r="AB5955" i="2"/>
  <c r="AK5955" i="2"/>
  <c r="W5955" i="2"/>
  <c r="AH5954" i="2"/>
  <c r="AE5954" i="2"/>
  <c r="AD5954" i="2"/>
  <c r="X5954" i="2"/>
  <c r="AB5954" i="2"/>
  <c r="AK5954" i="2"/>
  <c r="W5954" i="2"/>
  <c r="AH5953" i="2"/>
  <c r="AE5953" i="2"/>
  <c r="AD5953" i="2"/>
  <c r="X5953" i="2"/>
  <c r="AB5953" i="2"/>
  <c r="AK5953" i="2"/>
  <c r="W5953" i="2"/>
  <c r="AH5952" i="2"/>
  <c r="AE5952" i="2"/>
  <c r="AD5952" i="2"/>
  <c r="X5952" i="2"/>
  <c r="AC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/>
  <c r="AK5949" i="2"/>
  <c r="W5949" i="2"/>
  <c r="AH5948" i="2"/>
  <c r="AE5948" i="2"/>
  <c r="AD5948" i="2"/>
  <c r="X5948" i="2"/>
  <c r="AK5948" i="2"/>
  <c r="W5948" i="2"/>
  <c r="AH5947" i="2"/>
  <c r="AE5947" i="2"/>
  <c r="AD5947" i="2"/>
  <c r="X5947" i="2"/>
  <c r="AC5947" i="2"/>
  <c r="W5947" i="2"/>
  <c r="AH5946" i="2"/>
  <c r="AE5946" i="2"/>
  <c r="AD5946" i="2"/>
  <c r="X5946" i="2"/>
  <c r="AC5946" i="2"/>
  <c r="W5946" i="2"/>
  <c r="AH5945" i="2"/>
  <c r="AE5945" i="2"/>
  <c r="AD5945" i="2"/>
  <c r="X5945" i="2"/>
  <c r="AC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/>
  <c r="W5942" i="2"/>
  <c r="AH5941" i="2"/>
  <c r="AE5941" i="2"/>
  <c r="AD5941" i="2"/>
  <c r="X5941" i="2"/>
  <c r="AC5941" i="2"/>
  <c r="W5941" i="2"/>
  <c r="AH5940" i="2"/>
  <c r="AE5940" i="2"/>
  <c r="AD5940" i="2"/>
  <c r="X5940" i="2"/>
  <c r="AC5940" i="2"/>
  <c r="W5940" i="2"/>
  <c r="AH5939" i="2"/>
  <c r="AE5939" i="2"/>
  <c r="AD5939" i="2"/>
  <c r="X5939" i="2"/>
  <c r="AC5939" i="2"/>
  <c r="W5939" i="2"/>
  <c r="AH5938" i="2"/>
  <c r="AE5938" i="2"/>
  <c r="AD5938" i="2"/>
  <c r="X5938" i="2"/>
  <c r="AC5938" i="2"/>
  <c r="W5938" i="2"/>
  <c r="AH5937" i="2"/>
  <c r="AE5937" i="2"/>
  <c r="AD5937" i="2"/>
  <c r="X5937" i="2"/>
  <c r="W5937" i="2"/>
  <c r="AH5936" i="2"/>
  <c r="AE5936" i="2"/>
  <c r="AD5936" i="2"/>
  <c r="X5936" i="2"/>
  <c r="AB5936" i="2"/>
  <c r="AK5936" i="2"/>
  <c r="W5936" i="2"/>
  <c r="AH5935" i="2"/>
  <c r="AE5935" i="2"/>
  <c r="AD5935" i="2"/>
  <c r="X5935" i="2"/>
  <c r="AB5935" i="2"/>
  <c r="AK5935" i="2"/>
  <c r="W5935" i="2"/>
  <c r="AH5934" i="2"/>
  <c r="AE5934" i="2"/>
  <c r="AD5934" i="2"/>
  <c r="X5934" i="2"/>
  <c r="W5934" i="2"/>
  <c r="AH5933" i="2"/>
  <c r="AE5933" i="2"/>
  <c r="AD5933" i="2"/>
  <c r="X5933" i="2"/>
  <c r="AC5933" i="2"/>
  <c r="W5933" i="2"/>
  <c r="AH5932" i="2"/>
  <c r="AE5932" i="2"/>
  <c r="AD5932" i="2"/>
  <c r="X5932" i="2"/>
  <c r="AC5932" i="2"/>
  <c r="W5932" i="2"/>
  <c r="AH5931" i="2"/>
  <c r="AE5931" i="2"/>
  <c r="AD5931" i="2"/>
  <c r="X5931" i="2"/>
  <c r="AC5931" i="2"/>
  <c r="W5931" i="2"/>
  <c r="AH5930" i="2"/>
  <c r="AE5930" i="2"/>
  <c r="AD5930" i="2"/>
  <c r="X5930" i="2"/>
  <c r="AB5930" i="2"/>
  <c r="AK5930" i="2"/>
  <c r="W5930" i="2"/>
  <c r="AH5929" i="2"/>
  <c r="AE5929" i="2"/>
  <c r="AD5929" i="2"/>
  <c r="X5929" i="2"/>
  <c r="AC5929" i="2"/>
  <c r="W5929" i="2"/>
  <c r="AH5928" i="2"/>
  <c r="AE5928" i="2"/>
  <c r="AD5928" i="2"/>
  <c r="X5928" i="2"/>
  <c r="AC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AB5925" i="2"/>
  <c r="AK5925" i="2"/>
  <c r="W5925" i="2"/>
  <c r="AH5924" i="2"/>
  <c r="AE5924" i="2"/>
  <c r="AD5924" i="2"/>
  <c r="X5924" i="2"/>
  <c r="AC5924" i="2"/>
  <c r="W5924" i="2"/>
  <c r="AH5923" i="2"/>
  <c r="AE5923" i="2"/>
  <c r="AD5923" i="2"/>
  <c r="X5923" i="2"/>
  <c r="AC5923" i="2"/>
  <c r="W5923" i="2"/>
  <c r="AH5922" i="2"/>
  <c r="AE5922" i="2"/>
  <c r="AD5922" i="2"/>
  <c r="X5922" i="2"/>
  <c r="AC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/>
  <c r="AK5919" i="2"/>
  <c r="W5919" i="2"/>
  <c r="AH5918" i="2"/>
  <c r="AE5918" i="2"/>
  <c r="AD5918" i="2"/>
  <c r="X5918" i="2"/>
  <c r="W5918" i="2"/>
  <c r="AH5917" i="2"/>
  <c r="AE5917" i="2"/>
  <c r="AD5917" i="2"/>
  <c r="X5917" i="2"/>
  <c r="AC5917" i="2"/>
  <c r="W5917" i="2"/>
  <c r="AH5916" i="2"/>
  <c r="AE5916" i="2"/>
  <c r="AD5916" i="2"/>
  <c r="X5916" i="2"/>
  <c r="AC5916" i="2"/>
  <c r="W5916" i="2"/>
  <c r="AH5915" i="2"/>
  <c r="AE5915" i="2"/>
  <c r="AD5915" i="2"/>
  <c r="X5915" i="2"/>
  <c r="AC5915" i="2"/>
  <c r="W5915" i="2"/>
  <c r="AH5914" i="2"/>
  <c r="AE5914" i="2"/>
  <c r="AD5914" i="2"/>
  <c r="X5914" i="2"/>
  <c r="AC5914" i="2"/>
  <c r="W5914" i="2"/>
  <c r="AH5913" i="2"/>
  <c r="AE5913" i="2"/>
  <c r="AD5913" i="2"/>
  <c r="X5913" i="2"/>
  <c r="AA5913" i="2"/>
  <c r="AB5913" i="2"/>
  <c r="AK5913" i="2"/>
  <c r="W5913" i="2"/>
  <c r="AH5912" i="2"/>
  <c r="AE5912" i="2"/>
  <c r="AD5912" i="2"/>
  <c r="X5912" i="2"/>
  <c r="AC5912" i="2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/>
  <c r="W5909" i="2"/>
  <c r="AH5908" i="2"/>
  <c r="AE5908" i="2"/>
  <c r="AD5908" i="2"/>
  <c r="X5908" i="2"/>
  <c r="AB5908" i="2"/>
  <c r="AK5908" i="2"/>
  <c r="W5908" i="2"/>
  <c r="AH5907" i="2"/>
  <c r="AE5907" i="2"/>
  <c r="AD5907" i="2"/>
  <c r="X5907" i="2"/>
  <c r="AB5907" i="2"/>
  <c r="AK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/>
  <c r="W5904" i="2"/>
  <c r="AH5903" i="2"/>
  <c r="AE5903" i="2"/>
  <c r="AD5903" i="2"/>
  <c r="X5903" i="2"/>
  <c r="AA5903" i="2"/>
  <c r="AB5903" i="2"/>
  <c r="AK5903" i="2"/>
  <c r="W5903" i="2"/>
  <c r="AH5902" i="2"/>
  <c r="AE5902" i="2"/>
  <c r="AD5902" i="2"/>
  <c r="X5902" i="2"/>
  <c r="W5902" i="2"/>
  <c r="AH5901" i="2"/>
  <c r="AE5901" i="2"/>
  <c r="AD5901" i="2"/>
  <c r="X5901" i="2"/>
  <c r="AC5901" i="2"/>
  <c r="W5901" i="2"/>
  <c r="AH5900" i="2"/>
  <c r="AE5900" i="2"/>
  <c r="AD5900" i="2"/>
  <c r="X5900" i="2"/>
  <c r="AC5900" i="2"/>
  <c r="W5900" i="2"/>
  <c r="AH5899" i="2"/>
  <c r="AE5899" i="2"/>
  <c r="AD5899" i="2"/>
  <c r="X5899" i="2"/>
  <c r="AC5899" i="2"/>
  <c r="W5899" i="2"/>
  <c r="AH5898" i="2"/>
  <c r="AE5898" i="2"/>
  <c r="AD5898" i="2"/>
  <c r="X5898" i="2"/>
  <c r="AC5898" i="2"/>
  <c r="W5898" i="2"/>
  <c r="AH5897" i="2"/>
  <c r="AE5897" i="2"/>
  <c r="AD5897" i="2"/>
  <c r="X5897" i="2"/>
  <c r="AA5897" i="2"/>
  <c r="AB5897" i="2"/>
  <c r="AK5897" i="2"/>
  <c r="W5897" i="2"/>
  <c r="AH5896" i="2"/>
  <c r="AE5896" i="2"/>
  <c r="AD5896" i="2"/>
  <c r="X5896" i="2"/>
  <c r="W5896" i="2"/>
  <c r="AH5895" i="2"/>
  <c r="AE5895" i="2"/>
  <c r="AD5895" i="2"/>
  <c r="X5895" i="2"/>
  <c r="AA5895" i="2"/>
  <c r="AB5895" i="2"/>
  <c r="AK5895" i="2"/>
  <c r="W5895" i="2"/>
  <c r="AH5894" i="2"/>
  <c r="AE5894" i="2"/>
  <c r="AD5894" i="2"/>
  <c r="X5894" i="2"/>
  <c r="W5894" i="2"/>
  <c r="AH5893" i="2"/>
  <c r="AE5893" i="2"/>
  <c r="AD5893" i="2"/>
  <c r="X5893" i="2"/>
  <c r="AC5893" i="2"/>
  <c r="W5893" i="2"/>
  <c r="AH5892" i="2"/>
  <c r="AE5892" i="2"/>
  <c r="AD5892" i="2"/>
  <c r="X5892" i="2"/>
  <c r="AC5892" i="2"/>
  <c r="W5892" i="2"/>
  <c r="AH5891" i="2"/>
  <c r="AE5891" i="2"/>
  <c r="AD5891" i="2"/>
  <c r="X5891" i="2"/>
  <c r="AC5891" i="2"/>
  <c r="W5891" i="2"/>
  <c r="AH5890" i="2"/>
  <c r="AE5890" i="2"/>
  <c r="AD5890" i="2"/>
  <c r="X5890" i="2"/>
  <c r="AC5890" i="2"/>
  <c r="W5890" i="2"/>
  <c r="AH5889" i="2"/>
  <c r="AE5889" i="2"/>
  <c r="AD5889" i="2"/>
  <c r="X5889" i="2"/>
  <c r="AC5889" i="2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/>
  <c r="W7539" i="2"/>
  <c r="AH7538" i="2"/>
  <c r="AE7538" i="2"/>
  <c r="AD7538" i="2"/>
  <c r="X7538" i="2"/>
  <c r="AB7538" i="2"/>
  <c r="AK7538" i="2"/>
  <c r="W7538" i="2"/>
  <c r="AH7537" i="2"/>
  <c r="AE7537" i="2"/>
  <c r="AD7537" i="2"/>
  <c r="X7537" i="2"/>
  <c r="AC7537" i="2"/>
  <c r="W7537" i="2"/>
  <c r="AH7536" i="2"/>
  <c r="AE7536" i="2"/>
  <c r="AD7536" i="2"/>
  <c r="X7536" i="2"/>
  <c r="AC7536" i="2"/>
  <c r="W7536" i="2"/>
  <c r="AH7535" i="2"/>
  <c r="AE7535" i="2"/>
  <c r="AD7535" i="2"/>
  <c r="X7535" i="2"/>
  <c r="AC7535" i="2"/>
  <c r="W7535" i="2"/>
  <c r="AH7534" i="2"/>
  <c r="AE7534" i="2"/>
  <c r="AD7534" i="2"/>
  <c r="X7534" i="2"/>
  <c r="AB7534" i="2"/>
  <c r="AK7534" i="2"/>
  <c r="W7534" i="2"/>
  <c r="AH7533" i="2"/>
  <c r="AE7533" i="2"/>
  <c r="AD7533" i="2"/>
  <c r="X7533" i="2"/>
  <c r="W7533" i="2"/>
  <c r="AH7532" i="2"/>
  <c r="AE7532" i="2"/>
  <c r="AD7532" i="2"/>
  <c r="X7532" i="2"/>
  <c r="AB7532" i="2"/>
  <c r="AK7532" i="2"/>
  <c r="W7532" i="2"/>
  <c r="AH7531" i="2"/>
  <c r="AE7531" i="2"/>
  <c r="AD7531" i="2"/>
  <c r="X7531" i="2"/>
  <c r="W7531" i="2"/>
  <c r="AH7530" i="2"/>
  <c r="AE7530" i="2"/>
  <c r="AD7530" i="2"/>
  <c r="X7530" i="2"/>
  <c r="AC7530" i="2"/>
  <c r="W7530" i="2"/>
  <c r="AH5888" i="2"/>
  <c r="AE5888" i="2"/>
  <c r="AD5888" i="2"/>
  <c r="X5888" i="2"/>
  <c r="AA5888" i="2"/>
  <c r="W5888" i="2"/>
  <c r="AH5887" i="2"/>
  <c r="AE5887" i="2"/>
  <c r="AD5887" i="2"/>
  <c r="X5887" i="2"/>
  <c r="AC5887" i="2"/>
  <c r="W5887" i="2"/>
  <c r="AH5886" i="2"/>
  <c r="AE5886" i="2"/>
  <c r="AD5886" i="2"/>
  <c r="X5886" i="2"/>
  <c r="AC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/>
  <c r="W5883" i="2"/>
  <c r="AH7529" i="2"/>
  <c r="AE7529" i="2"/>
  <c r="AD7529" i="2"/>
  <c r="X7529" i="2"/>
  <c r="AC7529" i="2"/>
  <c r="W7529" i="2"/>
  <c r="AH5882" i="2"/>
  <c r="AE5882" i="2"/>
  <c r="AD5882" i="2"/>
  <c r="X5882" i="2"/>
  <c r="AC5882" i="2"/>
  <c r="W5882" i="2"/>
  <c r="AH7528" i="2"/>
  <c r="AD7528" i="2"/>
  <c r="AF7528" i="2"/>
  <c r="X7528" i="2"/>
  <c r="AA7528" i="2"/>
  <c r="AB7528" i="2"/>
  <c r="AK7528" i="2"/>
  <c r="W7528" i="2"/>
  <c r="AH5881" i="2"/>
  <c r="AE5881" i="2"/>
  <c r="AD5881" i="2"/>
  <c r="X5881" i="2"/>
  <c r="AA5881" i="2"/>
  <c r="AB5881" i="2"/>
  <c r="W5881" i="2"/>
  <c r="AH5880" i="2"/>
  <c r="AE5880" i="2"/>
  <c r="AD5880" i="2"/>
  <c r="X5880" i="2"/>
  <c r="AC5880" i="2"/>
  <c r="W5880" i="2"/>
  <c r="AH5879" i="2"/>
  <c r="AE5879" i="2"/>
  <c r="AD5879" i="2"/>
  <c r="X5879" i="2"/>
  <c r="AC5879" i="2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/>
  <c r="AB5876" i="2"/>
  <c r="AK5876" i="2"/>
  <c r="W5876" i="2"/>
  <c r="AH5875" i="2"/>
  <c r="AE5875" i="2"/>
  <c r="AD5875" i="2"/>
  <c r="X5875" i="2"/>
  <c r="AC5875" i="2"/>
  <c r="W5875" i="2"/>
  <c r="AH5874" i="2"/>
  <c r="AE5874" i="2"/>
  <c r="AD5874" i="2"/>
  <c r="X5874" i="2"/>
  <c r="AC5874" i="2"/>
  <c r="W5874" i="2"/>
  <c r="AH5873" i="2"/>
  <c r="AE5873" i="2"/>
  <c r="AD5873" i="2"/>
  <c r="X5873" i="2"/>
  <c r="AA5873" i="2"/>
  <c r="W5873" i="2"/>
  <c r="AH5872" i="2"/>
  <c r="AE5872" i="2"/>
  <c r="AD5872" i="2"/>
  <c r="X5872" i="2"/>
  <c r="AC5872" i="2"/>
  <c r="W5872" i="2"/>
  <c r="AH5871" i="2"/>
  <c r="AE5871" i="2"/>
  <c r="AD5871" i="2"/>
  <c r="X5871" i="2"/>
  <c r="W5871" i="2"/>
  <c r="AH5870" i="2"/>
  <c r="AE5870" i="2"/>
  <c r="AD5870" i="2"/>
  <c r="X5870" i="2"/>
  <c r="AC5870" i="2"/>
  <c r="W5870" i="2"/>
  <c r="AH5869" i="2"/>
  <c r="AE5869" i="2"/>
  <c r="AD5869" i="2"/>
  <c r="X5869" i="2"/>
  <c r="W5869" i="2"/>
  <c r="AH5868" i="2"/>
  <c r="AE5868" i="2"/>
  <c r="AD5868" i="2"/>
  <c r="X5868" i="2"/>
  <c r="AC5868" i="2"/>
  <c r="W5868" i="2"/>
  <c r="AH5867" i="2"/>
  <c r="AE5867" i="2"/>
  <c r="AD5867" i="2"/>
  <c r="X5867" i="2"/>
  <c r="AB5867" i="2"/>
  <c r="AK5867" i="2"/>
  <c r="W5867" i="2"/>
  <c r="AH5866" i="2"/>
  <c r="AE5866" i="2"/>
  <c r="AD5866" i="2"/>
  <c r="X5866" i="2"/>
  <c r="W5866" i="2"/>
  <c r="AH5865" i="2"/>
  <c r="AE5865" i="2"/>
  <c r="AD5865" i="2"/>
  <c r="X5865" i="2"/>
  <c r="AB5865" i="2"/>
  <c r="AK5865" i="2"/>
  <c r="W5865" i="2"/>
  <c r="AH5820" i="2"/>
  <c r="AD5820" i="2"/>
  <c r="AF5820" i="2"/>
  <c r="X5820" i="2"/>
  <c r="AC5820" i="2"/>
  <c r="W5820" i="2"/>
  <c r="AH5819" i="2"/>
  <c r="AD5819" i="2"/>
  <c r="AF5819" i="2"/>
  <c r="X5819" i="2"/>
  <c r="AB5819" i="2"/>
  <c r="AK5819" i="2"/>
  <c r="W5819" i="2"/>
  <c r="AH5818" i="2"/>
  <c r="AD5818" i="2"/>
  <c r="AF5818" i="2"/>
  <c r="X5818" i="2"/>
  <c r="AB5818" i="2"/>
  <c r="AK5818" i="2"/>
  <c r="W5818" i="2"/>
  <c r="AH5817" i="2"/>
  <c r="AD5817" i="2"/>
  <c r="AF5817" i="2"/>
  <c r="X5817" i="2"/>
  <c r="AC5817" i="2"/>
  <c r="W5817" i="2"/>
  <c r="AH5816" i="2"/>
  <c r="AD5816" i="2"/>
  <c r="AF5816" i="2"/>
  <c r="X5816" i="2"/>
  <c r="AB5816" i="2"/>
  <c r="AK5816" i="2"/>
  <c r="W5816" i="2"/>
  <c r="AH5815" i="2"/>
  <c r="AD5815" i="2"/>
  <c r="AF5815" i="2"/>
  <c r="X5815" i="2"/>
  <c r="AB5815" i="2"/>
  <c r="AK5815" i="2"/>
  <c r="W5815" i="2"/>
  <c r="AH5814" i="2"/>
  <c r="AD5814" i="2"/>
  <c r="AF5814" i="2"/>
  <c r="X5814" i="2"/>
  <c r="W5814" i="2"/>
  <c r="AH5813" i="2"/>
  <c r="AD5813" i="2"/>
  <c r="AF5813" i="2"/>
  <c r="X5813" i="2"/>
  <c r="AC5813" i="2"/>
  <c r="W5813" i="2"/>
  <c r="AH5812" i="2"/>
  <c r="AD5812" i="2"/>
  <c r="AF5812" i="2"/>
  <c r="X5812" i="2"/>
  <c r="AC5812" i="2"/>
  <c r="W5812" i="2"/>
  <c r="AH5811" i="2"/>
  <c r="AD5811" i="2"/>
  <c r="AF5811" i="2"/>
  <c r="X5811" i="2"/>
  <c r="AC5811" i="2"/>
  <c r="W5811" i="2"/>
  <c r="AH5810" i="2"/>
  <c r="AD5810" i="2"/>
  <c r="AF5810" i="2"/>
  <c r="X5810" i="2"/>
  <c r="AC5810" i="2"/>
  <c r="W5810" i="2"/>
  <c r="AH5809" i="2"/>
  <c r="AD5809" i="2"/>
  <c r="AF5809" i="2"/>
  <c r="X5809" i="2"/>
  <c r="AB5809" i="2"/>
  <c r="AK5809" i="2"/>
  <c r="W5809" i="2"/>
  <c r="AH5808" i="2"/>
  <c r="AD5808" i="2"/>
  <c r="AF5808" i="2"/>
  <c r="X5808" i="2"/>
  <c r="W5808" i="2"/>
  <c r="AH5807" i="2"/>
  <c r="AD5807" i="2"/>
  <c r="AF5807" i="2"/>
  <c r="X5807" i="2"/>
  <c r="AC5807" i="2"/>
  <c r="W5807" i="2"/>
  <c r="AH5806" i="2"/>
  <c r="AD5806" i="2"/>
  <c r="AF5806" i="2"/>
  <c r="X5806" i="2"/>
  <c r="AB5806" i="2"/>
  <c r="AK5806" i="2"/>
  <c r="W5806" i="2"/>
  <c r="AH5805" i="2"/>
  <c r="AD5805" i="2"/>
  <c r="AF5805" i="2"/>
  <c r="X5805" i="2"/>
  <c r="AC5805" i="2"/>
  <c r="W5805" i="2"/>
  <c r="AH5804" i="2"/>
  <c r="AD5804" i="2"/>
  <c r="AF5804" i="2"/>
  <c r="X5804" i="2"/>
  <c r="AC5804" i="2"/>
  <c r="W5804" i="2"/>
  <c r="AH5803" i="2"/>
  <c r="AD5803" i="2"/>
  <c r="AF5803" i="2"/>
  <c r="X5803" i="2"/>
  <c r="AC5803" i="2"/>
  <c r="W5803" i="2"/>
  <c r="AH5802" i="2"/>
  <c r="AD5802" i="2"/>
  <c r="AF5802" i="2"/>
  <c r="X5802" i="2"/>
  <c r="W5802" i="2"/>
  <c r="AH5801" i="2"/>
  <c r="AD5801" i="2"/>
  <c r="AF5801" i="2"/>
  <c r="X5801" i="2"/>
  <c r="AC5801" i="2"/>
  <c r="W5801" i="2"/>
  <c r="AH5800" i="2"/>
  <c r="AD5800" i="2"/>
  <c r="AF5800" i="2"/>
  <c r="X5800" i="2"/>
  <c r="W5800" i="2"/>
  <c r="AH5799" i="2"/>
  <c r="AD5799" i="2"/>
  <c r="AF5799" i="2"/>
  <c r="X5799" i="2"/>
  <c r="AC5799" i="2"/>
  <c r="W5799" i="2"/>
  <c r="AH5798" i="2"/>
  <c r="AD5798" i="2"/>
  <c r="AF5798" i="2"/>
  <c r="X5798" i="2"/>
  <c r="W5798" i="2"/>
  <c r="AH5797" i="2"/>
  <c r="AD5797" i="2"/>
  <c r="AF5797" i="2"/>
  <c r="X5797" i="2"/>
  <c r="AB5797" i="2"/>
  <c r="AK5797" i="2"/>
  <c r="W5797" i="2"/>
  <c r="AH5796" i="2"/>
  <c r="AD5796" i="2"/>
  <c r="AF5796" i="2"/>
  <c r="X5796" i="2"/>
  <c r="AC5796" i="2"/>
  <c r="W5796" i="2"/>
  <c r="AH5795" i="2"/>
  <c r="AD5795" i="2"/>
  <c r="X5795" i="2"/>
  <c r="AC5795" i="2"/>
  <c r="W5795" i="2"/>
  <c r="AH5794" i="2"/>
  <c r="AD5794" i="2"/>
  <c r="AF5794" i="2"/>
  <c r="X5794" i="2"/>
  <c r="AC5794" i="2"/>
  <c r="W5794" i="2"/>
  <c r="AH5793" i="2"/>
  <c r="AD5793" i="2"/>
  <c r="AF5793" i="2"/>
  <c r="X5793" i="2"/>
  <c r="AC5793" i="2"/>
  <c r="W5793" i="2"/>
  <c r="AH5792" i="2"/>
  <c r="AD5792" i="2"/>
  <c r="AF5792" i="2"/>
  <c r="X5792" i="2"/>
  <c r="W5792" i="2"/>
  <c r="AH5791" i="2"/>
  <c r="AD5791" i="2"/>
  <c r="AF5791" i="2"/>
  <c r="X5791" i="2"/>
  <c r="AB5791" i="2"/>
  <c r="AK5791" i="2"/>
  <c r="W5791" i="2"/>
  <c r="AH5790" i="2"/>
  <c r="AD5790" i="2"/>
  <c r="X5790" i="2"/>
  <c r="AB5790" i="2"/>
  <c r="AK5790" i="2"/>
  <c r="W5790" i="2"/>
  <c r="AH5789" i="2"/>
  <c r="AD5789" i="2"/>
  <c r="AF5789" i="2"/>
  <c r="X5789" i="2"/>
  <c r="AC5789" i="2"/>
  <c r="W5789" i="2"/>
  <c r="AH5788" i="2"/>
  <c r="AD5788" i="2"/>
  <c r="X5788" i="2"/>
  <c r="AB5788" i="2"/>
  <c r="AK5788" i="2"/>
  <c r="W5788" i="2"/>
  <c r="AH5787" i="2"/>
  <c r="AD5787" i="2"/>
  <c r="AF5787" i="2"/>
  <c r="X5787" i="2"/>
  <c r="AC5787" i="2"/>
  <c r="W5787" i="2"/>
  <c r="AH5786" i="2"/>
  <c r="AD5786" i="2"/>
  <c r="X5786" i="2"/>
  <c r="AC5786" i="2"/>
  <c r="W5786" i="2"/>
  <c r="AH5785" i="2"/>
  <c r="AD5785" i="2"/>
  <c r="AF5785" i="2"/>
  <c r="X5785" i="2"/>
  <c r="AC5785" i="2"/>
  <c r="W5785" i="2"/>
  <c r="AH5784" i="2"/>
  <c r="AD5784" i="2"/>
  <c r="X5784" i="2"/>
  <c r="AC5784" i="2"/>
  <c r="W5784" i="2"/>
  <c r="AH5783" i="2"/>
  <c r="AD5783" i="2"/>
  <c r="AF5783" i="2"/>
  <c r="X5783" i="2"/>
  <c r="AC5783" i="2"/>
  <c r="W5783" i="2"/>
  <c r="AH5782" i="2"/>
  <c r="AD5782" i="2"/>
  <c r="X5782" i="2"/>
  <c r="AB5782" i="2"/>
  <c r="AK5782" i="2"/>
  <c r="W5782" i="2"/>
  <c r="AH5781" i="2"/>
  <c r="AD5781" i="2"/>
  <c r="AF5781" i="2"/>
  <c r="X5781" i="2"/>
  <c r="AC5781" i="2"/>
  <c r="W5781" i="2"/>
  <c r="AH5780" i="2"/>
  <c r="AD5780" i="2"/>
  <c r="X5780" i="2"/>
  <c r="AB5780" i="2"/>
  <c r="AK5780" i="2"/>
  <c r="W5780" i="2"/>
  <c r="AH5779" i="2"/>
  <c r="AD5779" i="2"/>
  <c r="AF5779" i="2"/>
  <c r="X5779" i="2"/>
  <c r="AB5779" i="2"/>
  <c r="AK5779" i="2"/>
  <c r="W5779" i="2"/>
  <c r="AH5778" i="2"/>
  <c r="AD5778" i="2"/>
  <c r="X5778" i="2"/>
  <c r="AC5778" i="2"/>
  <c r="W5778" i="2"/>
  <c r="AH5777" i="2"/>
  <c r="AD5777" i="2"/>
  <c r="AF5777" i="2"/>
  <c r="X5777" i="2"/>
  <c r="AC5777" i="2"/>
  <c r="W5777" i="2"/>
  <c r="AH5776" i="2"/>
  <c r="AD5776" i="2"/>
  <c r="X5776" i="2"/>
  <c r="AC5776" i="2"/>
  <c r="W5776" i="2"/>
  <c r="AH5775" i="2"/>
  <c r="AD5775" i="2"/>
  <c r="AF5775" i="2"/>
  <c r="X5775" i="2"/>
  <c r="AB5775" i="2"/>
  <c r="AK5775" i="2"/>
  <c r="W5775" i="2"/>
  <c r="AH5774" i="2"/>
  <c r="AD5774" i="2"/>
  <c r="X5774" i="2"/>
  <c r="AB5774" i="2"/>
  <c r="AK5774" i="2"/>
  <c r="W5774" i="2"/>
  <c r="AH5773" i="2"/>
  <c r="AD5773" i="2"/>
  <c r="AF5773" i="2"/>
  <c r="X5773" i="2"/>
  <c r="W5773" i="2"/>
  <c r="AH5772" i="2"/>
  <c r="AD5772" i="2"/>
  <c r="X5772" i="2"/>
  <c r="AB5772" i="2"/>
  <c r="AK5772" i="2"/>
  <c r="W5772" i="2"/>
  <c r="AH5771" i="2"/>
  <c r="AD5771" i="2"/>
  <c r="AF5771" i="2"/>
  <c r="X5771" i="2"/>
  <c r="AC5771" i="2"/>
  <c r="W5771" i="2"/>
  <c r="AH5770" i="2"/>
  <c r="AD5770" i="2"/>
  <c r="X5770" i="2"/>
  <c r="AC5770" i="2"/>
  <c r="W5770" i="2"/>
  <c r="AH5769" i="2"/>
  <c r="AD5769" i="2"/>
  <c r="AF5769" i="2"/>
  <c r="X5769" i="2"/>
  <c r="AB5769" i="2"/>
  <c r="AK5769" i="2"/>
  <c r="W5769" i="2"/>
  <c r="AH5768" i="2"/>
  <c r="AD5768" i="2"/>
  <c r="X5768" i="2"/>
  <c r="AC5768" i="2"/>
  <c r="W5768" i="2"/>
  <c r="AH5767" i="2"/>
  <c r="AD5767" i="2"/>
  <c r="AF5767" i="2"/>
  <c r="X5767" i="2"/>
  <c r="AC5767" i="2"/>
  <c r="W5767" i="2"/>
  <c r="AH5766" i="2"/>
  <c r="AD5766" i="2"/>
  <c r="X5766" i="2"/>
  <c r="AB5766" i="2"/>
  <c r="AK5766" i="2"/>
  <c r="W5766" i="2"/>
  <c r="AH5765" i="2"/>
  <c r="AD5765" i="2"/>
  <c r="AF5765" i="2"/>
  <c r="X5765" i="2"/>
  <c r="AB5765" i="2"/>
  <c r="AK5765" i="2"/>
  <c r="W5765" i="2"/>
  <c r="V5764" i="2"/>
  <c r="AH5764" i="2"/>
  <c r="AH5763" i="2"/>
  <c r="AD5763" i="2"/>
  <c r="AF5763" i="2"/>
  <c r="X5763" i="2"/>
  <c r="AC5763" i="2"/>
  <c r="W5763" i="2"/>
  <c r="AH5762" i="2"/>
  <c r="AD5762" i="2"/>
  <c r="X5762" i="2"/>
  <c r="AB5762" i="2"/>
  <c r="AK5762" i="2"/>
  <c r="W5762" i="2"/>
  <c r="AH5761" i="2"/>
  <c r="AD5761" i="2"/>
  <c r="AF5761" i="2"/>
  <c r="X5761" i="2"/>
  <c r="AC5761" i="2"/>
  <c r="W5761" i="2"/>
  <c r="AH5760" i="2"/>
  <c r="AD5760" i="2"/>
  <c r="AF5760" i="2"/>
  <c r="X5760" i="2"/>
  <c r="AC5760" i="2"/>
  <c r="W5760" i="2"/>
  <c r="AH5759" i="2"/>
  <c r="AD5759" i="2"/>
  <c r="AF5759" i="2"/>
  <c r="X5759" i="2"/>
  <c r="AB5759" i="2"/>
  <c r="AK5759" i="2"/>
  <c r="W5759" i="2"/>
  <c r="AH5758" i="2"/>
  <c r="AD5758" i="2"/>
  <c r="X5758" i="2"/>
  <c r="AC5758" i="2"/>
  <c r="W5758" i="2"/>
  <c r="AH5757" i="2"/>
  <c r="AD5757" i="2"/>
  <c r="AF5757" i="2"/>
  <c r="X5757" i="2"/>
  <c r="AC5757" i="2"/>
  <c r="W5757" i="2"/>
  <c r="AH5756" i="2"/>
  <c r="AD5756" i="2"/>
  <c r="AF5756" i="2"/>
  <c r="X5756" i="2"/>
  <c r="AC5756" i="2"/>
  <c r="W5756" i="2"/>
  <c r="AH5755" i="2"/>
  <c r="AD5755" i="2"/>
  <c r="AF5755" i="2"/>
  <c r="X5755" i="2"/>
  <c r="AB5755" i="2"/>
  <c r="AK5755" i="2"/>
  <c r="W5755" i="2"/>
  <c r="AH5754" i="2"/>
  <c r="AD5754" i="2"/>
  <c r="AF5754" i="2"/>
  <c r="X5754" i="2"/>
  <c r="AC5754" i="2"/>
  <c r="W5754" i="2"/>
  <c r="AH5753" i="2"/>
  <c r="AD5753" i="2"/>
  <c r="AF5753" i="2"/>
  <c r="X5753" i="2"/>
  <c r="AB5753" i="2"/>
  <c r="AK5753" i="2"/>
  <c r="W5753" i="2"/>
  <c r="AH5752" i="2"/>
  <c r="AD5752" i="2"/>
  <c r="AF5752" i="2"/>
  <c r="X5752" i="2"/>
  <c r="AC5752" i="2"/>
  <c r="W5752" i="2"/>
  <c r="AH5751" i="2"/>
  <c r="AD5751" i="2"/>
  <c r="AF5751" i="2"/>
  <c r="X5751" i="2"/>
  <c r="AB5751" i="2"/>
  <c r="AK5751" i="2"/>
  <c r="W5751" i="2"/>
  <c r="AH5750" i="2"/>
  <c r="AD5750" i="2"/>
  <c r="AF5750" i="2"/>
  <c r="X5750" i="2"/>
  <c r="AC5750" i="2"/>
  <c r="W5750" i="2"/>
  <c r="AH5749" i="2"/>
  <c r="AD5749" i="2"/>
  <c r="AF5749" i="2"/>
  <c r="X5749" i="2"/>
  <c r="AB5749" i="2"/>
  <c r="AK5749" i="2"/>
  <c r="W5749" i="2"/>
  <c r="AH5748" i="2"/>
  <c r="AD5748" i="2"/>
  <c r="X5748" i="2"/>
  <c r="AC5748" i="2"/>
  <c r="W5748" i="2"/>
  <c r="AH5747" i="2"/>
  <c r="AD5747" i="2"/>
  <c r="AF5747" i="2"/>
  <c r="X5747" i="2"/>
  <c r="AB5747" i="2"/>
  <c r="AK5747" i="2"/>
  <c r="W5747" i="2"/>
  <c r="AH5746" i="2"/>
  <c r="AD5746" i="2"/>
  <c r="AC5746" i="2"/>
  <c r="W5746" i="2"/>
  <c r="AH5745" i="2"/>
  <c r="AD5745" i="2"/>
  <c r="AF5745" i="2"/>
  <c r="X5745" i="2"/>
  <c r="AC5745" i="2"/>
  <c r="W5745" i="2"/>
  <c r="AH5744" i="2"/>
  <c r="AD5744" i="2"/>
  <c r="AF5744" i="2"/>
  <c r="X5744" i="2"/>
  <c r="AC5744" i="2"/>
  <c r="W5744" i="2"/>
  <c r="AH5743" i="2"/>
  <c r="AD5743" i="2"/>
  <c r="AF5743" i="2"/>
  <c r="X5743" i="2"/>
  <c r="AC5743" i="2"/>
  <c r="W5743" i="2"/>
  <c r="AH5742" i="2"/>
  <c r="AD5742" i="2"/>
  <c r="AF5742" i="2"/>
  <c r="X5742" i="2"/>
  <c r="AB5742" i="2"/>
  <c r="AK5742" i="2"/>
  <c r="AH5741" i="2"/>
  <c r="AD5741" i="2"/>
  <c r="AF5741" i="2"/>
  <c r="X5741" i="2"/>
  <c r="AC5741" i="2"/>
  <c r="W5741" i="2"/>
  <c r="AH5740" i="2"/>
  <c r="AD5740" i="2"/>
  <c r="AF5740" i="2"/>
  <c r="X5740" i="2"/>
  <c r="AB5740" i="2"/>
  <c r="AK5740" i="2"/>
  <c r="W5740" i="2"/>
  <c r="AH5739" i="2"/>
  <c r="AD5739" i="2"/>
  <c r="AF5739" i="2"/>
  <c r="X5739" i="2"/>
  <c r="AC5739" i="2"/>
  <c r="W5739" i="2"/>
  <c r="AH5738" i="2"/>
  <c r="AD5738" i="2"/>
  <c r="AF5738" i="2"/>
  <c r="X5738" i="2"/>
  <c r="AC5738" i="2"/>
  <c r="W5738" i="2"/>
  <c r="AH5737" i="2"/>
  <c r="AD5737" i="2"/>
  <c r="AF5737" i="2"/>
  <c r="X5737" i="2"/>
  <c r="AB5737" i="2"/>
  <c r="AK5737" i="2"/>
  <c r="W5737" i="2"/>
  <c r="AH5736" i="2"/>
  <c r="AD5736" i="2"/>
  <c r="AF5736" i="2"/>
  <c r="X5736" i="2"/>
  <c r="AC5736" i="2"/>
  <c r="W5736" i="2"/>
  <c r="AH5735" i="2"/>
  <c r="AD5735" i="2"/>
  <c r="AF5735" i="2"/>
  <c r="X5735" i="2"/>
  <c r="AC5735" i="2"/>
  <c r="AH5734" i="2"/>
  <c r="AD5734" i="2"/>
  <c r="AF5734" i="2"/>
  <c r="X5734" i="2"/>
  <c r="AB5734" i="2"/>
  <c r="AK5734" i="2"/>
  <c r="W5734" i="2"/>
  <c r="AH5733" i="2"/>
  <c r="AD5733" i="2"/>
  <c r="X5733" i="2"/>
  <c r="AC5733" i="2"/>
  <c r="W5733" i="2"/>
  <c r="AH5732" i="2"/>
  <c r="AD5732" i="2"/>
  <c r="AF5732" i="2"/>
  <c r="X5732" i="2"/>
  <c r="AC5732" i="2"/>
  <c r="AH5731" i="2"/>
  <c r="AD5731" i="2"/>
  <c r="AF5731" i="2"/>
  <c r="X5731" i="2"/>
  <c r="W5731" i="2"/>
  <c r="AH5730" i="2"/>
  <c r="AD5730" i="2"/>
  <c r="AF5730" i="2"/>
  <c r="X5730" i="2"/>
  <c r="W5730" i="2"/>
  <c r="AH5729" i="2"/>
  <c r="AD5729" i="2"/>
  <c r="AF5729" i="2"/>
  <c r="X5729" i="2"/>
  <c r="W5729" i="2"/>
  <c r="AH5728" i="2"/>
  <c r="AD5728" i="2"/>
  <c r="AF5728" i="2"/>
  <c r="X5728" i="2"/>
  <c r="AB5728" i="2"/>
  <c r="AK5728" i="2"/>
  <c r="W5728" i="2"/>
  <c r="AH5727" i="2"/>
  <c r="AD5727" i="2"/>
  <c r="AF5727" i="2"/>
  <c r="X5727" i="2"/>
  <c r="W5727" i="2"/>
  <c r="AH5726" i="2"/>
  <c r="AD5726" i="2"/>
  <c r="AF5726" i="2"/>
  <c r="X5726" i="2"/>
  <c r="W5726" i="2"/>
  <c r="AH5725" i="2"/>
  <c r="AD5725" i="2"/>
  <c r="AF5725" i="2"/>
  <c r="X5725" i="2"/>
  <c r="AB5725" i="2"/>
  <c r="AK5725" i="2"/>
  <c r="W5725" i="2"/>
  <c r="AH5724" i="2"/>
  <c r="AD5724" i="2"/>
  <c r="AF5724" i="2"/>
  <c r="X5724" i="2"/>
  <c r="AC5724" i="2"/>
  <c r="W5724" i="2"/>
  <c r="AH5723" i="2"/>
  <c r="AD5723" i="2"/>
  <c r="AF5723" i="2"/>
  <c r="W5723" i="2"/>
  <c r="AH5722" i="2"/>
  <c r="AD5722" i="2"/>
  <c r="AF5722" i="2"/>
  <c r="X5722" i="2"/>
  <c r="AC5722" i="2"/>
  <c r="W5722" i="2"/>
  <c r="AH5721" i="2"/>
  <c r="AD5721" i="2"/>
  <c r="AF5721" i="2"/>
  <c r="X5721" i="2"/>
  <c r="AH5720" i="2"/>
  <c r="AD5720" i="2"/>
  <c r="AF5720" i="2"/>
  <c r="X5720" i="2"/>
  <c r="AC5720" i="2"/>
  <c r="W5720" i="2"/>
  <c r="AH5719" i="2"/>
  <c r="AD5719" i="2"/>
  <c r="X5719" i="2"/>
  <c r="AB5719" i="2"/>
  <c r="AK5719" i="2"/>
  <c r="W5719" i="2"/>
  <c r="AH5718" i="2"/>
  <c r="AD5718" i="2"/>
  <c r="AF5718" i="2"/>
  <c r="X5718" i="2"/>
  <c r="AC5718" i="2"/>
  <c r="W5718" i="2"/>
  <c r="AH5717" i="2"/>
  <c r="AD5717" i="2"/>
  <c r="AF5717" i="2"/>
  <c r="X5717" i="2"/>
  <c r="AC5717" i="2"/>
  <c r="W5717" i="2"/>
  <c r="AH5716" i="2"/>
  <c r="AD5716" i="2"/>
  <c r="AF5716" i="2"/>
  <c r="X5716" i="2"/>
  <c r="W5716" i="2"/>
  <c r="AH5715" i="2"/>
  <c r="AD5715" i="2"/>
  <c r="AF5715" i="2"/>
  <c r="X5715" i="2"/>
  <c r="AC5715" i="2"/>
  <c r="W5715" i="2"/>
  <c r="AH5714" i="2"/>
  <c r="AD5714" i="2"/>
  <c r="AF5714" i="2"/>
  <c r="X5714" i="2"/>
  <c r="AC5714" i="2"/>
  <c r="W5714" i="2"/>
  <c r="AH5713" i="2"/>
  <c r="AD5713" i="2"/>
  <c r="AF5713" i="2"/>
  <c r="X5713" i="2"/>
  <c r="AC5713" i="2"/>
  <c r="W5713" i="2"/>
  <c r="AH5712" i="2"/>
  <c r="AD5712" i="2"/>
  <c r="AF5712" i="2"/>
  <c r="X5712" i="2"/>
  <c r="AC5712" i="2"/>
  <c r="W5712" i="2"/>
  <c r="AH5711" i="2"/>
  <c r="AD5711" i="2"/>
  <c r="AF5711" i="2"/>
  <c r="X5711" i="2"/>
  <c r="AC5711" i="2"/>
  <c r="W5711" i="2"/>
  <c r="AH5710" i="2"/>
  <c r="AD5710" i="2"/>
  <c r="AF5710" i="2"/>
  <c r="X5710" i="2"/>
  <c r="AC5710" i="2"/>
  <c r="W5710" i="2"/>
  <c r="AH5709" i="2"/>
  <c r="AD5709" i="2"/>
  <c r="AF5709" i="2"/>
  <c r="X5709" i="2"/>
  <c r="AC5709" i="2"/>
  <c r="W5709" i="2"/>
  <c r="AH5708" i="2"/>
  <c r="AD5708" i="2"/>
  <c r="AF5708" i="2"/>
  <c r="X5708" i="2"/>
  <c r="AC5708" i="2"/>
  <c r="W5708" i="2"/>
  <c r="AH5707" i="2"/>
  <c r="AD5707" i="2"/>
  <c r="X5707" i="2"/>
  <c r="AC5707" i="2"/>
  <c r="W5707" i="2"/>
  <c r="AH5706" i="2"/>
  <c r="AD5706" i="2"/>
  <c r="AF5706" i="2"/>
  <c r="X5706" i="2"/>
  <c r="W5706" i="2"/>
  <c r="AH5705" i="2"/>
  <c r="AD5705" i="2"/>
  <c r="AF5705" i="2"/>
  <c r="X5705" i="2"/>
  <c r="AC5705" i="2"/>
  <c r="W5705" i="2"/>
  <c r="AH5704" i="2"/>
  <c r="AD5704" i="2"/>
  <c r="AF5704" i="2"/>
  <c r="X5704" i="2"/>
  <c r="AC5704" i="2"/>
  <c r="W5704" i="2"/>
  <c r="AH5703" i="2"/>
  <c r="AD5703" i="2"/>
  <c r="AF5703" i="2"/>
  <c r="X5703" i="2"/>
  <c r="AC5703" i="2"/>
  <c r="W5703" i="2"/>
  <c r="AH5702" i="2"/>
  <c r="AD5702" i="2"/>
  <c r="AF5702" i="2"/>
  <c r="X5702" i="2"/>
  <c r="AB5702" i="2"/>
  <c r="AK5702" i="2"/>
  <c r="W5702" i="2"/>
  <c r="V5701" i="2"/>
  <c r="AD5701" i="2"/>
  <c r="AF5701" i="2"/>
  <c r="AH5700" i="2"/>
  <c r="AD5700" i="2"/>
  <c r="X5700" i="2"/>
  <c r="W5700" i="2"/>
  <c r="AH5699" i="2"/>
  <c r="AD5699" i="2"/>
  <c r="AF5699" i="2"/>
  <c r="X5699" i="2"/>
  <c r="AC5699" i="2"/>
  <c r="W5699" i="2"/>
  <c r="AH5698" i="2"/>
  <c r="AD5698" i="2"/>
  <c r="AF5698" i="2"/>
  <c r="X5698" i="2"/>
  <c r="W5698" i="2"/>
  <c r="AH5697" i="2"/>
  <c r="AD5697" i="2"/>
  <c r="AF5697" i="2"/>
  <c r="X5697" i="2"/>
  <c r="W5697" i="2"/>
  <c r="AH5696" i="2"/>
  <c r="AD5696" i="2"/>
  <c r="AF5696" i="2"/>
  <c r="X5696" i="2"/>
  <c r="AC5696" i="2"/>
  <c r="W5696" i="2"/>
  <c r="AH5695" i="2"/>
  <c r="AD5695" i="2"/>
  <c r="AF5695" i="2"/>
  <c r="X5695" i="2"/>
  <c r="W5695" i="2"/>
  <c r="AH5694" i="2"/>
  <c r="AD5694" i="2"/>
  <c r="AF5694" i="2"/>
  <c r="X5694" i="2"/>
  <c r="AC5694" i="2"/>
  <c r="W5694" i="2"/>
  <c r="AH5693" i="2"/>
  <c r="AD5693" i="2"/>
  <c r="AF5693" i="2"/>
  <c r="X5693" i="2"/>
  <c r="AC5693" i="2"/>
  <c r="W5693" i="2"/>
  <c r="AH5692" i="2"/>
  <c r="AD5692" i="2"/>
  <c r="X5692" i="2"/>
  <c r="AC5692" i="2"/>
  <c r="W5692" i="2"/>
  <c r="AH5691" i="2"/>
  <c r="AD5691" i="2"/>
  <c r="AF5691" i="2"/>
  <c r="X5691" i="2"/>
  <c r="W5691" i="2"/>
  <c r="AH5690" i="2"/>
  <c r="AD5690" i="2"/>
  <c r="AF5690" i="2"/>
  <c r="X5690" i="2"/>
  <c r="W5690" i="2"/>
  <c r="AH5689" i="2"/>
  <c r="AD5689" i="2"/>
  <c r="AF5689" i="2"/>
  <c r="X5689" i="2"/>
  <c r="W5689" i="2"/>
  <c r="AH5688" i="2"/>
  <c r="AD5688" i="2"/>
  <c r="X5688" i="2"/>
  <c r="AB5688" i="2"/>
  <c r="AK5688" i="2"/>
  <c r="W5688" i="2"/>
  <c r="AH5687" i="2"/>
  <c r="AD5687" i="2"/>
  <c r="AF5687" i="2"/>
  <c r="X5687" i="2"/>
  <c r="AB5687" i="2"/>
  <c r="AK5687" i="2"/>
  <c r="W5687" i="2"/>
  <c r="AH5686" i="2"/>
  <c r="AD5686" i="2"/>
  <c r="X5686" i="2"/>
  <c r="W5686" i="2"/>
  <c r="AH5685" i="2"/>
  <c r="AD5685" i="2"/>
  <c r="AF5685" i="2"/>
  <c r="X5685" i="2"/>
  <c r="W5685" i="2"/>
  <c r="AH5684" i="2"/>
  <c r="AD5684" i="2"/>
  <c r="X5684" i="2"/>
  <c r="AB5684" i="2"/>
  <c r="AK5684" i="2"/>
  <c r="W5684" i="2"/>
  <c r="AH5683" i="2"/>
  <c r="AD5683" i="2"/>
  <c r="AF5683" i="2"/>
  <c r="X5683" i="2"/>
  <c r="AC5683" i="2"/>
  <c r="W5683" i="2"/>
  <c r="AH5682" i="2"/>
  <c r="AD5682" i="2"/>
  <c r="AF5682" i="2"/>
  <c r="X5682" i="2"/>
  <c r="W5682" i="2"/>
  <c r="AH5681" i="2"/>
  <c r="AD5681" i="2"/>
  <c r="AF5681" i="2"/>
  <c r="X5681" i="2"/>
  <c r="W5681" i="2"/>
  <c r="AH5680" i="2"/>
  <c r="AD5680" i="2"/>
  <c r="AF5680" i="2"/>
  <c r="X5680" i="2"/>
  <c r="W5680" i="2"/>
  <c r="AH5679" i="2"/>
  <c r="AD5679" i="2"/>
  <c r="AF5679" i="2"/>
  <c r="X5679" i="2"/>
  <c r="W5679" i="2"/>
  <c r="AH5678" i="2"/>
  <c r="AD5678" i="2"/>
  <c r="X5678" i="2"/>
  <c r="AC5678" i="2"/>
  <c r="W5678" i="2"/>
  <c r="AH5677" i="2"/>
  <c r="AD5677" i="2"/>
  <c r="AF5677" i="2"/>
  <c r="X5677" i="2"/>
  <c r="AB5677" i="2"/>
  <c r="AK5677" i="2"/>
  <c r="W5677" i="2"/>
  <c r="AH5676" i="2"/>
  <c r="AD5676" i="2"/>
  <c r="X5676" i="2"/>
  <c r="W5676" i="2"/>
  <c r="AH5675" i="2"/>
  <c r="AD5675" i="2"/>
  <c r="AF5675" i="2"/>
  <c r="X5675" i="2"/>
  <c r="W5675" i="2"/>
  <c r="AH5674" i="2"/>
  <c r="AD5674" i="2"/>
  <c r="AF5674" i="2"/>
  <c r="X5674" i="2"/>
  <c r="AC5674" i="2"/>
  <c r="W5674" i="2"/>
  <c r="AH5673" i="2"/>
  <c r="AD5673" i="2"/>
  <c r="AF5673" i="2"/>
  <c r="X5673" i="2"/>
  <c r="W5673" i="2"/>
  <c r="AH5672" i="2"/>
  <c r="AD5672" i="2"/>
  <c r="X5672" i="2"/>
  <c r="W5672" i="2"/>
  <c r="AH5671" i="2"/>
  <c r="AD5671" i="2"/>
  <c r="AF5671" i="2"/>
  <c r="X5671" i="2"/>
  <c r="AC5671" i="2"/>
  <c r="W5671" i="2"/>
  <c r="AH5670" i="2"/>
  <c r="AD5670" i="2"/>
  <c r="X5670" i="2"/>
  <c r="AC5670" i="2"/>
  <c r="AH5669" i="2"/>
  <c r="AD5669" i="2"/>
  <c r="AF5669" i="2"/>
  <c r="X5669" i="2"/>
  <c r="AC5669" i="2"/>
  <c r="W5669" i="2"/>
  <c r="AH5668" i="2"/>
  <c r="AD5668" i="2"/>
  <c r="AF5668" i="2"/>
  <c r="X5668" i="2"/>
  <c r="W5668" i="2"/>
  <c r="AH5667" i="2"/>
  <c r="AD5667" i="2"/>
  <c r="AF5667" i="2"/>
  <c r="X5667" i="2"/>
  <c r="AC5667" i="2"/>
  <c r="W5667" i="2"/>
  <c r="AH5666" i="2"/>
  <c r="AD5666" i="2"/>
  <c r="AF5666" i="2"/>
  <c r="X5666" i="2"/>
  <c r="W5666" i="2"/>
  <c r="AH5665" i="2"/>
  <c r="AD5665" i="2"/>
  <c r="AF5665" i="2"/>
  <c r="X5665" i="2"/>
  <c r="AC5665" i="2"/>
  <c r="W5665" i="2"/>
  <c r="AH5664" i="2"/>
  <c r="AD5664" i="2"/>
  <c r="AF5664" i="2"/>
  <c r="X5664" i="2"/>
  <c r="W5664" i="2"/>
  <c r="AH5663" i="2"/>
  <c r="AD5663" i="2"/>
  <c r="X5663" i="2"/>
  <c r="AC5663" i="2"/>
  <c r="W5663" i="2"/>
  <c r="AH5662" i="2"/>
  <c r="AD5662" i="2"/>
  <c r="AF5662" i="2"/>
  <c r="X5662" i="2"/>
  <c r="W5662" i="2"/>
  <c r="AH5661" i="2"/>
  <c r="AD5661" i="2"/>
  <c r="AF5661" i="2"/>
  <c r="X5661" i="2"/>
  <c r="AC5661" i="2"/>
  <c r="W5661" i="2"/>
  <c r="AH5660" i="2"/>
  <c r="AD5660" i="2"/>
  <c r="AF5660" i="2"/>
  <c r="X5660" i="2"/>
  <c r="W5660" i="2"/>
  <c r="AH5659" i="2"/>
  <c r="AD5659" i="2"/>
  <c r="AF5659" i="2"/>
  <c r="X5659" i="2"/>
  <c r="AB5659" i="2"/>
  <c r="AK5659" i="2"/>
  <c r="W5659" i="2"/>
  <c r="AH5658" i="2"/>
  <c r="AD5658" i="2"/>
  <c r="AF5658" i="2"/>
  <c r="X5658" i="2"/>
  <c r="AC5658" i="2"/>
  <c r="W5658" i="2"/>
  <c r="AH5657" i="2"/>
  <c r="AD5657" i="2"/>
  <c r="AF5657" i="2"/>
  <c r="X5657" i="2"/>
  <c r="AC5657" i="2"/>
  <c r="W5657" i="2"/>
  <c r="AH5656" i="2"/>
  <c r="AD5656" i="2"/>
  <c r="AF5656" i="2"/>
  <c r="X5656" i="2"/>
  <c r="AC5656" i="2"/>
  <c r="W5656" i="2"/>
  <c r="AH5655" i="2"/>
  <c r="AD5655" i="2"/>
  <c r="AF5655" i="2"/>
  <c r="X5655" i="2"/>
  <c r="AK5655" i="2"/>
  <c r="W5655" i="2"/>
  <c r="AH5654" i="2"/>
  <c r="AD5654" i="2"/>
  <c r="AF5654" i="2"/>
  <c r="X5654" i="2"/>
  <c r="W5654" i="2"/>
  <c r="AH5653" i="2"/>
  <c r="AD5653" i="2"/>
  <c r="AF5653" i="2"/>
  <c r="X5653" i="2"/>
  <c r="AC5653" i="2"/>
  <c r="W5653" i="2"/>
  <c r="AH5652" i="2"/>
  <c r="AD5652" i="2"/>
  <c r="AF5652" i="2"/>
  <c r="X5652" i="2"/>
  <c r="AB5652" i="2"/>
  <c r="AK5652" i="2"/>
  <c r="W5652" i="2"/>
  <c r="AH5651" i="2"/>
  <c r="AD5651" i="2"/>
  <c r="AF5651" i="2"/>
  <c r="X5651" i="2"/>
  <c r="AC5651" i="2"/>
  <c r="W5651" i="2"/>
  <c r="AH5650" i="2"/>
  <c r="AD5650" i="2"/>
  <c r="AF5650" i="2"/>
  <c r="X5650" i="2"/>
  <c r="W5650" i="2"/>
  <c r="AH5649" i="2"/>
  <c r="AD5649" i="2"/>
  <c r="AF5649" i="2"/>
  <c r="X5649" i="2"/>
  <c r="AC5649" i="2"/>
  <c r="W5649" i="2"/>
  <c r="AH5648" i="2"/>
  <c r="AD5648" i="2"/>
  <c r="AF5648" i="2"/>
  <c r="X5648" i="2"/>
  <c r="W5648" i="2"/>
  <c r="AH5647" i="2"/>
  <c r="AD5647" i="2"/>
  <c r="AF5647" i="2"/>
  <c r="X5647" i="2"/>
  <c r="AC5647" i="2"/>
  <c r="W5647" i="2"/>
  <c r="AH5646" i="2"/>
  <c r="AD5646" i="2"/>
  <c r="AF5646" i="2"/>
  <c r="X5646" i="2"/>
  <c r="W5646" i="2"/>
  <c r="AH5645" i="2"/>
  <c r="AD5645" i="2"/>
  <c r="AF5645" i="2"/>
  <c r="X5645" i="2"/>
  <c r="AC5645" i="2"/>
  <c r="W5645" i="2"/>
  <c r="AH5644" i="2"/>
  <c r="AD5644" i="2"/>
  <c r="AF5644" i="2"/>
  <c r="X5644" i="2"/>
  <c r="W5644" i="2"/>
  <c r="AH5643" i="2"/>
  <c r="AD5643" i="2"/>
  <c r="AF5643" i="2"/>
  <c r="X5643" i="2"/>
  <c r="AK5643" i="2"/>
  <c r="W5643" i="2"/>
  <c r="AH5642" i="2"/>
  <c r="AD5642" i="2"/>
  <c r="AF5642" i="2"/>
  <c r="X5642" i="2"/>
  <c r="W5642" i="2"/>
  <c r="AH5641" i="2"/>
  <c r="AD5641" i="2"/>
  <c r="AF5641" i="2"/>
  <c r="X5641" i="2"/>
  <c r="AC5641" i="2"/>
  <c r="W5641" i="2"/>
  <c r="AH5640" i="2"/>
  <c r="AD5640" i="2"/>
  <c r="AF5640" i="2"/>
  <c r="X5640" i="2"/>
  <c r="W5640" i="2"/>
  <c r="AH5639" i="2"/>
  <c r="AD5639" i="2"/>
  <c r="AF5639" i="2"/>
  <c r="X5639" i="2"/>
  <c r="AC5639" i="2"/>
  <c r="W5639" i="2"/>
  <c r="AH5638" i="2"/>
  <c r="AD5638" i="2"/>
  <c r="AF5638" i="2"/>
  <c r="X5638" i="2"/>
  <c r="W5638" i="2"/>
  <c r="AH5637" i="2"/>
  <c r="AD5637" i="2"/>
  <c r="AF5637" i="2"/>
  <c r="X5637" i="2"/>
  <c r="AC5637" i="2"/>
  <c r="W5637" i="2"/>
  <c r="AH5636" i="2"/>
  <c r="AD5636" i="2"/>
  <c r="AF5636" i="2"/>
  <c r="X5636" i="2"/>
  <c r="AB5636" i="2"/>
  <c r="AK5636" i="2"/>
  <c r="W5636" i="2"/>
  <c r="AH5635" i="2"/>
  <c r="AD5635" i="2"/>
  <c r="AF5635" i="2"/>
  <c r="X5635" i="2"/>
  <c r="AC5635" i="2"/>
  <c r="W5635" i="2"/>
  <c r="AH5634" i="2"/>
  <c r="AD5634" i="2"/>
  <c r="AF5634" i="2"/>
  <c r="X5634" i="2"/>
  <c r="W5634" i="2"/>
  <c r="AH5633" i="2"/>
  <c r="AD5633" i="2"/>
  <c r="AF5633" i="2"/>
  <c r="X5633" i="2"/>
  <c r="AC5633" i="2"/>
  <c r="W5633" i="2"/>
  <c r="AH5632" i="2"/>
  <c r="AD5632" i="2"/>
  <c r="X5632" i="2"/>
  <c r="W5632" i="2"/>
  <c r="AH5631" i="2"/>
  <c r="AD5631" i="2"/>
  <c r="AF5631" i="2"/>
  <c r="X5631" i="2"/>
  <c r="AC5631" i="2"/>
  <c r="W5631" i="2"/>
  <c r="AH5630" i="2"/>
  <c r="AD5630" i="2"/>
  <c r="AF5630" i="2"/>
  <c r="X5630" i="2"/>
  <c r="AC5630" i="2"/>
  <c r="W5630" i="2"/>
  <c r="AH5629" i="2"/>
  <c r="AD5629" i="2"/>
  <c r="AF5629" i="2"/>
  <c r="X5629" i="2"/>
  <c r="AB5629" i="2"/>
  <c r="AK5629" i="2"/>
  <c r="W5629" i="2"/>
  <c r="AH5628" i="2"/>
  <c r="AD5628" i="2"/>
  <c r="AF5628" i="2"/>
  <c r="X5628" i="2"/>
  <c r="AB5628" i="2"/>
  <c r="AK5628" i="2"/>
  <c r="W5628" i="2"/>
  <c r="AH5627" i="2"/>
  <c r="AD5627" i="2"/>
  <c r="AF5627" i="2"/>
  <c r="X5627" i="2"/>
  <c r="AB5627" i="2"/>
  <c r="AK5627" i="2"/>
  <c r="W5627" i="2"/>
  <c r="AH5626" i="2"/>
  <c r="AD5626" i="2"/>
  <c r="X5626" i="2"/>
  <c r="AC5626" i="2"/>
  <c r="W5626" i="2"/>
  <c r="AH5625" i="2"/>
  <c r="AD5625" i="2"/>
  <c r="AF5625" i="2"/>
  <c r="X5625" i="2"/>
  <c r="AB5625" i="2"/>
  <c r="AK5625" i="2"/>
  <c r="W5625" i="2"/>
  <c r="AH5624" i="2"/>
  <c r="AD5624" i="2"/>
  <c r="AF5624" i="2"/>
  <c r="X5624" i="2"/>
  <c r="AB5624" i="2"/>
  <c r="AK5624" i="2"/>
  <c r="W5624" i="2"/>
  <c r="AH5623" i="2"/>
  <c r="AD5623" i="2"/>
  <c r="AF5623" i="2"/>
  <c r="X5623" i="2"/>
  <c r="AC5623" i="2"/>
  <c r="W5623" i="2"/>
  <c r="AH5622" i="2"/>
  <c r="AD5622" i="2"/>
  <c r="AF5622" i="2"/>
  <c r="X5622" i="2"/>
  <c r="AB5622" i="2"/>
  <c r="AK5622" i="2"/>
  <c r="W5622" i="2"/>
  <c r="AH5621" i="2"/>
  <c r="AD5621" i="2"/>
  <c r="AF5621" i="2"/>
  <c r="X5621" i="2"/>
  <c r="AC5621" i="2"/>
  <c r="W5621" i="2"/>
  <c r="AH5620" i="2"/>
  <c r="AD5620" i="2"/>
  <c r="AF5620" i="2"/>
  <c r="X5620" i="2"/>
  <c r="AC5620" i="2"/>
  <c r="W5620" i="2"/>
  <c r="AH5619" i="2"/>
  <c r="AD5619" i="2"/>
  <c r="AF5619" i="2"/>
  <c r="X5619" i="2"/>
  <c r="AC5619" i="2"/>
  <c r="W5619" i="2"/>
  <c r="AH5618" i="2"/>
  <c r="AD5618" i="2"/>
  <c r="X5618" i="2"/>
  <c r="AB5618" i="2"/>
  <c r="AK5618" i="2"/>
  <c r="W5618" i="2"/>
  <c r="AH5617" i="2"/>
  <c r="AD5617" i="2"/>
  <c r="AF5617" i="2"/>
  <c r="X5617" i="2"/>
  <c r="AC5617" i="2"/>
  <c r="W5617" i="2"/>
  <c r="AH5616" i="2"/>
  <c r="AD5616" i="2"/>
  <c r="AF5616" i="2"/>
  <c r="X5616" i="2"/>
  <c r="AB5616" i="2"/>
  <c r="AK5616" i="2"/>
  <c r="W5616" i="2"/>
  <c r="AH5615" i="2"/>
  <c r="AD5615" i="2"/>
  <c r="AF5615" i="2"/>
  <c r="X5615" i="2"/>
  <c r="AB5615" i="2"/>
  <c r="AK5615" i="2"/>
  <c r="W5615" i="2"/>
  <c r="AH5614" i="2"/>
  <c r="AD5614" i="2"/>
  <c r="X5614" i="2"/>
  <c r="AC5614" i="2"/>
  <c r="W5614" i="2"/>
  <c r="AH5613" i="2"/>
  <c r="AD5613" i="2"/>
  <c r="AF5613" i="2"/>
  <c r="X5613" i="2"/>
  <c r="AC5613" i="2"/>
  <c r="W5613" i="2"/>
  <c r="AH5612" i="2"/>
  <c r="AD5612" i="2"/>
  <c r="AF5612" i="2"/>
  <c r="X5612" i="2"/>
  <c r="AB5612" i="2"/>
  <c r="AK5612" i="2"/>
  <c r="W5612" i="2"/>
  <c r="AH5611" i="2"/>
  <c r="AD5611" i="2"/>
  <c r="AF5611" i="2"/>
  <c r="X5611" i="2"/>
  <c r="AB5611" i="2"/>
  <c r="AK5611" i="2"/>
  <c r="W5611" i="2"/>
  <c r="AH5610" i="2"/>
  <c r="AD5610" i="2"/>
  <c r="AF5610" i="2"/>
  <c r="X5610" i="2"/>
  <c r="AB5610" i="2"/>
  <c r="AK5610" i="2"/>
  <c r="W5610" i="2"/>
  <c r="AH5609" i="2"/>
  <c r="AD5609" i="2"/>
  <c r="AF5609" i="2"/>
  <c r="X5609" i="2"/>
  <c r="AB5609" i="2"/>
  <c r="AK5609" i="2"/>
  <c r="W5609" i="2"/>
  <c r="AH5608" i="2"/>
  <c r="AD5608" i="2"/>
  <c r="AF5608" i="2"/>
  <c r="X5608" i="2"/>
  <c r="W5608" i="2"/>
  <c r="AH5607" i="2"/>
  <c r="AD5607" i="2"/>
  <c r="AF5607" i="2"/>
  <c r="X5607" i="2"/>
  <c r="AC5607" i="2"/>
  <c r="W5607" i="2"/>
  <c r="AH5606" i="2"/>
  <c r="AD5606" i="2"/>
  <c r="AF5606" i="2"/>
  <c r="X5606" i="2"/>
  <c r="AB5606" i="2"/>
  <c r="AK5606" i="2"/>
  <c r="W5606" i="2"/>
  <c r="AH5605" i="2"/>
  <c r="AD5605" i="2"/>
  <c r="AF5605" i="2"/>
  <c r="X5605" i="2"/>
  <c r="AC5605" i="2"/>
  <c r="W5605" i="2"/>
  <c r="AH5604" i="2"/>
  <c r="AD5604" i="2"/>
  <c r="AF5604" i="2"/>
  <c r="X5604" i="2"/>
  <c r="AC5604" i="2"/>
  <c r="W5604" i="2"/>
  <c r="AH5603" i="2"/>
  <c r="AD5603" i="2"/>
  <c r="AF5603" i="2"/>
  <c r="X5603" i="2"/>
  <c r="AC5603" i="2"/>
  <c r="W5603" i="2"/>
  <c r="AH5602" i="2"/>
  <c r="AD5602" i="2"/>
  <c r="AF5602" i="2"/>
  <c r="X5602" i="2"/>
  <c r="AB5602" i="2"/>
  <c r="AK5602" i="2"/>
  <c r="W5602" i="2"/>
  <c r="AH5601" i="2"/>
  <c r="AD5601" i="2"/>
  <c r="AF5601" i="2"/>
  <c r="X5601" i="2"/>
  <c r="AC5601" i="2"/>
  <c r="W5601" i="2"/>
  <c r="AH5600" i="2"/>
  <c r="AD5600" i="2"/>
  <c r="X5600" i="2"/>
  <c r="AB5600" i="2"/>
  <c r="AK5600" i="2"/>
  <c r="W5600" i="2"/>
  <c r="AH5599" i="2"/>
  <c r="AD5599" i="2"/>
  <c r="AF5599" i="2"/>
  <c r="X5599" i="2"/>
  <c r="AC5599" i="2"/>
  <c r="W5599" i="2"/>
  <c r="AH5598" i="2"/>
  <c r="AD5598" i="2"/>
  <c r="AF5598" i="2"/>
  <c r="X5598" i="2"/>
  <c r="AB5598" i="2"/>
  <c r="AK5598" i="2"/>
  <c r="AH5597" i="2"/>
  <c r="AD5597" i="2"/>
  <c r="AF5597" i="2"/>
  <c r="X5597" i="2"/>
  <c r="AB5597" i="2"/>
  <c r="AK5597" i="2"/>
  <c r="W5597" i="2"/>
  <c r="AH5596" i="2"/>
  <c r="AD5596" i="2"/>
  <c r="AF5596" i="2"/>
  <c r="X5596" i="2"/>
  <c r="W5596" i="2"/>
  <c r="AH5595" i="2"/>
  <c r="AD5595" i="2"/>
  <c r="AF5595" i="2"/>
  <c r="X5595" i="2"/>
  <c r="AC5595" i="2"/>
  <c r="W5595" i="2"/>
  <c r="AH5594" i="2"/>
  <c r="AD5594" i="2"/>
  <c r="AF5594" i="2"/>
  <c r="X5594" i="2"/>
  <c r="W5594" i="2"/>
  <c r="AH5593" i="2"/>
  <c r="AD5593" i="2"/>
  <c r="AF5593" i="2"/>
  <c r="X5593" i="2"/>
  <c r="AB5593" i="2"/>
  <c r="AK5593" i="2"/>
  <c r="W5593" i="2"/>
  <c r="AH5592" i="2"/>
  <c r="AD5592" i="2"/>
  <c r="AF5592" i="2"/>
  <c r="X5592" i="2"/>
  <c r="AC5592" i="2"/>
  <c r="W5592" i="2"/>
  <c r="AH5591" i="2"/>
  <c r="AD5591" i="2"/>
  <c r="AF5591" i="2"/>
  <c r="X5591" i="2"/>
  <c r="W5591" i="2"/>
  <c r="AH5590" i="2"/>
  <c r="AD5590" i="2"/>
  <c r="AF5590" i="2"/>
  <c r="X5590" i="2"/>
  <c r="W5590" i="2"/>
  <c r="AH5589" i="2"/>
  <c r="AD5589" i="2"/>
  <c r="AF5589" i="2"/>
  <c r="X5589" i="2"/>
  <c r="AB5589" i="2"/>
  <c r="AK5589" i="2"/>
  <c r="W5589" i="2"/>
  <c r="AH5588" i="2"/>
  <c r="AD5588" i="2"/>
  <c r="AF5588" i="2"/>
  <c r="X5588" i="2"/>
  <c r="W5588" i="2"/>
  <c r="AH5587" i="2"/>
  <c r="AD5587" i="2"/>
  <c r="AF5587" i="2"/>
  <c r="X5587" i="2"/>
  <c r="AC5587" i="2"/>
  <c r="W5587" i="2"/>
  <c r="AH5586" i="2"/>
  <c r="AD5586" i="2"/>
  <c r="AF5586" i="2"/>
  <c r="X5586" i="2"/>
  <c r="W5586" i="2"/>
  <c r="AH5585" i="2"/>
  <c r="AD5585" i="2"/>
  <c r="AF5585" i="2"/>
  <c r="X5585" i="2"/>
  <c r="AC5585" i="2"/>
  <c r="W5585" i="2"/>
  <c r="AH5584" i="2"/>
  <c r="AD5584" i="2"/>
  <c r="AF5584" i="2"/>
  <c r="X5584" i="2"/>
  <c r="W5584" i="2"/>
  <c r="AH5583" i="2"/>
  <c r="AD5583" i="2"/>
  <c r="AF5583" i="2"/>
  <c r="X5583" i="2"/>
  <c r="AC5583" i="2"/>
  <c r="W5583" i="2"/>
  <c r="AH5582" i="2"/>
  <c r="AD5582" i="2"/>
  <c r="AF5582" i="2"/>
  <c r="X5582" i="2"/>
  <c r="W5582" i="2"/>
  <c r="AH5581" i="2"/>
  <c r="AD5581" i="2"/>
  <c r="AF5581" i="2"/>
  <c r="X5581" i="2"/>
  <c r="AC5581" i="2"/>
  <c r="W5581" i="2"/>
  <c r="AH5580" i="2"/>
  <c r="AD5580" i="2"/>
  <c r="AF5580" i="2"/>
  <c r="X5580" i="2"/>
  <c r="W5580" i="2"/>
  <c r="AH5579" i="2"/>
  <c r="AD5579" i="2"/>
  <c r="AF5579" i="2"/>
  <c r="X5579" i="2"/>
  <c r="AC5579" i="2"/>
  <c r="W5579" i="2"/>
  <c r="AH5578" i="2"/>
  <c r="AD5578" i="2"/>
  <c r="AF5578" i="2"/>
  <c r="X5578" i="2"/>
  <c r="W5578" i="2"/>
  <c r="AH5577" i="2"/>
  <c r="AD5577" i="2"/>
  <c r="AF5577" i="2"/>
  <c r="X5577" i="2"/>
  <c r="AB5577" i="2"/>
  <c r="AK5577" i="2"/>
  <c r="W5577" i="2"/>
  <c r="AH5576" i="2"/>
  <c r="AD5576" i="2"/>
  <c r="AF5576" i="2"/>
  <c r="X5576" i="2"/>
  <c r="AH5575" i="2"/>
  <c r="AD5575" i="2"/>
  <c r="X5575" i="2"/>
  <c r="AC5575" i="2"/>
  <c r="W5575" i="2"/>
  <c r="AH5574" i="2"/>
  <c r="AD5574" i="2"/>
  <c r="AF5574" i="2"/>
  <c r="X5574" i="2"/>
  <c r="W5574" i="2"/>
  <c r="AH5573" i="2"/>
  <c r="AD5573" i="2"/>
  <c r="X5573" i="2"/>
  <c r="AC5573" i="2"/>
  <c r="W5573" i="2"/>
  <c r="AH5572" i="2"/>
  <c r="AD5572" i="2"/>
  <c r="AF5572" i="2"/>
  <c r="X5572" i="2"/>
  <c r="AC5572" i="2"/>
  <c r="W5572" i="2"/>
  <c r="AH5571" i="2"/>
  <c r="AD5571" i="2"/>
  <c r="AF5571" i="2"/>
  <c r="X5571" i="2"/>
  <c r="AC5571" i="2"/>
  <c r="W5571" i="2"/>
  <c r="AH5570" i="2"/>
  <c r="AD5570" i="2"/>
  <c r="AF5570" i="2"/>
  <c r="X5570" i="2"/>
  <c r="AC5570" i="2"/>
  <c r="W5570" i="2"/>
  <c r="AH5569" i="2"/>
  <c r="AD5569" i="2"/>
  <c r="AF5569" i="2"/>
  <c r="X5569" i="2"/>
  <c r="AB5569" i="2"/>
  <c r="AK5569" i="2"/>
  <c r="W5569" i="2"/>
  <c r="AH5568" i="2"/>
  <c r="AD5568" i="2"/>
  <c r="X5568" i="2"/>
  <c r="AC5568" i="2"/>
  <c r="W5568" i="2"/>
  <c r="AH5567" i="2"/>
  <c r="AD5567" i="2"/>
  <c r="X5567" i="2"/>
  <c r="AC5567" i="2"/>
  <c r="W5567" i="2"/>
  <c r="AH5566" i="2"/>
  <c r="AD5566" i="2"/>
  <c r="AF5566" i="2"/>
  <c r="X5566" i="2"/>
  <c r="AC5566" i="2"/>
  <c r="W5566" i="2"/>
  <c r="AH5565" i="2"/>
  <c r="AD5565" i="2"/>
  <c r="AF5565" i="2"/>
  <c r="X5565" i="2"/>
  <c r="AC5565" i="2"/>
  <c r="AH5564" i="2"/>
  <c r="AD5564" i="2"/>
  <c r="AF5564" i="2"/>
  <c r="X5564" i="2"/>
  <c r="W5564" i="2"/>
  <c r="AH5563" i="2"/>
  <c r="AD5563" i="2"/>
  <c r="X5563" i="2"/>
  <c r="AC5563" i="2"/>
  <c r="W5563" i="2"/>
  <c r="AH5562" i="2"/>
  <c r="AD5562" i="2"/>
  <c r="AF5562" i="2"/>
  <c r="X5562" i="2"/>
  <c r="AB5562" i="2"/>
  <c r="AK5562" i="2"/>
  <c r="W5562" i="2"/>
  <c r="AH5561" i="2"/>
  <c r="AD5561" i="2"/>
  <c r="AF5561" i="2"/>
  <c r="X5561" i="2"/>
  <c r="AB5561" i="2"/>
  <c r="AK5561" i="2"/>
  <c r="W5561" i="2"/>
  <c r="AH5560" i="2"/>
  <c r="AD5560" i="2"/>
  <c r="AF5560" i="2"/>
  <c r="X5560" i="2"/>
  <c r="AB5560" i="2"/>
  <c r="AK5560" i="2"/>
  <c r="W5560" i="2"/>
  <c r="AH5559" i="2"/>
  <c r="AD5559" i="2"/>
  <c r="X5559" i="2"/>
  <c r="AB5559" i="2"/>
  <c r="AK5559" i="2"/>
  <c r="W5559" i="2"/>
  <c r="AH5558" i="2"/>
  <c r="AD5558" i="2"/>
  <c r="AF5558" i="2"/>
  <c r="X5558" i="2"/>
  <c r="AB5558" i="2"/>
  <c r="AK5558" i="2"/>
  <c r="W5558" i="2"/>
  <c r="AH5557" i="2"/>
  <c r="AD5557" i="2"/>
  <c r="AF5557" i="2"/>
  <c r="X5557" i="2"/>
  <c r="W5557" i="2"/>
  <c r="AH5556" i="2"/>
  <c r="AD5556" i="2"/>
  <c r="AF5556" i="2"/>
  <c r="X5556" i="2"/>
  <c r="AC5556" i="2"/>
  <c r="W5556" i="2"/>
  <c r="AH5555" i="2"/>
  <c r="AD5555" i="2"/>
  <c r="AF5555" i="2"/>
  <c r="X5555" i="2"/>
  <c r="AC5555" i="2"/>
  <c r="W5555" i="2"/>
  <c r="AH5554" i="2"/>
  <c r="AD5554" i="2"/>
  <c r="AF5554" i="2"/>
  <c r="X5554" i="2"/>
  <c r="AC5554" i="2"/>
  <c r="W5554" i="2"/>
  <c r="AH5553" i="2"/>
  <c r="AD5553" i="2"/>
  <c r="X5553" i="2"/>
  <c r="AC5553" i="2"/>
  <c r="W5553" i="2"/>
  <c r="AH5552" i="2"/>
  <c r="AD5552" i="2"/>
  <c r="AF5552" i="2"/>
  <c r="X5552" i="2"/>
  <c r="W5552" i="2"/>
  <c r="AH5551" i="2"/>
  <c r="AD5551" i="2"/>
  <c r="AF5551" i="2"/>
  <c r="X5551" i="2"/>
  <c r="W5551" i="2"/>
  <c r="AH5550" i="2"/>
  <c r="AD5550" i="2"/>
  <c r="AF5550" i="2"/>
  <c r="X5550" i="2"/>
  <c r="AB5550" i="2"/>
  <c r="AK5550" i="2"/>
  <c r="W5550" i="2"/>
  <c r="AH5549" i="2"/>
  <c r="AD5549" i="2"/>
  <c r="AF5549" i="2"/>
  <c r="X5549" i="2"/>
  <c r="AB5549" i="2"/>
  <c r="AK5549" i="2"/>
  <c r="W5549" i="2"/>
  <c r="AH5548" i="2"/>
  <c r="AD5548" i="2"/>
  <c r="AF5548" i="2"/>
  <c r="X5548" i="2"/>
  <c r="AC5548" i="2"/>
  <c r="W5548" i="2"/>
  <c r="AH5547" i="2"/>
  <c r="AD5547" i="2"/>
  <c r="AF5547" i="2"/>
  <c r="X5547" i="2"/>
  <c r="AC5547" i="2"/>
  <c r="W5547" i="2"/>
  <c r="AH5546" i="2"/>
  <c r="AD5546" i="2"/>
  <c r="AF5546" i="2"/>
  <c r="X5546" i="2"/>
  <c r="AB5546" i="2"/>
  <c r="AK5546" i="2"/>
  <c r="W5546" i="2"/>
  <c r="AH5545" i="2"/>
  <c r="AD5545" i="2"/>
  <c r="AF5545" i="2"/>
  <c r="X5545" i="2"/>
  <c r="W5545" i="2"/>
  <c r="AH5544" i="2"/>
  <c r="AD5544" i="2"/>
  <c r="AF5544" i="2"/>
  <c r="X5544" i="2"/>
  <c r="W5544" i="2"/>
  <c r="AH5543" i="2"/>
  <c r="AD5543" i="2"/>
  <c r="X5543" i="2"/>
  <c r="W5543" i="2"/>
  <c r="AH5542" i="2"/>
  <c r="AD5542" i="2"/>
  <c r="AF5542" i="2"/>
  <c r="X5542" i="2"/>
  <c r="AB5542" i="2"/>
  <c r="AK5542" i="2"/>
  <c r="AH5541" i="2"/>
  <c r="AD5541" i="2"/>
  <c r="AF5541" i="2"/>
  <c r="X5541" i="2"/>
  <c r="AC5541" i="2"/>
  <c r="W5541" i="2"/>
  <c r="AH5540" i="2"/>
  <c r="AD5540" i="2"/>
  <c r="AF5540" i="2"/>
  <c r="X5540" i="2"/>
  <c r="AC5540" i="2"/>
  <c r="W5540" i="2"/>
  <c r="AH5539" i="2"/>
  <c r="AD5539" i="2"/>
  <c r="X5539" i="2"/>
  <c r="AB5539" i="2"/>
  <c r="AK5539" i="2"/>
  <c r="W5539" i="2"/>
  <c r="AH5538" i="2"/>
  <c r="AD5538" i="2"/>
  <c r="X5538" i="2"/>
  <c r="AB5538" i="2"/>
  <c r="AK5538" i="2"/>
  <c r="W5538" i="2"/>
  <c r="AH5537" i="2"/>
  <c r="AD5537" i="2"/>
  <c r="AF5537" i="2"/>
  <c r="X5537" i="2"/>
  <c r="AB5537" i="2"/>
  <c r="AK5537" i="2"/>
  <c r="W5537" i="2"/>
  <c r="AH5536" i="2"/>
  <c r="AD5536" i="2"/>
  <c r="AF5536" i="2"/>
  <c r="X5536" i="2"/>
  <c r="AB5536" i="2"/>
  <c r="AK5536" i="2"/>
  <c r="W5536" i="2"/>
  <c r="AH5535" i="2"/>
  <c r="AD5535" i="2"/>
  <c r="AF5535" i="2"/>
  <c r="X5535" i="2"/>
  <c r="AB5535" i="2"/>
  <c r="AK5535" i="2"/>
  <c r="W5535" i="2"/>
  <c r="AH5534" i="2"/>
  <c r="AD5534" i="2"/>
  <c r="AF5534" i="2"/>
  <c r="X5534" i="2"/>
  <c r="W5534" i="2"/>
  <c r="AH5533" i="2"/>
  <c r="AD5533" i="2"/>
  <c r="X5533" i="2"/>
  <c r="AB5533" i="2"/>
  <c r="AK5533" i="2"/>
  <c r="W5533" i="2"/>
  <c r="AH5532" i="2"/>
  <c r="AD5532" i="2"/>
  <c r="AF5532" i="2"/>
  <c r="X5532" i="2"/>
  <c r="AC5532" i="2"/>
  <c r="W5532" i="2"/>
  <c r="AH5531" i="2"/>
  <c r="AD5531" i="2"/>
  <c r="AF5531" i="2"/>
  <c r="X5531" i="2"/>
  <c r="AC5531" i="2"/>
  <c r="W5531" i="2"/>
  <c r="AH5530" i="2"/>
  <c r="AD5530" i="2"/>
  <c r="AF5530" i="2"/>
  <c r="X5530" i="2"/>
  <c r="AB5530" i="2"/>
  <c r="AK5530" i="2"/>
  <c r="W5530" i="2"/>
  <c r="AH5529" i="2"/>
  <c r="AD5529" i="2"/>
  <c r="X5529" i="2"/>
  <c r="AC5529" i="2"/>
  <c r="W5529" i="2"/>
  <c r="AH5528" i="2"/>
  <c r="AD5528" i="2"/>
  <c r="AF5528" i="2"/>
  <c r="X5528" i="2"/>
  <c r="AB5528" i="2"/>
  <c r="AK5528" i="2"/>
  <c r="W5528" i="2"/>
  <c r="AH5527" i="2"/>
  <c r="AD5527" i="2"/>
  <c r="AF5527" i="2"/>
  <c r="X5527" i="2"/>
  <c r="AB5527" i="2"/>
  <c r="AK5527" i="2"/>
  <c r="W5527" i="2"/>
  <c r="AH5526" i="2"/>
  <c r="AD5526" i="2"/>
  <c r="AF5526" i="2"/>
  <c r="X5526" i="2"/>
  <c r="AB5526" i="2"/>
  <c r="AK5526" i="2"/>
  <c r="W5526" i="2"/>
  <c r="AH5525" i="2"/>
  <c r="AD5525" i="2"/>
  <c r="AF5525" i="2"/>
  <c r="X5525" i="2"/>
  <c r="AB5525" i="2"/>
  <c r="AK5525" i="2"/>
  <c r="W5525" i="2"/>
  <c r="AH5524" i="2"/>
  <c r="AD5524" i="2"/>
  <c r="AF5524" i="2"/>
  <c r="X5524" i="2"/>
  <c r="AC5524" i="2"/>
  <c r="W5524" i="2"/>
  <c r="AH5523" i="2"/>
  <c r="AD5523" i="2"/>
  <c r="AF5523" i="2"/>
  <c r="W5523" i="2"/>
  <c r="AH5522" i="2"/>
  <c r="AD5522" i="2"/>
  <c r="AF5522" i="2"/>
  <c r="X5522" i="2"/>
  <c r="AB5522" i="2"/>
  <c r="AK5522" i="2"/>
  <c r="W5522" i="2"/>
  <c r="AH5521" i="2"/>
  <c r="AD5521" i="2"/>
  <c r="AF5521" i="2"/>
  <c r="X5521" i="2"/>
  <c r="AB5521" i="2"/>
  <c r="AK5521" i="2"/>
  <c r="W5521" i="2"/>
  <c r="AH5520" i="2"/>
  <c r="AD5520" i="2"/>
  <c r="AF5520" i="2"/>
  <c r="X5520" i="2"/>
  <c r="AB5520" i="2"/>
  <c r="AK5520" i="2"/>
  <c r="W5520" i="2"/>
  <c r="AH5519" i="2"/>
  <c r="AD5519" i="2"/>
  <c r="X5519" i="2"/>
  <c r="AC5519" i="2"/>
  <c r="W5519" i="2"/>
  <c r="AH5518" i="2"/>
  <c r="AD5518" i="2"/>
  <c r="AF5518" i="2"/>
  <c r="X5518" i="2"/>
  <c r="AC5518" i="2"/>
  <c r="W5518" i="2"/>
  <c r="AH5517" i="2"/>
  <c r="AD5517" i="2"/>
  <c r="X5517" i="2"/>
  <c r="AC5517" i="2"/>
  <c r="W5517" i="2"/>
  <c r="AH5516" i="2"/>
  <c r="AD5516" i="2"/>
  <c r="AF5516" i="2"/>
  <c r="X5516" i="2"/>
  <c r="AC5516" i="2"/>
  <c r="W5516" i="2"/>
  <c r="AH5515" i="2"/>
  <c r="AD5515" i="2"/>
  <c r="AF5515" i="2"/>
  <c r="X5515" i="2"/>
  <c r="AB5515" i="2"/>
  <c r="AK5515" i="2"/>
  <c r="W5515" i="2"/>
  <c r="AH5514" i="2"/>
  <c r="AD5514" i="2"/>
  <c r="AF5514" i="2"/>
  <c r="X5514" i="2"/>
  <c r="AB5514" i="2"/>
  <c r="AK5514" i="2"/>
  <c r="W5514" i="2"/>
  <c r="AH5513" i="2"/>
  <c r="AD5513" i="2"/>
  <c r="AF5513" i="2"/>
  <c r="X5513" i="2"/>
  <c r="AB5513" i="2"/>
  <c r="AK5513" i="2"/>
  <c r="W5513" i="2"/>
  <c r="AH5512" i="2"/>
  <c r="AD5512" i="2"/>
  <c r="AF5512" i="2"/>
  <c r="X5512" i="2"/>
  <c r="AC5512" i="2"/>
  <c r="W5512" i="2"/>
  <c r="AH5511" i="2"/>
  <c r="AD5511" i="2"/>
  <c r="AF5511" i="2"/>
  <c r="X5511" i="2"/>
  <c r="AB5511" i="2"/>
  <c r="AK5511" i="2"/>
  <c r="W5511" i="2"/>
  <c r="AH5510" i="2"/>
  <c r="AD5510" i="2"/>
  <c r="AF5510" i="2"/>
  <c r="X5510" i="2"/>
  <c r="W5510" i="2"/>
  <c r="AH5509" i="2"/>
  <c r="AD5509" i="2"/>
  <c r="AF5509" i="2"/>
  <c r="X5509" i="2"/>
  <c r="AB5509" i="2"/>
  <c r="AK5509" i="2"/>
  <c r="W5509" i="2"/>
  <c r="AH5508" i="2"/>
  <c r="AD5508" i="2"/>
  <c r="AF5508" i="2"/>
  <c r="X5508" i="2"/>
  <c r="AC5508" i="2"/>
  <c r="W5508" i="2"/>
  <c r="AH5507" i="2"/>
  <c r="AD5507" i="2"/>
  <c r="AF5507" i="2"/>
  <c r="X5507" i="2"/>
  <c r="AC5507" i="2"/>
  <c r="W5507" i="2"/>
  <c r="AH5506" i="2"/>
  <c r="AD5506" i="2"/>
  <c r="AF5506" i="2"/>
  <c r="X5506" i="2"/>
  <c r="AB5506" i="2"/>
  <c r="AK5506" i="2"/>
  <c r="W5506" i="2"/>
  <c r="AH5505" i="2"/>
  <c r="AD5505" i="2"/>
  <c r="AF5505" i="2"/>
  <c r="X5505" i="2"/>
  <c r="AC5505" i="2"/>
  <c r="AH5504" i="2"/>
  <c r="AD5504" i="2"/>
  <c r="X5504" i="2"/>
  <c r="AC5504" i="2"/>
  <c r="W5504" i="2"/>
  <c r="AH5503" i="2"/>
  <c r="AD5503" i="2"/>
  <c r="AF5503" i="2"/>
  <c r="X5503" i="2"/>
  <c r="W5503" i="2"/>
  <c r="AH5502" i="2"/>
  <c r="AD5502" i="2"/>
  <c r="AF5502" i="2"/>
  <c r="X5502" i="2"/>
  <c r="AC5502" i="2"/>
  <c r="AH5501" i="2"/>
  <c r="AD5501" i="2"/>
  <c r="AF5501" i="2"/>
  <c r="X5501" i="2"/>
  <c r="W5501" i="2"/>
  <c r="AH5500" i="2"/>
  <c r="AD5500" i="2"/>
  <c r="AF5500" i="2"/>
  <c r="X5500" i="2"/>
  <c r="AC5500" i="2"/>
  <c r="W5500" i="2"/>
  <c r="AH5499" i="2"/>
  <c r="AD5499" i="2"/>
  <c r="AF5499" i="2"/>
  <c r="X5499" i="2"/>
  <c r="W5499" i="2"/>
  <c r="AH5498" i="2"/>
  <c r="AD5498" i="2"/>
  <c r="AF5498" i="2"/>
  <c r="X5498" i="2"/>
  <c r="AC5498" i="2"/>
  <c r="W5498" i="2"/>
  <c r="AH5497" i="2"/>
  <c r="AD5497" i="2"/>
  <c r="AF5497" i="2"/>
  <c r="X5497" i="2"/>
  <c r="W5497" i="2"/>
  <c r="AH5496" i="2"/>
  <c r="AD5496" i="2"/>
  <c r="X5496" i="2"/>
  <c r="AC5496" i="2"/>
  <c r="W5496" i="2"/>
  <c r="AH5495" i="2"/>
  <c r="AD5495" i="2"/>
  <c r="AF5495" i="2"/>
  <c r="X5495" i="2"/>
  <c r="AC5495" i="2"/>
  <c r="W5495" i="2"/>
  <c r="AH5494" i="2"/>
  <c r="AD5494" i="2"/>
  <c r="AF5494" i="2"/>
  <c r="X5494" i="2"/>
  <c r="AC5494" i="2"/>
  <c r="W5494" i="2"/>
  <c r="AH5493" i="2"/>
  <c r="AD5493" i="2"/>
  <c r="X5493" i="2"/>
  <c r="AB5493" i="2"/>
  <c r="AK5493" i="2"/>
  <c r="W5493" i="2"/>
  <c r="AH5492" i="2"/>
  <c r="AD5492" i="2"/>
  <c r="AF5492" i="2"/>
  <c r="X5492" i="2"/>
  <c r="AC5492" i="2"/>
  <c r="W5492" i="2"/>
  <c r="AH5491" i="2"/>
  <c r="AD5491" i="2"/>
  <c r="X5491" i="2"/>
  <c r="W5491" i="2"/>
  <c r="AH5490" i="2"/>
  <c r="AD5490" i="2"/>
  <c r="AF5490" i="2"/>
  <c r="X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X5486" i="2"/>
  <c r="AB5486" i="2"/>
  <c r="AK5486" i="2"/>
  <c r="W5486" i="2"/>
  <c r="AH5485" i="2"/>
  <c r="AD5485" i="2"/>
  <c r="Y5485" i="2"/>
  <c r="AC5485" i="2"/>
  <c r="W5485" i="2"/>
  <c r="AH5484" i="2"/>
  <c r="AD5484" i="2"/>
  <c r="AF5484" i="2"/>
  <c r="X5484" i="2"/>
  <c r="W5484" i="2"/>
  <c r="AH5483" i="2"/>
  <c r="AD5483" i="2"/>
  <c r="X5483" i="2"/>
  <c r="W5483" i="2"/>
  <c r="AH5482" i="2"/>
  <c r="AD5482" i="2"/>
  <c r="X5482" i="2"/>
  <c r="AC5482" i="2"/>
  <c r="W5482" i="2"/>
  <c r="AH5481" i="2"/>
  <c r="AD5481" i="2"/>
  <c r="AF5481" i="2"/>
  <c r="X5481" i="2"/>
  <c r="AC5481" i="2"/>
  <c r="W5481" i="2"/>
  <c r="AH5480" i="2"/>
  <c r="AD5480" i="2"/>
  <c r="AF5480" i="2"/>
  <c r="X5480" i="2"/>
  <c r="AB5480" i="2"/>
  <c r="AK5480" i="2"/>
  <c r="W5480" i="2"/>
  <c r="AH5479" i="2"/>
  <c r="AD5479" i="2"/>
  <c r="AF5479" i="2"/>
  <c r="X5479" i="2"/>
  <c r="W5479" i="2"/>
  <c r="AH5478" i="2"/>
  <c r="AD5478" i="2"/>
  <c r="AF5478" i="2"/>
  <c r="X5478" i="2"/>
  <c r="W5478" i="2"/>
  <c r="AH5477" i="2"/>
  <c r="AD5477" i="2"/>
  <c r="AF5477" i="2"/>
  <c r="X5477" i="2"/>
  <c r="AB5477" i="2"/>
  <c r="AK5477" i="2"/>
  <c r="W5477" i="2"/>
  <c r="AH5476" i="2"/>
  <c r="AD5476" i="2"/>
  <c r="X5476" i="2"/>
  <c r="AC5476" i="2"/>
  <c r="W5476" i="2"/>
  <c r="AH5475" i="2"/>
  <c r="AD5475" i="2"/>
  <c r="AF5475" i="2"/>
  <c r="X5475" i="2"/>
  <c r="W5475" i="2"/>
  <c r="AH5474" i="2"/>
  <c r="AD5474" i="2"/>
  <c r="AF5474" i="2"/>
  <c r="X5474" i="2"/>
  <c r="W5474" i="2"/>
  <c r="AH5473" i="2"/>
  <c r="AD5473" i="2"/>
  <c r="AF5473" i="2"/>
  <c r="X5473" i="2"/>
  <c r="W5473" i="2"/>
  <c r="AH5472" i="2"/>
  <c r="AD5472" i="2"/>
  <c r="X5472" i="2"/>
  <c r="AC5472" i="2"/>
  <c r="W5472" i="2"/>
  <c r="AH5471" i="2"/>
  <c r="AD5471" i="2"/>
  <c r="AF5471" i="2"/>
  <c r="X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X8151" i="2"/>
  <c r="W8151" i="2"/>
  <c r="AH8150" i="2"/>
  <c r="AE8150" i="2"/>
  <c r="AF8150" i="2"/>
  <c r="X8150" i="2"/>
  <c r="AB8150" i="2"/>
  <c r="AK8150" i="2"/>
  <c r="W8150" i="2"/>
  <c r="AH8149" i="2"/>
  <c r="AE8149" i="2"/>
  <c r="AF8149" i="2"/>
  <c r="X8149" i="2"/>
  <c r="W8149" i="2"/>
  <c r="AH8148" i="2"/>
  <c r="AE8148" i="2"/>
  <c r="AF8148" i="2"/>
  <c r="X8148" i="2"/>
  <c r="AC8148" i="2"/>
  <c r="W8148" i="2"/>
  <c r="AH8147" i="2"/>
  <c r="AE8147" i="2"/>
  <c r="AF8147" i="2"/>
  <c r="X8147" i="2"/>
  <c r="W8147" i="2"/>
  <c r="AH8146" i="2"/>
  <c r="AE8146" i="2"/>
  <c r="AF8146" i="2"/>
  <c r="X8146" i="2"/>
  <c r="W8146" i="2"/>
  <c r="AH8145" i="2"/>
  <c r="AE8145" i="2"/>
  <c r="AF8145" i="2"/>
  <c r="X8145" i="2"/>
  <c r="W8145" i="2"/>
  <c r="AH8144" i="2"/>
  <c r="AE8144" i="2"/>
  <c r="AF8144" i="2"/>
  <c r="X8144" i="2"/>
  <c r="AB8144" i="2"/>
  <c r="AK8144" i="2"/>
  <c r="W8144" i="2"/>
  <c r="AH8143" i="2"/>
  <c r="AE8143" i="2"/>
  <c r="AF8143" i="2"/>
  <c r="X8143" i="2"/>
  <c r="AB8143" i="2"/>
  <c r="AK8143" i="2"/>
  <c r="W8143" i="2"/>
  <c r="AH8142" i="2"/>
  <c r="AE8142" i="2"/>
  <c r="AF8142" i="2"/>
  <c r="X8142" i="2"/>
  <c r="W8142" i="2"/>
  <c r="AH8141" i="2"/>
  <c r="AE8141" i="2"/>
  <c r="AF8141" i="2"/>
  <c r="X8141" i="2"/>
  <c r="AC8141" i="2"/>
  <c r="W8141" i="2"/>
  <c r="AH8140" i="2"/>
  <c r="AE8140" i="2"/>
  <c r="AF8140" i="2"/>
  <c r="X8140" i="2"/>
  <c r="Y8140" i="2"/>
  <c r="W8140" i="2"/>
  <c r="AH8139" i="2"/>
  <c r="AE8139" i="2"/>
  <c r="AF8139" i="2"/>
  <c r="X8139" i="2"/>
  <c r="AC8139" i="2"/>
  <c r="W8139" i="2"/>
  <c r="AH8138" i="2"/>
  <c r="AE8138" i="2"/>
  <c r="AF8138" i="2"/>
  <c r="X8138" i="2"/>
  <c r="AC8138" i="2"/>
  <c r="W8138" i="2"/>
  <c r="AH8137" i="2"/>
  <c r="AE8137" i="2"/>
  <c r="AF8137" i="2"/>
  <c r="X8137" i="2"/>
  <c r="W8137" i="2"/>
  <c r="AH8136" i="2"/>
  <c r="AE8136" i="2"/>
  <c r="AF8136" i="2"/>
  <c r="X8136" i="2"/>
  <c r="AC8136" i="2"/>
  <c r="AH8135" i="2"/>
  <c r="AE8135" i="2"/>
  <c r="AF8135" i="2"/>
  <c r="X8135" i="2"/>
  <c r="Y8135" i="2"/>
  <c r="W8135" i="2"/>
  <c r="AH8134" i="2"/>
  <c r="AE8134" i="2"/>
  <c r="AF8134" i="2"/>
  <c r="X8134" i="2"/>
  <c r="AB8134" i="2"/>
  <c r="AK8134" i="2"/>
  <c r="W8134" i="2"/>
  <c r="AH8133" i="2"/>
  <c r="AE8133" i="2"/>
  <c r="AF8133" i="2"/>
  <c r="X8133" i="2"/>
  <c r="AC8133" i="2"/>
  <c r="W8133" i="2"/>
  <c r="AH8132" i="2"/>
  <c r="AE8132" i="2"/>
  <c r="AF8132" i="2"/>
  <c r="X8132" i="2"/>
  <c r="Y8132" i="2"/>
  <c r="W8132" i="2"/>
  <c r="AH8131" i="2"/>
  <c r="AE8131" i="2"/>
  <c r="AF8131" i="2"/>
  <c r="X8131" i="2"/>
  <c r="AC8131" i="2"/>
  <c r="W8131" i="2"/>
  <c r="AH8130" i="2"/>
  <c r="AE8130" i="2"/>
  <c r="AF8130" i="2"/>
  <c r="X8130" i="2"/>
  <c r="AC8130" i="2"/>
  <c r="W8130" i="2"/>
  <c r="AH8129" i="2"/>
  <c r="AE8129" i="2"/>
  <c r="AF8129" i="2"/>
  <c r="X8129" i="2"/>
  <c r="W8129" i="2"/>
  <c r="AH8128" i="2"/>
  <c r="AE8128" i="2"/>
  <c r="AF8128" i="2"/>
  <c r="X8128" i="2"/>
  <c r="AB8128" i="2"/>
  <c r="AK8128" i="2"/>
  <c r="W8128" i="2"/>
  <c r="AH8127" i="2"/>
  <c r="AE8127" i="2"/>
  <c r="AF8127" i="2"/>
  <c r="X8127" i="2"/>
  <c r="W8127" i="2"/>
  <c r="AH8126" i="2"/>
  <c r="AE8126" i="2"/>
  <c r="AF8126" i="2"/>
  <c r="X8126" i="2"/>
  <c r="AC8126" i="2"/>
  <c r="W8126" i="2"/>
  <c r="AH8125" i="2"/>
  <c r="AE8125" i="2"/>
  <c r="AF8125" i="2"/>
  <c r="X8125" i="2"/>
  <c r="W8125" i="2"/>
  <c r="AH8124" i="2"/>
  <c r="AE8124" i="2"/>
  <c r="AF8124" i="2"/>
  <c r="X8124" i="2"/>
  <c r="AB8124" i="2"/>
  <c r="AK8124" i="2"/>
  <c r="W8124" i="2"/>
  <c r="AH8123" i="2"/>
  <c r="AE8123" i="2"/>
  <c r="AF8123" i="2"/>
  <c r="X8123" i="2"/>
  <c r="W8123" i="2"/>
  <c r="AH8122" i="2"/>
  <c r="AE8122" i="2"/>
  <c r="AF8122" i="2"/>
  <c r="X8122" i="2"/>
  <c r="AC8122" i="2"/>
  <c r="W8122" i="2"/>
  <c r="AH8121" i="2"/>
  <c r="AE8121" i="2"/>
  <c r="AF8121" i="2"/>
  <c r="X8121" i="2"/>
  <c r="Y8121" i="2"/>
  <c r="W8121" i="2"/>
  <c r="AH8120" i="2"/>
  <c r="AE8120" i="2"/>
  <c r="AF8120" i="2"/>
  <c r="X8120" i="2"/>
  <c r="AC8120" i="2"/>
  <c r="W8120" i="2"/>
  <c r="AH8119" i="2"/>
  <c r="AE8119" i="2"/>
  <c r="AF8119" i="2"/>
  <c r="X8119" i="2"/>
  <c r="AC8119" i="2"/>
  <c r="W8119" i="2"/>
  <c r="AH8118" i="2"/>
  <c r="AE8118" i="2"/>
  <c r="AF8118" i="2"/>
  <c r="X8118" i="2"/>
  <c r="AB8118" i="2"/>
  <c r="AK8118" i="2"/>
  <c r="W8118" i="2"/>
  <c r="AH8117" i="2"/>
  <c r="AE8117" i="2"/>
  <c r="AF8117" i="2"/>
  <c r="X8117" i="2"/>
  <c r="AC8117" i="2"/>
  <c r="W8117" i="2"/>
  <c r="AH8116" i="2"/>
  <c r="AE8116" i="2"/>
  <c r="AF8116" i="2"/>
  <c r="X8116" i="2"/>
  <c r="AC8116" i="2"/>
  <c r="W8116" i="2"/>
  <c r="AH8115" i="2"/>
  <c r="AE8115" i="2"/>
  <c r="AF8115" i="2"/>
  <c r="X8115" i="2"/>
  <c r="AB8115" i="2"/>
  <c r="AK8115" i="2"/>
  <c r="W8115" i="2"/>
  <c r="AH8114" i="2"/>
  <c r="AE8114" i="2"/>
  <c r="AF8114" i="2"/>
  <c r="X8114" i="2"/>
  <c r="AB8114" i="2"/>
  <c r="AK8114" i="2"/>
  <c r="W8114" i="2"/>
  <c r="AH8113" i="2"/>
  <c r="AE8113" i="2"/>
  <c r="AF8113" i="2"/>
  <c r="X8113" i="2"/>
  <c r="AB8113" i="2"/>
  <c r="AK8113" i="2"/>
  <c r="W8113" i="2"/>
  <c r="AH8112" i="2"/>
  <c r="AE8112" i="2"/>
  <c r="AF8112" i="2"/>
  <c r="X8112" i="2"/>
  <c r="AB8112" i="2"/>
  <c r="AK8112" i="2"/>
  <c r="W8112" i="2"/>
  <c r="AH8111" i="2"/>
  <c r="AE8111" i="2"/>
  <c r="AF8111" i="2"/>
  <c r="X8111" i="2"/>
  <c r="AB8111" i="2"/>
  <c r="AK8111" i="2"/>
  <c r="W8111" i="2"/>
  <c r="AH8110" i="2"/>
  <c r="AE8110" i="2"/>
  <c r="AF8110" i="2"/>
  <c r="X8110" i="2"/>
  <c r="AB8110" i="2"/>
  <c r="AK8110" i="2"/>
  <c r="W8110" i="2"/>
  <c r="AH8109" i="2"/>
  <c r="AE8109" i="2"/>
  <c r="AF8109" i="2"/>
  <c r="X8109" i="2"/>
  <c r="Y8109" i="2"/>
  <c r="W8109" i="2"/>
  <c r="AH8108" i="2"/>
  <c r="AE8108" i="2"/>
  <c r="AF8108" i="2"/>
  <c r="X8108" i="2"/>
  <c r="Y8108" i="2"/>
  <c r="W8108" i="2"/>
  <c r="AH8107" i="2"/>
  <c r="AE8107" i="2"/>
  <c r="AF8107" i="2"/>
  <c r="X8107" i="2"/>
  <c r="W8107" i="2"/>
  <c r="AH8106" i="2"/>
  <c r="AE8106" i="2"/>
  <c r="AF8106" i="2"/>
  <c r="X8106" i="2"/>
  <c r="AC8106" i="2"/>
  <c r="W8106" i="2"/>
  <c r="AH8105" i="2"/>
  <c r="AE8105" i="2"/>
  <c r="AF8105" i="2"/>
  <c r="X8105" i="2"/>
  <c r="AC8105" i="2"/>
  <c r="W8105" i="2"/>
  <c r="AH8104" i="2"/>
  <c r="AE8104" i="2"/>
  <c r="AF8104" i="2"/>
  <c r="X8104" i="2"/>
  <c r="AB8104" i="2"/>
  <c r="AK8104" i="2"/>
  <c r="W8104" i="2"/>
  <c r="AH8103" i="2"/>
  <c r="AE8103" i="2"/>
  <c r="AF8103" i="2"/>
  <c r="X8103" i="2"/>
  <c r="AC8103" i="2"/>
  <c r="W8103" i="2"/>
  <c r="AH8102" i="2"/>
  <c r="AE8102" i="2"/>
  <c r="AF8102" i="2"/>
  <c r="X8102" i="2"/>
  <c r="AC8102" i="2"/>
  <c r="W8102" i="2"/>
  <c r="AH8101" i="2"/>
  <c r="AE8101" i="2"/>
  <c r="AF8101" i="2"/>
  <c r="X8101" i="2"/>
  <c r="AC8101" i="2"/>
  <c r="W8101" i="2"/>
  <c r="AH8100" i="2"/>
  <c r="AE8100" i="2"/>
  <c r="AF8100" i="2"/>
  <c r="X8100" i="2"/>
  <c r="AC8100" i="2"/>
  <c r="W8100" i="2"/>
  <c r="AH8099" i="2"/>
  <c r="AE8099" i="2"/>
  <c r="AF8099" i="2"/>
  <c r="X8099" i="2"/>
  <c r="W8099" i="2"/>
  <c r="AH8098" i="2"/>
  <c r="AE8098" i="2"/>
  <c r="AF8098" i="2"/>
  <c r="X8098" i="2"/>
  <c r="Y8098" i="2"/>
  <c r="W8098" i="2"/>
  <c r="AH8097" i="2"/>
  <c r="AE8097" i="2"/>
  <c r="AF8097" i="2"/>
  <c r="X8097" i="2"/>
  <c r="W8097" i="2"/>
  <c r="AH8096" i="2"/>
  <c r="AE8096" i="2"/>
  <c r="AF8096" i="2"/>
  <c r="X8096" i="2"/>
  <c r="AC8096" i="2"/>
  <c r="W8096" i="2"/>
  <c r="AH8095" i="2"/>
  <c r="AE8095" i="2"/>
  <c r="AF8095" i="2"/>
  <c r="X8095" i="2"/>
  <c r="AC8095" i="2"/>
  <c r="W8095" i="2"/>
  <c r="AH8094" i="2"/>
  <c r="AE8094" i="2"/>
  <c r="AF8094" i="2"/>
  <c r="X8094" i="2"/>
  <c r="AC8094" i="2"/>
  <c r="W8094" i="2"/>
  <c r="AH8093" i="2"/>
  <c r="AE8093" i="2"/>
  <c r="AF8093" i="2"/>
  <c r="X8093" i="2"/>
  <c r="Y8093" i="2"/>
  <c r="W8093" i="2"/>
  <c r="AH8092" i="2"/>
  <c r="AE8092" i="2"/>
  <c r="AF8092" i="2"/>
  <c r="X8092" i="2"/>
  <c r="AC8092" i="2"/>
  <c r="W8092" i="2"/>
  <c r="AH8091" i="2"/>
  <c r="AE8091" i="2"/>
  <c r="AF8091" i="2"/>
  <c r="X8091" i="2"/>
  <c r="AB8091" i="2"/>
  <c r="AK8091" i="2"/>
  <c r="W8091" i="2"/>
  <c r="AH8090" i="2"/>
  <c r="AE8090" i="2"/>
  <c r="AF8090" i="2"/>
  <c r="X8090" i="2"/>
  <c r="AB8090" i="2"/>
  <c r="AK8090" i="2"/>
  <c r="W8090" i="2"/>
  <c r="AH8089" i="2"/>
  <c r="AE8089" i="2"/>
  <c r="AF8089" i="2"/>
  <c r="X8089" i="2"/>
  <c r="AC8089" i="2"/>
  <c r="W8089" i="2"/>
  <c r="AH8088" i="2"/>
  <c r="AE8088" i="2"/>
  <c r="AF8088" i="2"/>
  <c r="X8088" i="2"/>
  <c r="AB8088" i="2"/>
  <c r="AK8088" i="2"/>
  <c r="W8088" i="2"/>
  <c r="AH8087" i="2"/>
  <c r="AE8087" i="2"/>
  <c r="AF8087" i="2"/>
  <c r="X8087" i="2"/>
  <c r="W8087" i="2"/>
  <c r="AH8086" i="2"/>
  <c r="AE8086" i="2"/>
  <c r="AF8086" i="2"/>
  <c r="X8086" i="2"/>
  <c r="AC8086" i="2"/>
  <c r="W8086" i="2"/>
  <c r="AH8085" i="2"/>
  <c r="AE8085" i="2"/>
  <c r="AF8085" i="2"/>
  <c r="X8085" i="2"/>
  <c r="AB8085" i="2"/>
  <c r="AK8085" i="2"/>
  <c r="W8085" i="2"/>
  <c r="AH8084" i="2"/>
  <c r="AE8084" i="2"/>
  <c r="AF8084" i="2"/>
  <c r="X8084" i="2"/>
  <c r="Y8084" i="2"/>
  <c r="W8084" i="2"/>
  <c r="AH8083" i="2"/>
  <c r="AE8083" i="2"/>
  <c r="AF8083" i="2"/>
  <c r="X8083" i="2"/>
  <c r="AC8083" i="2"/>
  <c r="W8083" i="2"/>
  <c r="AH8082" i="2"/>
  <c r="AE8082" i="2"/>
  <c r="AF8082" i="2"/>
  <c r="X8082" i="2"/>
  <c r="Y8082" i="2"/>
  <c r="W8082" i="2"/>
  <c r="AH8081" i="2"/>
  <c r="AE8081" i="2"/>
  <c r="AF8081" i="2"/>
  <c r="X8081" i="2"/>
  <c r="W8081" i="2"/>
  <c r="AH8080" i="2"/>
  <c r="AE8080" i="2"/>
  <c r="AF8080" i="2"/>
  <c r="X8080" i="2"/>
  <c r="AC8080" i="2"/>
  <c r="W8080" i="2"/>
  <c r="AH8079" i="2"/>
  <c r="AE8079" i="2"/>
  <c r="AF8079" i="2"/>
  <c r="X8079" i="2"/>
  <c r="AB8079" i="2"/>
  <c r="AK8079" i="2"/>
  <c r="W8079" i="2"/>
  <c r="AH8078" i="2"/>
  <c r="AE8078" i="2"/>
  <c r="AF8078" i="2"/>
  <c r="X8078" i="2"/>
  <c r="AC8078" i="2"/>
  <c r="W8078" i="2"/>
  <c r="AH8077" i="2"/>
  <c r="AE8077" i="2"/>
  <c r="AF8077" i="2"/>
  <c r="X8077" i="2"/>
  <c r="AC8077" i="2"/>
  <c r="W8077" i="2"/>
  <c r="AH8076" i="2"/>
  <c r="AE8076" i="2"/>
  <c r="AF8076" i="2"/>
  <c r="X8076" i="2"/>
  <c r="AC8076" i="2"/>
  <c r="W8076" i="2"/>
  <c r="AH8075" i="2"/>
  <c r="AE8075" i="2"/>
  <c r="AF8075" i="2"/>
  <c r="X8075" i="2"/>
  <c r="W8075" i="2"/>
  <c r="AH8074" i="2"/>
  <c r="AE8074" i="2"/>
  <c r="AF8074" i="2"/>
  <c r="X8074" i="2"/>
  <c r="AB8074" i="2"/>
  <c r="AK8074" i="2"/>
  <c r="W8074" i="2"/>
  <c r="AH8073" i="2"/>
  <c r="AE8073" i="2"/>
  <c r="AF8073" i="2"/>
  <c r="X8073" i="2"/>
  <c r="AB8073" i="2"/>
  <c r="AK8073" i="2"/>
  <c r="W8073" i="2"/>
  <c r="AH8072" i="2"/>
  <c r="AE8072" i="2"/>
  <c r="AF8072" i="2"/>
  <c r="X8072" i="2"/>
  <c r="AB8072" i="2"/>
  <c r="AK8072" i="2"/>
  <c r="W8072" i="2"/>
  <c r="AH8071" i="2"/>
  <c r="AE8071" i="2"/>
  <c r="AF8071" i="2"/>
  <c r="X8071" i="2"/>
  <c r="AB8071" i="2"/>
  <c r="W8071" i="2"/>
  <c r="AH8070" i="2"/>
  <c r="AE8070" i="2"/>
  <c r="AF8070" i="2"/>
  <c r="X8070" i="2"/>
  <c r="AC8070" i="2"/>
  <c r="W8070" i="2"/>
  <c r="AH8069" i="2"/>
  <c r="AE8069" i="2"/>
  <c r="AF8069" i="2"/>
  <c r="X8069" i="2"/>
  <c r="W8069" i="2"/>
  <c r="AH8068" i="2"/>
  <c r="AE8068" i="2"/>
  <c r="AF8068" i="2"/>
  <c r="X8068" i="2"/>
  <c r="Y8068" i="2"/>
  <c r="W8068" i="2"/>
  <c r="AH8067" i="2"/>
  <c r="AE8067" i="2"/>
  <c r="AF8067" i="2"/>
  <c r="X8067" i="2"/>
  <c r="Y8067" i="2"/>
  <c r="W8067" i="2"/>
  <c r="AH8066" i="2"/>
  <c r="AE8066" i="2"/>
  <c r="AF8066" i="2"/>
  <c r="X8066" i="2"/>
  <c r="Y8066" i="2"/>
  <c r="W8066" i="2"/>
  <c r="AH8065" i="2"/>
  <c r="AE8065" i="2"/>
  <c r="AF8065" i="2"/>
  <c r="X8065" i="2"/>
  <c r="Y8065" i="2"/>
  <c r="W8065" i="2"/>
  <c r="AH8064" i="2"/>
  <c r="AE8064" i="2"/>
  <c r="AF8064" i="2"/>
  <c r="AC8064" i="2"/>
  <c r="AH8063" i="2"/>
  <c r="AE8063" i="2"/>
  <c r="AF8063" i="2"/>
  <c r="X8063" i="2"/>
  <c r="W8063" i="2"/>
  <c r="AH8062" i="2"/>
  <c r="AE8062" i="2"/>
  <c r="AF8062" i="2"/>
  <c r="X8062" i="2"/>
  <c r="AC8062" i="2"/>
  <c r="W8062" i="2"/>
  <c r="AH8061" i="2"/>
  <c r="AE8061" i="2"/>
  <c r="AF8061" i="2"/>
  <c r="X8061" i="2"/>
  <c r="AC8061" i="2"/>
  <c r="W8061" i="2"/>
  <c r="AH8060" i="2"/>
  <c r="AE8060" i="2"/>
  <c r="AF8060" i="2"/>
  <c r="X8060" i="2"/>
  <c r="AC8060" i="2"/>
  <c r="W8060" i="2"/>
  <c r="AH8059" i="2"/>
  <c r="AE8059" i="2"/>
  <c r="AF8059" i="2"/>
  <c r="X8059" i="2"/>
  <c r="AC8059" i="2"/>
  <c r="W8059" i="2"/>
  <c r="AH8058" i="2"/>
  <c r="AE8058" i="2"/>
  <c r="AF8058" i="2"/>
  <c r="X8058" i="2"/>
  <c r="AB8058" i="2"/>
  <c r="AK8058" i="2"/>
  <c r="W8058" i="2"/>
  <c r="AH8057" i="2"/>
  <c r="AE8057" i="2"/>
  <c r="AF8057" i="2"/>
  <c r="X8057" i="2"/>
  <c r="AB8057" i="2"/>
  <c r="AK8057" i="2"/>
  <c r="W8057" i="2"/>
  <c r="AH8056" i="2"/>
  <c r="AE8056" i="2"/>
  <c r="AF8056" i="2"/>
  <c r="X8056" i="2"/>
  <c r="AB8056" i="2"/>
  <c r="AK8056" i="2"/>
  <c r="W8056" i="2"/>
  <c r="AH8055" i="2"/>
  <c r="AE8055" i="2"/>
  <c r="AF8055" i="2"/>
  <c r="X8055" i="2"/>
  <c r="AB8055" i="2"/>
  <c r="AK8055" i="2"/>
  <c r="W8055" i="2"/>
  <c r="AH8054" i="2"/>
  <c r="AE8054" i="2"/>
  <c r="AF8054" i="2"/>
  <c r="X8054" i="2"/>
  <c r="AC8054" i="2"/>
  <c r="W8054" i="2"/>
  <c r="AH8053" i="2"/>
  <c r="AE8053" i="2"/>
  <c r="AF8053" i="2"/>
  <c r="X8053" i="2"/>
  <c r="AC8053" i="2"/>
  <c r="W8053" i="2"/>
  <c r="AH8052" i="2"/>
  <c r="AE8052" i="2"/>
  <c r="AF8052" i="2"/>
  <c r="X8052" i="2"/>
  <c r="Y8052" i="2"/>
  <c r="W8052" i="2"/>
  <c r="AH8051" i="2"/>
  <c r="AE8051" i="2"/>
  <c r="AF8051" i="2"/>
  <c r="X8051" i="2"/>
  <c r="W8051" i="2"/>
  <c r="AH8050" i="2"/>
  <c r="AE8050" i="2"/>
  <c r="AF8050" i="2"/>
  <c r="X8050" i="2"/>
  <c r="Y8050" i="2"/>
  <c r="W8050" i="2"/>
  <c r="AH8049" i="2"/>
  <c r="AE8049" i="2"/>
  <c r="AF8049" i="2"/>
  <c r="X8049" i="2"/>
  <c r="Y8049" i="2"/>
  <c r="W8049" i="2"/>
  <c r="AH8048" i="2"/>
  <c r="AE8048" i="2"/>
  <c r="AF8048" i="2"/>
  <c r="X8048" i="2"/>
  <c r="AC8048" i="2"/>
  <c r="W8048" i="2"/>
  <c r="AH8047" i="2"/>
  <c r="AE8047" i="2"/>
  <c r="AF8047" i="2"/>
  <c r="X8047" i="2"/>
  <c r="AC8047" i="2"/>
  <c r="W8047" i="2"/>
  <c r="AH8046" i="2"/>
  <c r="AE8046" i="2"/>
  <c r="AF8046" i="2"/>
  <c r="X8046" i="2"/>
  <c r="AC8046" i="2"/>
  <c r="W8046" i="2"/>
  <c r="AH8045" i="2"/>
  <c r="AE8045" i="2"/>
  <c r="AF8045" i="2"/>
  <c r="X8045" i="2"/>
  <c r="AC8045" i="2"/>
  <c r="W8045" i="2"/>
  <c r="AH8044" i="2"/>
  <c r="AE8044" i="2"/>
  <c r="AF8044" i="2"/>
  <c r="X8044" i="2"/>
  <c r="AC8044" i="2"/>
  <c r="W8044" i="2"/>
  <c r="AH8043" i="2"/>
  <c r="AE8043" i="2"/>
  <c r="AF8043" i="2"/>
  <c r="X8043" i="2"/>
  <c r="AC8043" i="2"/>
  <c r="W8043" i="2"/>
  <c r="AH8042" i="2"/>
  <c r="AE8042" i="2"/>
  <c r="AF8042" i="2"/>
  <c r="X8042" i="2"/>
  <c r="AB8042" i="2"/>
  <c r="AK8042" i="2"/>
  <c r="W8042" i="2"/>
  <c r="AH8041" i="2"/>
  <c r="AE8041" i="2"/>
  <c r="AF8041" i="2"/>
  <c r="X8041" i="2"/>
  <c r="AC8041" i="2"/>
  <c r="W8041" i="2"/>
  <c r="AH8040" i="2"/>
  <c r="AE8040" i="2"/>
  <c r="AF8040" i="2"/>
  <c r="X8040" i="2"/>
  <c r="AB8040" i="2"/>
  <c r="AK8040" i="2"/>
  <c r="W8040" i="2"/>
  <c r="AH8039" i="2"/>
  <c r="AE8039" i="2"/>
  <c r="AF8039" i="2"/>
  <c r="X8039" i="2"/>
  <c r="Y8039" i="2"/>
  <c r="W8039" i="2"/>
  <c r="AH8038" i="2"/>
  <c r="AE8038" i="2"/>
  <c r="AF8038" i="2"/>
  <c r="X8038" i="2"/>
  <c r="AC8038" i="2"/>
  <c r="W8038" i="2"/>
  <c r="AH8037" i="2"/>
  <c r="AE8037" i="2"/>
  <c r="AF8037" i="2"/>
  <c r="X8037" i="2"/>
  <c r="AC8037" i="2"/>
  <c r="W8037" i="2"/>
  <c r="AH8036" i="2"/>
  <c r="AE8036" i="2"/>
  <c r="AF8036" i="2"/>
  <c r="X8036" i="2"/>
  <c r="Y8036" i="2"/>
  <c r="W8036" i="2"/>
  <c r="AH8035" i="2"/>
  <c r="AE8035" i="2"/>
  <c r="AF8035" i="2"/>
  <c r="X8035" i="2"/>
  <c r="AC8035" i="2"/>
  <c r="W8035" i="2"/>
  <c r="AH8034" i="2"/>
  <c r="AE8034" i="2"/>
  <c r="AF8034" i="2"/>
  <c r="X8034" i="2"/>
  <c r="Y8034" i="2"/>
  <c r="W8034" i="2"/>
  <c r="AH8033" i="2"/>
  <c r="AE8033" i="2"/>
  <c r="AF8033" i="2"/>
  <c r="X8033" i="2"/>
  <c r="AC8033" i="2"/>
  <c r="W8033" i="2"/>
  <c r="AH8032" i="2"/>
  <c r="AE8032" i="2"/>
  <c r="AF8032" i="2"/>
  <c r="X8032" i="2"/>
  <c r="AC8032" i="2"/>
  <c r="W8032" i="2"/>
  <c r="AH8031" i="2"/>
  <c r="AE8031" i="2"/>
  <c r="AF8031" i="2"/>
  <c r="X8031" i="2"/>
  <c r="W8031" i="2"/>
  <c r="AH8030" i="2"/>
  <c r="AE8030" i="2"/>
  <c r="AF8030" i="2"/>
  <c r="X8030" i="2"/>
  <c r="AC8030" i="2"/>
  <c r="W8030" i="2"/>
  <c r="AH8029" i="2"/>
  <c r="AE8029" i="2"/>
  <c r="AF8029" i="2"/>
  <c r="X8029" i="2"/>
  <c r="AB8029" i="2"/>
  <c r="AK8029" i="2"/>
  <c r="W8029" i="2"/>
  <c r="AH8028" i="2"/>
  <c r="AE8028" i="2"/>
  <c r="AF8028" i="2"/>
  <c r="X8028" i="2"/>
  <c r="AC8028" i="2"/>
  <c r="W8028" i="2"/>
  <c r="AH8027" i="2"/>
  <c r="AE8027" i="2"/>
  <c r="AF8027" i="2"/>
  <c r="X8027" i="2"/>
  <c r="AC8027" i="2"/>
  <c r="W8027" i="2"/>
  <c r="AH8026" i="2"/>
  <c r="AE8026" i="2"/>
  <c r="AF8026" i="2"/>
  <c r="X8026" i="2"/>
  <c r="AB8026" i="2"/>
  <c r="AK8026" i="2"/>
  <c r="W8026" i="2"/>
  <c r="AH8025" i="2"/>
  <c r="AE8025" i="2"/>
  <c r="AF8025" i="2"/>
  <c r="X8025" i="2"/>
  <c r="W8025" i="2"/>
  <c r="AH8024" i="2"/>
  <c r="AE8024" i="2"/>
  <c r="AF8024" i="2"/>
  <c r="X8024" i="2"/>
  <c r="AB8024" i="2"/>
  <c r="AK8024" i="2"/>
  <c r="W8024" i="2"/>
  <c r="AH8023" i="2"/>
  <c r="AE8023" i="2"/>
  <c r="AF8023" i="2"/>
  <c r="X8023" i="2"/>
  <c r="Y8023" i="2"/>
  <c r="W8023" i="2"/>
  <c r="AH8022" i="2"/>
  <c r="AE8022" i="2"/>
  <c r="AF8022" i="2"/>
  <c r="X8022" i="2"/>
  <c r="AC8022" i="2"/>
  <c r="W8022" i="2"/>
  <c r="AH8021" i="2"/>
  <c r="AE8021" i="2"/>
  <c r="AF8021" i="2"/>
  <c r="X8021" i="2"/>
  <c r="AC8021" i="2"/>
  <c r="W8021" i="2"/>
  <c r="AH8020" i="2"/>
  <c r="AE8020" i="2"/>
  <c r="AF8020" i="2"/>
  <c r="X8020" i="2"/>
  <c r="Y8020" i="2"/>
  <c r="W8020" i="2"/>
  <c r="AH8019" i="2"/>
  <c r="AE8019" i="2"/>
  <c r="AF8019" i="2"/>
  <c r="X8019" i="2"/>
  <c r="W8019" i="2"/>
  <c r="AH8018" i="2"/>
  <c r="AE8018" i="2"/>
  <c r="AF8018" i="2"/>
  <c r="X8018" i="2"/>
  <c r="Y8018" i="2"/>
  <c r="W8018" i="2"/>
  <c r="AH8017" i="2"/>
  <c r="AE8017" i="2"/>
  <c r="AF8017" i="2"/>
  <c r="X8017" i="2"/>
  <c r="AC8017" i="2"/>
  <c r="W8017" i="2"/>
  <c r="AH8016" i="2"/>
  <c r="AE8016" i="2"/>
  <c r="AF8016" i="2"/>
  <c r="X8016" i="2"/>
  <c r="AC8016" i="2"/>
  <c r="W8016" i="2"/>
  <c r="AH8015" i="2"/>
  <c r="AE8015" i="2"/>
  <c r="AF8015" i="2"/>
  <c r="X8015" i="2"/>
  <c r="W8015" i="2"/>
  <c r="AH8014" i="2"/>
  <c r="AE8014" i="2"/>
  <c r="AF8014" i="2"/>
  <c r="X8014" i="2"/>
  <c r="AC8014" i="2"/>
  <c r="W8014" i="2"/>
  <c r="AH8013" i="2"/>
  <c r="AE8013" i="2"/>
  <c r="AF8013" i="2"/>
  <c r="X8013" i="2"/>
  <c r="Y8013" i="2"/>
  <c r="W8013" i="2"/>
  <c r="AH8012" i="2"/>
  <c r="AE8012" i="2"/>
  <c r="AF8012" i="2"/>
  <c r="X8012" i="2"/>
  <c r="AC8012" i="2"/>
  <c r="W8012" i="2"/>
  <c r="AH8011" i="2"/>
  <c r="AE8011" i="2"/>
  <c r="AF8011" i="2"/>
  <c r="X8011" i="2"/>
  <c r="AC8011" i="2"/>
  <c r="W8011" i="2"/>
  <c r="AH8010" i="2"/>
  <c r="AE8010" i="2"/>
  <c r="AF8010" i="2"/>
  <c r="X8010" i="2"/>
  <c r="AB8010" i="2"/>
  <c r="AK8010" i="2"/>
  <c r="W8010" i="2"/>
  <c r="AH8009" i="2"/>
  <c r="AE8009" i="2"/>
  <c r="AF8009" i="2"/>
  <c r="X8009" i="2"/>
  <c r="AC8009" i="2"/>
  <c r="W8009" i="2"/>
  <c r="AH8008" i="2"/>
  <c r="AE8008" i="2"/>
  <c r="AF8008" i="2"/>
  <c r="X8008" i="2"/>
  <c r="AB8008" i="2"/>
  <c r="AK8008" i="2"/>
  <c r="W8008" i="2"/>
  <c r="AH8007" i="2"/>
  <c r="AE8007" i="2"/>
  <c r="AF8007" i="2"/>
  <c r="X8007" i="2"/>
  <c r="AC8007" i="2"/>
  <c r="W8007" i="2"/>
  <c r="AH8006" i="2"/>
  <c r="AE8006" i="2"/>
  <c r="AF8006" i="2"/>
  <c r="X8006" i="2"/>
  <c r="AC8006" i="2"/>
  <c r="W8006" i="2"/>
  <c r="AH8005" i="2"/>
  <c r="AE8005" i="2"/>
  <c r="AF8005" i="2"/>
  <c r="X8005" i="2"/>
  <c r="AC8005" i="2"/>
  <c r="W8005" i="2"/>
  <c r="AH8004" i="2"/>
  <c r="AE8004" i="2"/>
  <c r="AF8004" i="2"/>
  <c r="X8004" i="2"/>
  <c r="Y8004" i="2"/>
  <c r="W8004" i="2"/>
  <c r="AH8003" i="2"/>
  <c r="AE8003" i="2"/>
  <c r="AF8003" i="2"/>
  <c r="X8003" i="2"/>
  <c r="AB8003" i="2"/>
  <c r="AK8003" i="2"/>
  <c r="W8003" i="2"/>
  <c r="AH8002" i="2"/>
  <c r="AE8002" i="2"/>
  <c r="AF8002" i="2"/>
  <c r="X8002" i="2"/>
  <c r="Y8002" i="2"/>
  <c r="W8002" i="2"/>
  <c r="AH8001" i="2"/>
  <c r="AE8001" i="2"/>
  <c r="AF8001" i="2"/>
  <c r="X8001" i="2"/>
  <c r="W8001" i="2"/>
  <c r="AH8000" i="2"/>
  <c r="AE8000" i="2"/>
  <c r="AF8000" i="2"/>
  <c r="X8000" i="2"/>
  <c r="AC8000" i="2"/>
  <c r="W8000" i="2"/>
  <c r="AH7999" i="2"/>
  <c r="AE7999" i="2"/>
  <c r="AF7999" i="2"/>
  <c r="X7999" i="2"/>
  <c r="AC7999" i="2"/>
  <c r="W7999" i="2"/>
  <c r="AH7998" i="2"/>
  <c r="AE7998" i="2"/>
  <c r="AF7998" i="2"/>
  <c r="X7998" i="2"/>
  <c r="AC7998" i="2"/>
  <c r="W7998" i="2"/>
  <c r="AH7997" i="2"/>
  <c r="AE7997" i="2"/>
  <c r="AF7997" i="2"/>
  <c r="X7997" i="2"/>
  <c r="AB7997" i="2"/>
  <c r="AK7997" i="2"/>
  <c r="W7997" i="2"/>
  <c r="AH7996" i="2"/>
  <c r="AE7996" i="2"/>
  <c r="AF7996" i="2"/>
  <c r="X7996" i="2"/>
  <c r="AC7996" i="2"/>
  <c r="W7996" i="2"/>
  <c r="AH7995" i="2"/>
  <c r="AE7995" i="2"/>
  <c r="AF7995" i="2"/>
  <c r="X7995" i="2"/>
  <c r="AC7995" i="2"/>
  <c r="W7995" i="2"/>
  <c r="AH7994" i="2"/>
  <c r="AE7994" i="2"/>
  <c r="AF7994" i="2"/>
  <c r="X7994" i="2"/>
  <c r="AC7994" i="2"/>
  <c r="W7994" i="2"/>
  <c r="AH7993" i="2"/>
  <c r="AE7993" i="2"/>
  <c r="AF7993" i="2"/>
  <c r="X7993" i="2"/>
  <c r="AC7993" i="2"/>
  <c r="W7993" i="2"/>
  <c r="AH7992" i="2"/>
  <c r="AE7992" i="2"/>
  <c r="AF7992" i="2"/>
  <c r="X7992" i="2"/>
  <c r="AC7992" i="2"/>
  <c r="W7992" i="2"/>
  <c r="AH7991" i="2"/>
  <c r="AE7991" i="2"/>
  <c r="AF7991" i="2"/>
  <c r="X7991" i="2"/>
  <c r="Y7991" i="2"/>
  <c r="W7991" i="2"/>
  <c r="AH7990" i="2"/>
  <c r="AE7990" i="2"/>
  <c r="AF7990" i="2"/>
  <c r="X7990" i="2"/>
  <c r="AB7990" i="2"/>
  <c r="AK7990" i="2"/>
  <c r="W7990" i="2"/>
  <c r="AH7989" i="2"/>
  <c r="AE7989" i="2"/>
  <c r="AF7989" i="2"/>
  <c r="X7989" i="2"/>
  <c r="AC7989" i="2"/>
  <c r="AH7988" i="2"/>
  <c r="AE7988" i="2"/>
  <c r="AF7988" i="2"/>
  <c r="X7988" i="2"/>
  <c r="AB7988" i="2"/>
  <c r="AK7988" i="2"/>
  <c r="W7988" i="2"/>
  <c r="AH7987" i="2"/>
  <c r="AE7987" i="2"/>
  <c r="AF7987" i="2"/>
  <c r="X7987" i="2"/>
  <c r="AC7987" i="2"/>
  <c r="W7987" i="2"/>
  <c r="AH7986" i="2"/>
  <c r="AE7986" i="2"/>
  <c r="AF7986" i="2"/>
  <c r="X7986" i="2"/>
  <c r="AB7986" i="2"/>
  <c r="AK7986" i="2"/>
  <c r="W7986" i="2"/>
  <c r="AH7985" i="2"/>
  <c r="AE7985" i="2"/>
  <c r="AF7985" i="2"/>
  <c r="X7985" i="2"/>
  <c r="AB7985" i="2"/>
  <c r="AK7985" i="2"/>
  <c r="W7985" i="2"/>
  <c r="AH7984" i="2"/>
  <c r="AE7984" i="2"/>
  <c r="AF7984" i="2"/>
  <c r="X7984" i="2"/>
  <c r="W7984" i="2"/>
  <c r="AH7983" i="2"/>
  <c r="AE7983" i="2"/>
  <c r="AF7983" i="2"/>
  <c r="X7983" i="2"/>
  <c r="AC7983" i="2"/>
  <c r="W7983" i="2"/>
  <c r="AH7982" i="2"/>
  <c r="AE7982" i="2"/>
  <c r="AF7982" i="2"/>
  <c r="X7982" i="2"/>
  <c r="AB7982" i="2"/>
  <c r="AK7982" i="2"/>
  <c r="W7982" i="2"/>
  <c r="AH7981" i="2"/>
  <c r="AE7981" i="2"/>
  <c r="AF7981" i="2"/>
  <c r="X7981" i="2"/>
  <c r="AC7981" i="2"/>
  <c r="W7981" i="2"/>
  <c r="AH7980" i="2"/>
  <c r="AE7980" i="2"/>
  <c r="AF7980" i="2"/>
  <c r="X7980" i="2"/>
  <c r="W7980" i="2"/>
  <c r="AH7979" i="2"/>
  <c r="AE7979" i="2"/>
  <c r="AF7979" i="2"/>
  <c r="X7979" i="2"/>
  <c r="AB7979" i="2"/>
  <c r="AK7979" i="2"/>
  <c r="W7979" i="2"/>
  <c r="AH7978" i="2"/>
  <c r="AE7978" i="2"/>
  <c r="AF7978" i="2"/>
  <c r="X7978" i="2"/>
  <c r="AC7978" i="2"/>
  <c r="W7978" i="2"/>
  <c r="AH7977" i="2"/>
  <c r="AE7977" i="2"/>
  <c r="AF7977" i="2"/>
  <c r="X7977" i="2"/>
  <c r="AC7977" i="2"/>
  <c r="W7977" i="2"/>
  <c r="AH7976" i="2"/>
  <c r="AE7976" i="2"/>
  <c r="AF7976" i="2"/>
  <c r="X7976" i="2"/>
  <c r="W7976" i="2"/>
  <c r="AH7975" i="2"/>
  <c r="AE7975" i="2"/>
  <c r="AF7975" i="2"/>
  <c r="X7975" i="2"/>
  <c r="AB7975" i="2"/>
  <c r="AK7975" i="2"/>
  <c r="W7975" i="2"/>
  <c r="AH7974" i="2"/>
  <c r="AE7974" i="2"/>
  <c r="AF7974" i="2"/>
  <c r="X7974" i="2"/>
  <c r="AC7974" i="2"/>
  <c r="W7974" i="2"/>
  <c r="AH7973" i="2"/>
  <c r="AE7973" i="2"/>
  <c r="AF7973" i="2"/>
  <c r="X7973" i="2"/>
  <c r="AC7973" i="2"/>
  <c r="W7973" i="2"/>
  <c r="AH7972" i="2"/>
  <c r="AE7972" i="2"/>
  <c r="AF7972" i="2"/>
  <c r="X7972" i="2"/>
  <c r="W7972" i="2"/>
  <c r="AH7971" i="2"/>
  <c r="AE7971" i="2"/>
  <c r="AF7971" i="2"/>
  <c r="X7971" i="2"/>
  <c r="AB7971" i="2"/>
  <c r="AK7971" i="2"/>
  <c r="W7971" i="2"/>
  <c r="AH7970" i="2"/>
  <c r="AE7970" i="2"/>
  <c r="AF7970" i="2"/>
  <c r="X7970" i="2"/>
  <c r="W7970" i="2"/>
  <c r="AH7969" i="2"/>
  <c r="AE7969" i="2"/>
  <c r="AF7969" i="2"/>
  <c r="X7969" i="2"/>
  <c r="AC7969" i="2"/>
  <c r="W7969" i="2"/>
  <c r="AH7968" i="2"/>
  <c r="AE7968" i="2"/>
  <c r="AF7968" i="2"/>
  <c r="X7968" i="2"/>
  <c r="W7968" i="2"/>
  <c r="AH7967" i="2"/>
  <c r="AE7967" i="2"/>
  <c r="AF7967" i="2"/>
  <c r="X7967" i="2"/>
  <c r="AB7967" i="2"/>
  <c r="AK7967" i="2"/>
  <c r="W7967" i="2"/>
  <c r="AH7966" i="2"/>
  <c r="AE7966" i="2"/>
  <c r="AF7966" i="2"/>
  <c r="X7966" i="2"/>
  <c r="AB7966" i="2"/>
  <c r="AK7966" i="2"/>
  <c r="W7966" i="2"/>
  <c r="AH7965" i="2"/>
  <c r="AE7965" i="2"/>
  <c r="AF7965" i="2"/>
  <c r="X7965" i="2"/>
  <c r="AC7965" i="2"/>
  <c r="W7965" i="2"/>
  <c r="AH7964" i="2"/>
  <c r="AE7964" i="2"/>
  <c r="AF7964" i="2"/>
  <c r="X7964" i="2"/>
  <c r="W7964" i="2"/>
  <c r="AH7963" i="2"/>
  <c r="AE7963" i="2"/>
  <c r="AF7963" i="2"/>
  <c r="X7963" i="2"/>
  <c r="AC7963" i="2"/>
  <c r="W7963" i="2"/>
  <c r="AH7962" i="2"/>
  <c r="AE7962" i="2"/>
  <c r="AF7962" i="2"/>
  <c r="X7962" i="2"/>
  <c r="AB7962" i="2"/>
  <c r="AK7962" i="2"/>
  <c r="W7962" i="2"/>
  <c r="AH7961" i="2"/>
  <c r="AE7961" i="2"/>
  <c r="AF7961" i="2"/>
  <c r="X7961" i="2"/>
  <c r="AB7961" i="2"/>
  <c r="AK7961" i="2"/>
  <c r="W7961" i="2"/>
  <c r="AH7960" i="2"/>
  <c r="AE7960" i="2"/>
  <c r="AF7960" i="2"/>
  <c r="X7960" i="2"/>
  <c r="AB7960" i="2"/>
  <c r="AK7960" i="2"/>
  <c r="W7960" i="2"/>
  <c r="AH7959" i="2"/>
  <c r="AE7959" i="2"/>
  <c r="AF7959" i="2"/>
  <c r="X7959" i="2"/>
  <c r="AB7959" i="2"/>
  <c r="AK7959" i="2"/>
  <c r="W7959" i="2"/>
  <c r="AH7958" i="2"/>
  <c r="AE7958" i="2"/>
  <c r="AF7958" i="2"/>
  <c r="X7958" i="2"/>
  <c r="W7958" i="2"/>
  <c r="AH7957" i="2"/>
  <c r="AE7957" i="2"/>
  <c r="AF7957" i="2"/>
  <c r="X7957" i="2"/>
  <c r="AC7957" i="2"/>
  <c r="W7957" i="2"/>
  <c r="AH7956" i="2"/>
  <c r="AE7956" i="2"/>
  <c r="AF7956" i="2"/>
  <c r="X7956" i="2"/>
  <c r="W7956" i="2"/>
  <c r="AH7955" i="2"/>
  <c r="AE7955" i="2"/>
  <c r="AF7955" i="2"/>
  <c r="X7955" i="2"/>
  <c r="AC7955" i="2"/>
  <c r="W7955" i="2"/>
  <c r="AH7954" i="2"/>
  <c r="AE7954" i="2"/>
  <c r="AF7954" i="2"/>
  <c r="X7954" i="2"/>
  <c r="W7954" i="2"/>
  <c r="AH7953" i="2"/>
  <c r="AE7953" i="2"/>
  <c r="AF7953" i="2"/>
  <c r="X7953" i="2"/>
  <c r="AC7953" i="2"/>
  <c r="W7953" i="2"/>
  <c r="AH7952" i="2"/>
  <c r="AE7952" i="2"/>
  <c r="AF7952" i="2"/>
  <c r="X7952" i="2"/>
  <c r="AB7952" i="2"/>
  <c r="AK7952" i="2"/>
  <c r="W7952" i="2"/>
  <c r="AH7951" i="2"/>
  <c r="AE7951" i="2"/>
  <c r="AF7951" i="2"/>
  <c r="X7951" i="2"/>
  <c r="AB7951" i="2"/>
  <c r="AK7951" i="2"/>
  <c r="W7951" i="2"/>
  <c r="AH7950" i="2"/>
  <c r="AE7950" i="2"/>
  <c r="AF7950" i="2"/>
  <c r="X7950" i="2"/>
  <c r="AB7950" i="2"/>
  <c r="AK7950" i="2"/>
  <c r="W7950" i="2"/>
  <c r="AH7949" i="2"/>
  <c r="AE7949" i="2"/>
  <c r="AF7949" i="2"/>
  <c r="X7949" i="2"/>
  <c r="AC7949" i="2"/>
  <c r="W7949" i="2"/>
  <c r="AH7948" i="2"/>
  <c r="AE7948" i="2"/>
  <c r="AF7948" i="2"/>
  <c r="X7948" i="2"/>
  <c r="AC7948" i="2"/>
  <c r="W7948" i="2"/>
  <c r="AH7947" i="2"/>
  <c r="AE7947" i="2"/>
  <c r="AF7947" i="2"/>
  <c r="X7947" i="2"/>
  <c r="Y7947" i="2"/>
  <c r="W7947" i="2"/>
  <c r="AH7946" i="2"/>
  <c r="AE7946" i="2"/>
  <c r="AF7946" i="2"/>
  <c r="X7946" i="2"/>
  <c r="AC7946" i="2"/>
  <c r="U7946" i="2"/>
  <c r="W7946" i="2"/>
  <c r="AH7945" i="2"/>
  <c r="AE7945" i="2"/>
  <c r="AF7945" i="2"/>
  <c r="X7945" i="2"/>
  <c r="AC7945" i="2"/>
  <c r="W7945" i="2"/>
  <c r="AH7944" i="2"/>
  <c r="AE7944" i="2"/>
  <c r="AF7944" i="2"/>
  <c r="X7944" i="2"/>
  <c r="AB7944" i="2"/>
  <c r="AK7944" i="2"/>
  <c r="W7944" i="2"/>
  <c r="AH7943" i="2"/>
  <c r="AE7943" i="2"/>
  <c r="AF7943" i="2"/>
  <c r="X7943" i="2"/>
  <c r="W7943" i="2"/>
  <c r="AH7942" i="2"/>
  <c r="AE7942" i="2"/>
  <c r="AF7942" i="2"/>
  <c r="X7942" i="2"/>
  <c r="AB7942" i="2"/>
  <c r="AK7942" i="2"/>
  <c r="U7942" i="2"/>
  <c r="W7942" i="2"/>
  <c r="AH7941" i="2"/>
  <c r="AE7941" i="2"/>
  <c r="AF7941" i="2"/>
  <c r="X7941" i="2"/>
  <c r="Y7941" i="2"/>
  <c r="U7941" i="2"/>
  <c r="W7941" i="2"/>
  <c r="AH7940" i="2"/>
  <c r="AE7940" i="2"/>
  <c r="AF7940" i="2"/>
  <c r="X7940" i="2"/>
  <c r="AC7940" i="2"/>
  <c r="U7940" i="2"/>
  <c r="W7940" i="2"/>
  <c r="AH7939" i="2"/>
  <c r="AE7939" i="2"/>
  <c r="AF7939" i="2"/>
  <c r="X7939" i="2"/>
  <c r="AC7939" i="2"/>
  <c r="W7939" i="2"/>
  <c r="AH7938" i="2"/>
  <c r="AE7938" i="2"/>
  <c r="AF7938" i="2"/>
  <c r="X7938" i="2"/>
  <c r="Y7938" i="2"/>
  <c r="U7938" i="2"/>
  <c r="W7938" i="2"/>
  <c r="AH7937" i="2"/>
  <c r="AE7937" i="2"/>
  <c r="AF7937" i="2"/>
  <c r="X7937" i="2"/>
  <c r="W7937" i="2"/>
  <c r="AH7936" i="2"/>
  <c r="AE7936" i="2"/>
  <c r="AF7936" i="2"/>
  <c r="X7936" i="2"/>
  <c r="AC7936" i="2"/>
  <c r="W7936" i="2"/>
  <c r="AH7935" i="2"/>
  <c r="AE7935" i="2"/>
  <c r="AF7935" i="2"/>
  <c r="X7935" i="2"/>
  <c r="Y7935" i="2"/>
  <c r="W7935" i="2"/>
  <c r="AH7934" i="2"/>
  <c r="AE7934" i="2"/>
  <c r="AF7934" i="2"/>
  <c r="X7934" i="2"/>
  <c r="AC7934" i="2"/>
  <c r="W7934" i="2"/>
  <c r="AH7933" i="2"/>
  <c r="AE7933" i="2"/>
  <c r="AF7933" i="2"/>
  <c r="X7933" i="2"/>
  <c r="AB7933" i="2"/>
  <c r="AK7933" i="2"/>
  <c r="W7933" i="2"/>
  <c r="AH7932" i="2"/>
  <c r="AE7932" i="2"/>
  <c r="AF7932" i="2"/>
  <c r="X7932" i="2"/>
  <c r="AC7932" i="2"/>
  <c r="W7932" i="2"/>
  <c r="AH7931" i="2"/>
  <c r="AE7931" i="2"/>
  <c r="AF7931" i="2"/>
  <c r="X7931" i="2"/>
  <c r="AC7931" i="2"/>
  <c r="W7931" i="2"/>
  <c r="AH7930" i="2"/>
  <c r="AE7930" i="2"/>
  <c r="AF7930" i="2"/>
  <c r="X7930" i="2"/>
  <c r="W7930" i="2"/>
  <c r="AH7929" i="2"/>
  <c r="AE7929" i="2"/>
  <c r="AF7929" i="2"/>
  <c r="X7929" i="2"/>
  <c r="AB7929" i="2"/>
  <c r="AK7929" i="2"/>
  <c r="W7929" i="2"/>
  <c r="AH7928" i="2"/>
  <c r="AE7928" i="2"/>
  <c r="AF7928" i="2"/>
  <c r="X7928" i="2"/>
  <c r="AB7928" i="2"/>
  <c r="AK7928" i="2"/>
  <c r="W7928" i="2"/>
  <c r="AH7927" i="2"/>
  <c r="AE7927" i="2"/>
  <c r="AF7927" i="2"/>
  <c r="AC7927" i="2"/>
  <c r="W7927" i="2"/>
  <c r="AH7926" i="2"/>
  <c r="AE7926" i="2"/>
  <c r="AF7926" i="2"/>
  <c r="W7926" i="2"/>
  <c r="AH7925" i="2"/>
  <c r="AE7925" i="2"/>
  <c r="AF7925" i="2"/>
  <c r="X7925" i="2"/>
  <c r="AB7925" i="2"/>
  <c r="AK7925" i="2"/>
  <c r="W7925" i="2"/>
  <c r="AH7924" i="2"/>
  <c r="AE7924" i="2"/>
  <c r="AF7924" i="2"/>
  <c r="X7924" i="2"/>
  <c r="AC7924" i="2"/>
  <c r="W7924" i="2"/>
  <c r="AH7923" i="2"/>
  <c r="AE7923" i="2"/>
  <c r="AF7923" i="2"/>
  <c r="X7923" i="2"/>
  <c r="AB7923" i="2"/>
  <c r="AK7923" i="2"/>
  <c r="W7923" i="2"/>
  <c r="AH7922" i="2"/>
  <c r="AE7922" i="2"/>
  <c r="AF7922" i="2"/>
  <c r="X7922" i="2"/>
  <c r="AC7922" i="2"/>
  <c r="W7922" i="2"/>
  <c r="AH7921" i="2"/>
  <c r="AE7921" i="2"/>
  <c r="AF7921" i="2"/>
  <c r="X7921" i="2"/>
  <c r="AC7921" i="2"/>
  <c r="W7921" i="2"/>
  <c r="AH7920" i="2"/>
  <c r="AE7920" i="2"/>
  <c r="AF7920" i="2"/>
  <c r="X7920" i="2"/>
  <c r="AC7920" i="2"/>
  <c r="W7920" i="2"/>
  <c r="AH7919" i="2"/>
  <c r="AE7919" i="2"/>
  <c r="AF7919" i="2"/>
  <c r="X7919" i="2"/>
  <c r="W7919" i="2"/>
  <c r="AH7918" i="2"/>
  <c r="AE7918" i="2"/>
  <c r="AF7918" i="2"/>
  <c r="X7918" i="2"/>
  <c r="AC7918" i="2"/>
  <c r="W7918" i="2"/>
  <c r="AH7917" i="2"/>
  <c r="AE7917" i="2"/>
  <c r="AF7917" i="2"/>
  <c r="X7917" i="2"/>
  <c r="AC7917" i="2"/>
  <c r="W7917" i="2"/>
  <c r="AH7916" i="2"/>
  <c r="AE7916" i="2"/>
  <c r="AF7916" i="2"/>
  <c r="X7916" i="2"/>
  <c r="AC7916" i="2"/>
  <c r="W7916" i="2"/>
  <c r="AH7915" i="2"/>
  <c r="AE7915" i="2"/>
  <c r="AF7915" i="2"/>
  <c r="X7915" i="2"/>
  <c r="AC7915" i="2"/>
  <c r="W7915" i="2"/>
  <c r="AH7914" i="2"/>
  <c r="AE7914" i="2"/>
  <c r="AF7914" i="2"/>
  <c r="X7914" i="2"/>
  <c r="AC7914" i="2"/>
  <c r="W7914" i="2"/>
  <c r="AH7913" i="2"/>
  <c r="AE7913" i="2"/>
  <c r="AF7913" i="2"/>
  <c r="X7913" i="2"/>
  <c r="AC7913" i="2"/>
  <c r="W7913" i="2"/>
  <c r="AH7912" i="2"/>
  <c r="AE7912" i="2"/>
  <c r="AF7912" i="2"/>
  <c r="X7912" i="2"/>
  <c r="AB7912" i="2"/>
  <c r="AK7912" i="2"/>
  <c r="W7912" i="2"/>
  <c r="AH7911" i="2"/>
  <c r="AE7911" i="2"/>
  <c r="AF7911" i="2"/>
  <c r="X7911" i="2"/>
  <c r="AC7911" i="2"/>
  <c r="W7911" i="2"/>
  <c r="AH7910" i="2"/>
  <c r="AE7910" i="2"/>
  <c r="AF7910" i="2"/>
  <c r="X7910" i="2"/>
  <c r="AB7910" i="2"/>
  <c r="AK7910" i="2"/>
  <c r="W7910" i="2"/>
  <c r="AH7909" i="2"/>
  <c r="AE7909" i="2"/>
  <c r="AF7909" i="2"/>
  <c r="X7909" i="2"/>
  <c r="AB7909" i="2"/>
  <c r="AK7909" i="2"/>
  <c r="W7909" i="2"/>
  <c r="AH7908" i="2"/>
  <c r="AE7908" i="2"/>
  <c r="AF7908" i="2"/>
  <c r="X7908" i="2"/>
  <c r="Y7908" i="2"/>
  <c r="W7908" i="2"/>
  <c r="AH7907" i="2"/>
  <c r="AE7907" i="2"/>
  <c r="AF7907" i="2"/>
  <c r="X7907" i="2"/>
  <c r="AC7907" i="2"/>
  <c r="W7907" i="2"/>
  <c r="AH7906" i="2"/>
  <c r="AE7906" i="2"/>
  <c r="AF7906" i="2"/>
  <c r="X7906" i="2"/>
  <c r="AC7906" i="2"/>
  <c r="W7906" i="2"/>
  <c r="AH7905" i="2"/>
  <c r="AE7905" i="2"/>
  <c r="AF7905" i="2"/>
  <c r="X7905" i="2"/>
  <c r="W7905" i="2"/>
  <c r="AH7904" i="2"/>
  <c r="AE7904" i="2"/>
  <c r="AF7904" i="2"/>
  <c r="X7904" i="2"/>
  <c r="AC7904" i="2"/>
  <c r="W7904" i="2"/>
  <c r="AH7903" i="2"/>
  <c r="AE7903" i="2"/>
  <c r="AF7903" i="2"/>
  <c r="X7903" i="2"/>
  <c r="AB7903" i="2"/>
  <c r="AK7903" i="2"/>
  <c r="W7903" i="2"/>
  <c r="AH7902" i="2"/>
  <c r="AE7902" i="2"/>
  <c r="AF7902" i="2"/>
  <c r="X7902" i="2"/>
  <c r="AC7902" i="2"/>
  <c r="W7902" i="2"/>
  <c r="AH7901" i="2"/>
  <c r="AE7901" i="2"/>
  <c r="AF7901" i="2"/>
  <c r="X7901" i="2"/>
  <c r="Y7901" i="2"/>
  <c r="W7901" i="2"/>
  <c r="AH7900" i="2"/>
  <c r="AE7900" i="2"/>
  <c r="AF7900" i="2"/>
  <c r="X7900" i="2"/>
  <c r="AC7900" i="2"/>
  <c r="W7900" i="2"/>
  <c r="AH7899" i="2"/>
  <c r="AE7899" i="2"/>
  <c r="AF7899" i="2"/>
  <c r="X7899" i="2"/>
  <c r="AC7899" i="2"/>
  <c r="W7899" i="2"/>
  <c r="AH7898" i="2"/>
  <c r="AE7898" i="2"/>
  <c r="AF7898" i="2"/>
  <c r="X7898" i="2"/>
  <c r="Y7898" i="2"/>
  <c r="W7898" i="2"/>
  <c r="AH7897" i="2"/>
  <c r="AE7897" i="2"/>
  <c r="AF7897" i="2"/>
  <c r="X7897" i="2"/>
  <c r="AC7897" i="2"/>
  <c r="W7897" i="2"/>
  <c r="AH7896" i="2"/>
  <c r="AE7896" i="2"/>
  <c r="AF7896" i="2"/>
  <c r="X7896" i="2"/>
  <c r="AC7896" i="2"/>
  <c r="W7896" i="2"/>
  <c r="AH7895" i="2"/>
  <c r="AE7895" i="2"/>
  <c r="AF7895" i="2"/>
  <c r="X7895" i="2"/>
  <c r="AC7895" i="2"/>
  <c r="W7895" i="2"/>
  <c r="AH7894" i="2"/>
  <c r="AE7894" i="2"/>
  <c r="AF7894" i="2"/>
  <c r="X7894" i="2"/>
  <c r="AC7894" i="2"/>
  <c r="W7894" i="2"/>
  <c r="AH7893" i="2"/>
  <c r="AE7893" i="2"/>
  <c r="AF7893" i="2"/>
  <c r="X7893" i="2"/>
  <c r="AB7893" i="2"/>
  <c r="AK7893" i="2"/>
  <c r="W7893" i="2"/>
  <c r="AH7892" i="2"/>
  <c r="AE7892" i="2"/>
  <c r="AF7892" i="2"/>
  <c r="X7892" i="2"/>
  <c r="AC7892" i="2"/>
  <c r="W7892" i="2"/>
  <c r="AH7891" i="2"/>
  <c r="AE7891" i="2"/>
  <c r="AF7891" i="2"/>
  <c r="X7891" i="2"/>
  <c r="AC7891" i="2"/>
  <c r="W7891" i="2"/>
  <c r="AH7890" i="2"/>
  <c r="AE7890" i="2"/>
  <c r="AF7890" i="2"/>
  <c r="X7890" i="2"/>
  <c r="AC7890" i="2"/>
  <c r="W7890" i="2"/>
  <c r="AH7889" i="2"/>
  <c r="AE7889" i="2"/>
  <c r="AF7889" i="2"/>
  <c r="X7889" i="2"/>
  <c r="W7889" i="2"/>
  <c r="AH7888" i="2"/>
  <c r="AE7888" i="2"/>
  <c r="AF7888" i="2"/>
  <c r="X7888" i="2"/>
  <c r="Y7888" i="2"/>
  <c r="W7888" i="2"/>
  <c r="AH7887" i="2"/>
  <c r="AE7887" i="2"/>
  <c r="AF7887" i="2"/>
  <c r="X7887" i="2"/>
  <c r="AC7887" i="2"/>
  <c r="W7887" i="2"/>
  <c r="AH7886" i="2"/>
  <c r="AE7886" i="2"/>
  <c r="AF7886" i="2"/>
  <c r="X7886" i="2"/>
  <c r="Y7886" i="2"/>
  <c r="W7886" i="2"/>
  <c r="AH7885" i="2"/>
  <c r="AE7885" i="2"/>
  <c r="AF7885" i="2"/>
  <c r="X7885" i="2"/>
  <c r="AB7885" i="2"/>
  <c r="AK7885" i="2"/>
  <c r="W7885" i="2"/>
  <c r="AH7884" i="2"/>
  <c r="AE7884" i="2"/>
  <c r="AF7884" i="2"/>
  <c r="X7884" i="2"/>
  <c r="AC7884" i="2"/>
  <c r="W7884" i="2"/>
  <c r="AH7883" i="2"/>
  <c r="AE7883" i="2"/>
  <c r="AF7883" i="2"/>
  <c r="X7883" i="2"/>
  <c r="AC7883" i="2"/>
  <c r="W7883" i="2"/>
  <c r="AH7882" i="2"/>
  <c r="AE7882" i="2"/>
  <c r="AF7882" i="2"/>
  <c r="X7882" i="2"/>
  <c r="AC7882" i="2"/>
  <c r="W7882" i="2"/>
  <c r="AH7881" i="2"/>
  <c r="AE7881" i="2"/>
  <c r="AF7881" i="2"/>
  <c r="X7881" i="2"/>
  <c r="AC7881" i="2"/>
  <c r="W7881" i="2"/>
  <c r="AH7880" i="2"/>
  <c r="AE7880" i="2"/>
  <c r="AF7880" i="2"/>
  <c r="X7880" i="2"/>
  <c r="AB7880" i="2"/>
  <c r="AK7880" i="2"/>
  <c r="W7880" i="2"/>
  <c r="AH7879" i="2"/>
  <c r="AE7879" i="2"/>
  <c r="AF7879" i="2"/>
  <c r="X7879" i="2"/>
  <c r="AB7879" i="2"/>
  <c r="AK7879" i="2"/>
  <c r="W7879" i="2"/>
  <c r="AH7878" i="2"/>
  <c r="AE7878" i="2"/>
  <c r="AF7878" i="2"/>
  <c r="X7878" i="2"/>
  <c r="AC7878" i="2"/>
  <c r="W7878" i="2"/>
  <c r="AH7877" i="2"/>
  <c r="AE7877" i="2"/>
  <c r="AF7877" i="2"/>
  <c r="X7877" i="2"/>
  <c r="W7877" i="2"/>
  <c r="AH7876" i="2"/>
  <c r="AE7876" i="2"/>
  <c r="AF7876" i="2"/>
  <c r="X7876" i="2"/>
  <c r="AC7876" i="2"/>
  <c r="W7876" i="2"/>
  <c r="AH7875" i="2"/>
  <c r="AE7875" i="2"/>
  <c r="AF7875" i="2"/>
  <c r="AH7874" i="2"/>
  <c r="AE7874" i="2"/>
  <c r="AF7874" i="2"/>
  <c r="X7874" i="2"/>
  <c r="AC7874" i="2"/>
  <c r="W7874" i="2"/>
  <c r="AH7873" i="2"/>
  <c r="AE7873" i="2"/>
  <c r="AF7873" i="2"/>
  <c r="AC7873" i="2"/>
  <c r="W7873" i="2"/>
  <c r="AH7872" i="2"/>
  <c r="AE7872" i="2"/>
  <c r="AF7872" i="2"/>
  <c r="X7872" i="2"/>
  <c r="AB7872" i="2"/>
  <c r="AK7872" i="2"/>
  <c r="W7872" i="2"/>
  <c r="AH7871" i="2"/>
  <c r="AE7871" i="2"/>
  <c r="AF7871" i="2"/>
  <c r="X7871" i="2"/>
  <c r="W7871" i="2"/>
  <c r="AH7870" i="2"/>
  <c r="AE7870" i="2"/>
  <c r="AF7870" i="2"/>
  <c r="X7870" i="2"/>
  <c r="AB7870" i="2"/>
  <c r="AK7870" i="2"/>
  <c r="W7870" i="2"/>
  <c r="AH7869" i="2"/>
  <c r="AE7869" i="2"/>
  <c r="AF7869" i="2"/>
  <c r="X7869" i="2"/>
  <c r="AC7869" i="2"/>
  <c r="W7869" i="2"/>
  <c r="AH7868" i="2"/>
  <c r="AE7868" i="2"/>
  <c r="AF7868" i="2"/>
  <c r="X7868" i="2"/>
  <c r="Y7868" i="2"/>
  <c r="W7868" i="2"/>
  <c r="AH7867" i="2"/>
  <c r="AE7867" i="2"/>
  <c r="AF7867" i="2"/>
  <c r="X7867" i="2"/>
  <c r="Y7867" i="2"/>
  <c r="W7867" i="2"/>
  <c r="AH7866" i="2"/>
  <c r="AE7866" i="2"/>
  <c r="AF7866" i="2"/>
  <c r="X7866" i="2"/>
  <c r="AC7866" i="2"/>
  <c r="W7866" i="2"/>
  <c r="AH7865" i="2"/>
  <c r="AE7865" i="2"/>
  <c r="AF7865" i="2"/>
  <c r="X7865" i="2"/>
  <c r="AC7865" i="2"/>
  <c r="W7865" i="2"/>
  <c r="AH7864" i="2"/>
  <c r="AE7864" i="2"/>
  <c r="AF7864" i="2"/>
  <c r="X7864" i="2"/>
  <c r="AC7864" i="2"/>
  <c r="W7864" i="2"/>
  <c r="AH7863" i="2"/>
  <c r="AE7863" i="2"/>
  <c r="AF7863" i="2"/>
  <c r="X7863" i="2"/>
  <c r="AC7863" i="2"/>
  <c r="W7863" i="2"/>
  <c r="AH7862" i="2"/>
  <c r="AE7862" i="2"/>
  <c r="AF7862" i="2"/>
  <c r="X7862" i="2"/>
  <c r="AC7862" i="2"/>
  <c r="W7862" i="2"/>
  <c r="AH7861" i="2"/>
  <c r="AE7861" i="2"/>
  <c r="AF7861" i="2"/>
  <c r="X7861" i="2"/>
  <c r="AC7861" i="2"/>
  <c r="W7861" i="2"/>
  <c r="AH7860" i="2"/>
  <c r="AE7860" i="2"/>
  <c r="AF7860" i="2"/>
  <c r="X7860" i="2"/>
  <c r="AC7860" i="2"/>
  <c r="W7860" i="2"/>
  <c r="AH7859" i="2"/>
  <c r="AE7859" i="2"/>
  <c r="AF7859" i="2"/>
  <c r="X7859" i="2"/>
  <c r="AC7859" i="2"/>
  <c r="W7859" i="2"/>
  <c r="AH7858" i="2"/>
  <c r="AE7858" i="2"/>
  <c r="AF7858" i="2"/>
  <c r="X7858" i="2"/>
  <c r="AC7858" i="2"/>
  <c r="W7858" i="2"/>
  <c r="AH7857" i="2"/>
  <c r="AE7857" i="2"/>
  <c r="AF7857" i="2"/>
  <c r="X7857" i="2"/>
  <c r="AB7857" i="2"/>
  <c r="AK7857" i="2"/>
  <c r="W7857" i="2"/>
  <c r="AH7856" i="2"/>
  <c r="AE7856" i="2"/>
  <c r="AF7856" i="2"/>
  <c r="X7856" i="2"/>
  <c r="AC7856" i="2"/>
  <c r="W7856" i="2"/>
  <c r="AH7855" i="2"/>
  <c r="AE7855" i="2"/>
  <c r="AF7855" i="2"/>
  <c r="X7855" i="2"/>
  <c r="AC7855" i="2"/>
  <c r="W7855" i="2"/>
  <c r="AH7854" i="2"/>
  <c r="AE7854" i="2"/>
  <c r="AF7854" i="2"/>
  <c r="X7854" i="2"/>
  <c r="AC7854" i="2"/>
  <c r="W7854" i="2"/>
  <c r="AH7853" i="2"/>
  <c r="AE7853" i="2"/>
  <c r="AF7853" i="2"/>
  <c r="X7853" i="2"/>
  <c r="AB7853" i="2"/>
  <c r="AK7853" i="2"/>
  <c r="W7853" i="2"/>
  <c r="AH7852" i="2"/>
  <c r="AE7852" i="2"/>
  <c r="AF7852" i="2"/>
  <c r="X7852" i="2"/>
  <c r="AB7852" i="2"/>
  <c r="AK7852" i="2"/>
  <c r="W7852" i="2"/>
  <c r="AH7851" i="2"/>
  <c r="AE7851" i="2"/>
  <c r="AF7851" i="2"/>
  <c r="X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X7848" i="2"/>
  <c r="Y7848" i="2"/>
  <c r="W7848" i="2"/>
  <c r="AH7847" i="2"/>
  <c r="AE7847" i="2"/>
  <c r="AF7847" i="2"/>
  <c r="X7847" i="2"/>
  <c r="AC7847" i="2"/>
  <c r="W7847" i="2"/>
  <c r="AH7846" i="2"/>
  <c r="AE7846" i="2"/>
  <c r="AF7846" i="2"/>
  <c r="X7846" i="2"/>
  <c r="W7846" i="2"/>
  <c r="AH7845" i="2"/>
  <c r="AE7845" i="2"/>
  <c r="AF7845" i="2"/>
  <c r="X7845" i="2"/>
  <c r="AC7845" i="2"/>
  <c r="W7845" i="2"/>
  <c r="AH6248" i="2"/>
  <c r="AE6248" i="2"/>
  <c r="AD6248" i="2"/>
  <c r="X6248" i="2"/>
  <c r="AC6248" i="2"/>
  <c r="W6248" i="2"/>
  <c r="AH6247" i="2"/>
  <c r="AE6247" i="2"/>
  <c r="AD6247" i="2"/>
  <c r="X6247" i="2"/>
  <c r="AC6247" i="2"/>
  <c r="W6247" i="2"/>
  <c r="AH6246" i="2"/>
  <c r="AE6246" i="2"/>
  <c r="AD6246" i="2"/>
  <c r="X6246" i="2"/>
  <c r="AC6246" i="2"/>
  <c r="W6246" i="2"/>
  <c r="AH6245" i="2"/>
  <c r="AE6245" i="2"/>
  <c r="AD6245" i="2"/>
  <c r="X6245" i="2"/>
  <c r="W6245" i="2"/>
  <c r="AH6244" i="2"/>
  <c r="AE6244" i="2"/>
  <c r="AD6244" i="2"/>
  <c r="X6244" i="2"/>
  <c r="AC6244" i="2"/>
  <c r="W6244" i="2"/>
  <c r="AH6243" i="2"/>
  <c r="AE6243" i="2"/>
  <c r="AD6243" i="2"/>
  <c r="X6243" i="2"/>
  <c r="AB6243" i="2"/>
  <c r="AK6243" i="2"/>
  <c r="W6243" i="2"/>
  <c r="AH6242" i="2"/>
  <c r="AE6242" i="2"/>
  <c r="AD6242" i="2"/>
  <c r="X6242" i="2"/>
  <c r="W6242" i="2"/>
  <c r="AH6241" i="2"/>
  <c r="AE6241" i="2"/>
  <c r="AD6241" i="2"/>
  <c r="X6241" i="2"/>
  <c r="AC6241" i="2"/>
  <c r="W6241" i="2"/>
  <c r="AH6240" i="2"/>
  <c r="AE6240" i="2"/>
  <c r="AD6240" i="2"/>
  <c r="X6240" i="2"/>
  <c r="AC6240" i="2"/>
  <c r="W6240" i="2"/>
  <c r="AH6239" i="2"/>
  <c r="AE6239" i="2"/>
  <c r="AD6239" i="2"/>
  <c r="X6239" i="2"/>
  <c r="W6239" i="2"/>
  <c r="AH6238" i="2"/>
  <c r="AE6238" i="2"/>
  <c r="AD6238" i="2"/>
  <c r="X6238" i="2"/>
  <c r="AB6238" i="2"/>
  <c r="AK6238" i="2"/>
  <c r="AH6237" i="2"/>
  <c r="AE6237" i="2"/>
  <c r="AD6237" i="2"/>
  <c r="X6237" i="2"/>
  <c r="W6237" i="2"/>
  <c r="AH6236" i="2"/>
  <c r="AE6236" i="2"/>
  <c r="AD6236" i="2"/>
  <c r="X6236" i="2"/>
  <c r="AC6236" i="2"/>
  <c r="W6236" i="2"/>
  <c r="AH6235" i="2"/>
  <c r="AE6235" i="2"/>
  <c r="AD6235" i="2"/>
  <c r="X6235" i="2"/>
  <c r="AC6235" i="2"/>
  <c r="W6235" i="2"/>
  <c r="AH6234" i="2"/>
  <c r="AE6234" i="2"/>
  <c r="AD6234" i="2"/>
  <c r="X6234" i="2"/>
  <c r="AC6234" i="2"/>
  <c r="W6234" i="2"/>
  <c r="AH6233" i="2"/>
  <c r="AE6233" i="2"/>
  <c r="AD6233" i="2"/>
  <c r="X6233" i="2"/>
  <c r="AC6233" i="2"/>
  <c r="W6233" i="2"/>
  <c r="AH6232" i="2"/>
  <c r="AE6232" i="2"/>
  <c r="AD6232" i="2"/>
  <c r="X6232" i="2"/>
  <c r="AC6232" i="2"/>
  <c r="W6232" i="2"/>
  <c r="AH6231" i="2"/>
  <c r="AE6231" i="2"/>
  <c r="AD6231" i="2"/>
  <c r="X6231" i="2"/>
  <c r="AC6231" i="2"/>
  <c r="W6231" i="2"/>
  <c r="AH6230" i="2"/>
  <c r="AE6230" i="2"/>
  <c r="AD6230" i="2"/>
  <c r="X6230" i="2"/>
  <c r="AC6230" i="2"/>
  <c r="W6230" i="2"/>
  <c r="AH6229" i="2"/>
  <c r="AE6229" i="2"/>
  <c r="AD6229" i="2"/>
  <c r="X6229" i="2"/>
  <c r="W6229" i="2"/>
  <c r="AH6228" i="2"/>
  <c r="AE6228" i="2"/>
  <c r="AD6228" i="2"/>
  <c r="X6228" i="2"/>
  <c r="AC6228" i="2"/>
  <c r="W6228" i="2"/>
  <c r="AH6227" i="2"/>
  <c r="AE6227" i="2"/>
  <c r="AD6227" i="2"/>
  <c r="X6227" i="2"/>
  <c r="AA6227" i="2"/>
  <c r="AB6227" i="2"/>
  <c r="AK6227" i="2"/>
  <c r="W6227" i="2"/>
  <c r="AH6226" i="2"/>
  <c r="AE6226" i="2"/>
  <c r="AD6226" i="2"/>
  <c r="X6226" i="2"/>
  <c r="AC6226" i="2"/>
  <c r="W6226" i="2"/>
  <c r="AH6225" i="2"/>
  <c r="AE6225" i="2"/>
  <c r="AD6225" i="2"/>
  <c r="X6225" i="2"/>
  <c r="AC6225" i="2"/>
  <c r="W6225" i="2"/>
  <c r="AH6224" i="2"/>
  <c r="AE6224" i="2"/>
  <c r="AD6224" i="2"/>
  <c r="X6224" i="2"/>
  <c r="AC6224" i="2"/>
  <c r="W6224" i="2"/>
  <c r="AH6223" i="2"/>
  <c r="AE6223" i="2"/>
  <c r="AD6223" i="2"/>
  <c r="X6223" i="2"/>
  <c r="AH6222" i="2"/>
  <c r="AE6222" i="2"/>
  <c r="AD6222" i="2"/>
  <c r="X6222" i="2"/>
  <c r="AC6222" i="2"/>
  <c r="W6222" i="2"/>
  <c r="AH6221" i="2"/>
  <c r="AE6221" i="2"/>
  <c r="AD6221" i="2"/>
  <c r="X6221" i="2"/>
  <c r="AC6221" i="2"/>
  <c r="W6221" i="2"/>
  <c r="AH6220" i="2"/>
  <c r="AE6220" i="2"/>
  <c r="AD6220" i="2"/>
  <c r="X6220" i="2"/>
  <c r="AC6220" i="2"/>
  <c r="W6220" i="2"/>
  <c r="AH6219" i="2"/>
  <c r="AE6219" i="2"/>
  <c r="AD6219" i="2"/>
  <c r="X6219" i="2"/>
  <c r="W6219" i="2"/>
  <c r="AH6218" i="2"/>
  <c r="AE6218" i="2"/>
  <c r="AD6218" i="2"/>
  <c r="X6218" i="2"/>
  <c r="AB6218" i="2"/>
  <c r="AK6218" i="2"/>
  <c r="W6218" i="2"/>
  <c r="AH6217" i="2"/>
  <c r="AE6217" i="2"/>
  <c r="AD6217" i="2"/>
  <c r="X6217" i="2"/>
  <c r="AC6217" i="2"/>
  <c r="W6217" i="2"/>
  <c r="AH6216" i="2"/>
  <c r="AE6216" i="2"/>
  <c r="AD6216" i="2"/>
  <c r="X6216" i="2"/>
  <c r="W6216" i="2"/>
  <c r="AH6215" i="2"/>
  <c r="AE6215" i="2"/>
  <c r="AD6215" i="2"/>
  <c r="X6215" i="2"/>
  <c r="AC6215" i="2"/>
  <c r="W6215" i="2"/>
  <c r="AH6214" i="2"/>
  <c r="AE6214" i="2"/>
  <c r="AD6214" i="2"/>
  <c r="X6214" i="2"/>
  <c r="AB6214" i="2"/>
  <c r="AK6214" i="2"/>
  <c r="W6214" i="2"/>
  <c r="AH6213" i="2"/>
  <c r="AE6213" i="2"/>
  <c r="AD6213" i="2"/>
  <c r="X6213" i="2"/>
  <c r="AC6213" i="2"/>
  <c r="W6213" i="2"/>
  <c r="AH6212" i="2"/>
  <c r="AE6212" i="2"/>
  <c r="AD6212" i="2"/>
  <c r="X6212" i="2"/>
  <c r="AC6212" i="2"/>
  <c r="W6212" i="2"/>
  <c r="AH6211" i="2"/>
  <c r="AE6211" i="2"/>
  <c r="AD6211" i="2"/>
  <c r="X6211" i="2"/>
  <c r="W6211" i="2"/>
  <c r="AH6210" i="2"/>
  <c r="AE6210" i="2"/>
  <c r="AD6210" i="2"/>
  <c r="X6210" i="2"/>
  <c r="AC6210" i="2"/>
  <c r="W6210" i="2"/>
  <c r="AH6209" i="2"/>
  <c r="AE6209" i="2"/>
  <c r="AD6209" i="2"/>
  <c r="X6209" i="2"/>
  <c r="AC6209" i="2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/>
  <c r="W6206" i="2"/>
  <c r="AH6205" i="2"/>
  <c r="AE6205" i="2"/>
  <c r="AD6205" i="2"/>
  <c r="X6205" i="2"/>
  <c r="AB6205" i="2"/>
  <c r="AK6205" i="2"/>
  <c r="W6205" i="2"/>
  <c r="AH6204" i="2"/>
  <c r="AE6204" i="2"/>
  <c r="AD6204" i="2"/>
  <c r="X6204" i="2"/>
  <c r="AC6204" i="2"/>
  <c r="W6204" i="2"/>
  <c r="AH6203" i="2"/>
  <c r="AE6203" i="2"/>
  <c r="AD6203" i="2"/>
  <c r="X6203" i="2"/>
  <c r="AB6203" i="2"/>
  <c r="AK6203" i="2"/>
  <c r="W6203" i="2"/>
  <c r="AH6202" i="2"/>
  <c r="AE6202" i="2"/>
  <c r="AD6202" i="2"/>
  <c r="X6202" i="2"/>
  <c r="AC6202" i="2"/>
  <c r="W6202" i="2"/>
  <c r="AH6201" i="2"/>
  <c r="AE6201" i="2"/>
  <c r="AD6201" i="2"/>
  <c r="X6201" i="2"/>
  <c r="AC6201" i="2"/>
  <c r="W6201" i="2"/>
  <c r="AH6200" i="2"/>
  <c r="AE6200" i="2"/>
  <c r="AD6200" i="2"/>
  <c r="X6200" i="2"/>
  <c r="W6200" i="2"/>
  <c r="AH6199" i="2"/>
  <c r="AE6199" i="2"/>
  <c r="AD6199" i="2"/>
  <c r="X6199" i="2"/>
  <c r="AC6199" i="2"/>
  <c r="W6199" i="2"/>
  <c r="AH6198" i="2"/>
  <c r="AE6198" i="2"/>
  <c r="AD6198" i="2"/>
  <c r="X6198" i="2"/>
  <c r="AC6198" i="2"/>
  <c r="W6198" i="2"/>
  <c r="AH6197" i="2"/>
  <c r="AE6197" i="2"/>
  <c r="AD6197" i="2"/>
  <c r="X6197" i="2"/>
  <c r="AB6197" i="2"/>
  <c r="AK6197" i="2"/>
  <c r="W6197" i="2"/>
  <c r="AH6196" i="2"/>
  <c r="AE6196" i="2"/>
  <c r="AD6196" i="2"/>
  <c r="X6196" i="2"/>
  <c r="AC6196" i="2"/>
  <c r="W6196" i="2"/>
  <c r="AH6195" i="2"/>
  <c r="AE6195" i="2"/>
  <c r="AD6195" i="2"/>
  <c r="X6195" i="2"/>
  <c r="AC6195" i="2"/>
  <c r="W6195" i="2"/>
  <c r="AH6194" i="2"/>
  <c r="AE6194" i="2"/>
  <c r="AD6194" i="2"/>
  <c r="X6194" i="2"/>
  <c r="AC6194" i="2"/>
  <c r="W6194" i="2"/>
  <c r="AH6193" i="2"/>
  <c r="AE6193" i="2"/>
  <c r="AD6193" i="2"/>
  <c r="X6193" i="2"/>
  <c r="AB6193" i="2"/>
  <c r="AK6193" i="2"/>
  <c r="W6193" i="2"/>
  <c r="AH6192" i="2"/>
  <c r="AE6192" i="2"/>
  <c r="AD6192" i="2"/>
  <c r="X6192" i="2"/>
  <c r="W6192" i="2"/>
  <c r="AH6191" i="2"/>
  <c r="AE6191" i="2"/>
  <c r="AD6191" i="2"/>
  <c r="X6191" i="2"/>
  <c r="AK6191" i="2"/>
  <c r="W6191" i="2"/>
  <c r="AH6190" i="2"/>
  <c r="AE6190" i="2"/>
  <c r="AD6190" i="2"/>
  <c r="X6190" i="2"/>
  <c r="AC6190" i="2"/>
  <c r="W6190" i="2"/>
  <c r="AH6189" i="2"/>
  <c r="AE6189" i="2"/>
  <c r="AD6189" i="2"/>
  <c r="X6189" i="2"/>
  <c r="AC6189" i="2"/>
  <c r="W6189" i="2"/>
  <c r="AH6188" i="2"/>
  <c r="AE6188" i="2"/>
  <c r="AD6188" i="2"/>
  <c r="X6188" i="2"/>
  <c r="AC6188" i="2"/>
  <c r="W6188" i="2"/>
  <c r="AH6187" i="2"/>
  <c r="AE6187" i="2"/>
  <c r="AD6187" i="2"/>
  <c r="X6187" i="2"/>
  <c r="W6187" i="2"/>
  <c r="AH6186" i="2"/>
  <c r="AE6186" i="2"/>
  <c r="AD6186" i="2"/>
  <c r="X6186" i="2"/>
  <c r="AC6186" i="2"/>
  <c r="W6186" i="2"/>
  <c r="AH6185" i="2"/>
  <c r="AE6185" i="2"/>
  <c r="AD6185" i="2"/>
  <c r="X6185" i="2"/>
  <c r="AC6185" i="2"/>
  <c r="W6185" i="2"/>
  <c r="AH6184" i="2"/>
  <c r="AE6184" i="2"/>
  <c r="AD6184" i="2"/>
  <c r="X6184" i="2"/>
  <c r="W6184" i="2"/>
  <c r="AH6183" i="2"/>
  <c r="AE6183" i="2"/>
  <c r="AD6183" i="2"/>
  <c r="X6183" i="2"/>
  <c r="AC6183" i="2"/>
  <c r="W6183" i="2"/>
  <c r="AH6182" i="2"/>
  <c r="AE6182" i="2"/>
  <c r="AD6182" i="2"/>
  <c r="X6182" i="2"/>
  <c r="AC6182" i="2"/>
  <c r="W6182" i="2"/>
  <c r="AH6181" i="2"/>
  <c r="AE6181" i="2"/>
  <c r="AD6181" i="2"/>
  <c r="X6181" i="2"/>
  <c r="AC6181" i="2"/>
  <c r="W6181" i="2"/>
  <c r="AH6180" i="2"/>
  <c r="AE6180" i="2"/>
  <c r="AD6180" i="2"/>
  <c r="X6180" i="2"/>
  <c r="AC6180" i="2"/>
  <c r="W6180" i="2"/>
  <c r="AH6179" i="2"/>
  <c r="AE6179" i="2"/>
  <c r="AD6179" i="2"/>
  <c r="X6179" i="2"/>
  <c r="AB6179" i="2"/>
  <c r="AK6179" i="2"/>
  <c r="W6179" i="2"/>
  <c r="AH6178" i="2"/>
  <c r="AE6178" i="2"/>
  <c r="AD6178" i="2"/>
  <c r="X6178" i="2"/>
  <c r="W6178" i="2"/>
  <c r="AH6177" i="2"/>
  <c r="AE6177" i="2"/>
  <c r="AD6177" i="2"/>
  <c r="X6177" i="2"/>
  <c r="AC6177" i="2"/>
  <c r="W6177" i="2"/>
  <c r="AH6176" i="2"/>
  <c r="AE6176" i="2"/>
  <c r="AD6176" i="2"/>
  <c r="X6176" i="2"/>
  <c r="W6176" i="2"/>
  <c r="AH6175" i="2"/>
  <c r="AE6175" i="2"/>
  <c r="AD6175" i="2"/>
  <c r="X6175" i="2"/>
  <c r="AC6175" i="2"/>
  <c r="W6175" i="2"/>
  <c r="AH6174" i="2"/>
  <c r="AE6174" i="2"/>
  <c r="AD6174" i="2"/>
  <c r="X6174" i="2"/>
  <c r="AC6174" i="2"/>
  <c r="W6174" i="2"/>
  <c r="AH6173" i="2"/>
  <c r="AE6173" i="2"/>
  <c r="AD6173" i="2"/>
  <c r="X6173" i="2"/>
  <c r="AB6173" i="2"/>
  <c r="AK6173" i="2"/>
  <c r="W6173" i="2"/>
  <c r="AH6172" i="2"/>
  <c r="AE6172" i="2"/>
  <c r="AD6172" i="2"/>
  <c r="X6172" i="2"/>
  <c r="AC6172" i="2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/>
  <c r="W6169" i="2"/>
  <c r="AH6168" i="2"/>
  <c r="AE6168" i="2"/>
  <c r="AD6168" i="2"/>
  <c r="X6168" i="2"/>
  <c r="W6168" i="2"/>
  <c r="AH6167" i="2"/>
  <c r="AE6167" i="2"/>
  <c r="AD6167" i="2"/>
  <c r="X6167" i="2"/>
  <c r="AC6167" i="2"/>
  <c r="W6167" i="2"/>
  <c r="AH6166" i="2"/>
  <c r="AE6166" i="2"/>
  <c r="AD6166" i="2"/>
  <c r="X6166" i="2"/>
  <c r="AC6166" i="2"/>
  <c r="W6166" i="2"/>
  <c r="AH6165" i="2"/>
  <c r="AE6165" i="2"/>
  <c r="AD6165" i="2"/>
  <c r="X6165" i="2"/>
  <c r="AC6165" i="2"/>
  <c r="W6165" i="2"/>
  <c r="AH6164" i="2"/>
  <c r="AE6164" i="2"/>
  <c r="AD6164" i="2"/>
  <c r="X6164" i="2"/>
  <c r="AC6164" i="2"/>
  <c r="W6164" i="2"/>
  <c r="AH6163" i="2"/>
  <c r="AE6163" i="2"/>
  <c r="AD6163" i="2"/>
  <c r="X6163" i="2"/>
  <c r="W6163" i="2"/>
  <c r="AH6162" i="2"/>
  <c r="AE6162" i="2"/>
  <c r="AD6162" i="2"/>
  <c r="X6162" i="2"/>
  <c r="AC6162" i="2"/>
  <c r="W6162" i="2"/>
  <c r="AH6161" i="2"/>
  <c r="AE6161" i="2"/>
  <c r="AD6161" i="2"/>
  <c r="X6161" i="2"/>
  <c r="AC6161" i="2"/>
  <c r="AH6160" i="2"/>
  <c r="AE6160" i="2"/>
  <c r="AD6160" i="2"/>
  <c r="X6160" i="2"/>
  <c r="W6160" i="2"/>
  <c r="AH6159" i="2"/>
  <c r="AE6159" i="2"/>
  <c r="AD6159" i="2"/>
  <c r="X6159" i="2"/>
  <c r="AC6159" i="2"/>
  <c r="W6159" i="2"/>
  <c r="AH6158" i="2"/>
  <c r="AE6158" i="2"/>
  <c r="AD6158" i="2"/>
  <c r="X6158" i="2"/>
  <c r="W6158" i="2"/>
  <c r="AH6157" i="2"/>
  <c r="AE6157" i="2"/>
  <c r="AD6157" i="2"/>
  <c r="X6157" i="2"/>
  <c r="AB6157" i="2"/>
  <c r="AK6157" i="2"/>
  <c r="W6157" i="2"/>
  <c r="AH6156" i="2"/>
  <c r="AE6156" i="2"/>
  <c r="AD6156" i="2"/>
  <c r="X6156" i="2"/>
  <c r="AB6156" i="2"/>
  <c r="AK6156" i="2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/>
  <c r="AK6153" i="2"/>
  <c r="W6153" i="2"/>
  <c r="AH6152" i="2"/>
  <c r="AE6152" i="2"/>
  <c r="AD6152" i="2"/>
  <c r="X6152" i="2"/>
  <c r="AC6152" i="2"/>
  <c r="W6152" i="2"/>
  <c r="AH6151" i="2"/>
  <c r="AE6151" i="2"/>
  <c r="AD6151" i="2"/>
  <c r="X6151" i="2"/>
  <c r="AC6151" i="2"/>
  <c r="W6151" i="2"/>
  <c r="AH6150" i="2"/>
  <c r="AE6150" i="2"/>
  <c r="AD6150" i="2"/>
  <c r="X6150" i="2"/>
  <c r="W6150" i="2"/>
  <c r="AH6149" i="2"/>
  <c r="AE6149" i="2"/>
  <c r="AD6149" i="2"/>
  <c r="X6149" i="2"/>
  <c r="AB6149" i="2"/>
  <c r="AK6149" i="2"/>
  <c r="W6149" i="2"/>
  <c r="AH6148" i="2"/>
  <c r="AE6148" i="2"/>
  <c r="AD6148" i="2"/>
  <c r="X6148" i="2"/>
  <c r="AC6148" i="2"/>
  <c r="W6148" i="2"/>
  <c r="AH6147" i="2"/>
  <c r="AE6147" i="2"/>
  <c r="AD6147" i="2"/>
  <c r="X6147" i="2"/>
  <c r="W6147" i="2"/>
  <c r="AH6146" i="2"/>
  <c r="AE6146" i="2"/>
  <c r="AD6146" i="2"/>
  <c r="X6146" i="2"/>
  <c r="AC6146" i="2"/>
  <c r="W6146" i="2"/>
  <c r="AH6145" i="2"/>
  <c r="AE6145" i="2"/>
  <c r="AD6145" i="2"/>
  <c r="X6145" i="2"/>
  <c r="AC6145" i="2"/>
  <c r="W6145" i="2"/>
  <c r="AH6144" i="2"/>
  <c r="AE6144" i="2"/>
  <c r="AD6144" i="2"/>
  <c r="X6144" i="2"/>
  <c r="AC6144" i="2"/>
  <c r="W6144" i="2"/>
  <c r="AH6143" i="2"/>
  <c r="AE6143" i="2"/>
  <c r="AD6143" i="2"/>
  <c r="X6143" i="2"/>
  <c r="AK6143" i="2"/>
  <c r="W6143" i="2"/>
  <c r="AH6142" i="2"/>
  <c r="AE6142" i="2"/>
  <c r="AD6142" i="2"/>
  <c r="X6142" i="2"/>
  <c r="W6142" i="2"/>
  <c r="AH6141" i="2"/>
  <c r="AE6141" i="2"/>
  <c r="AD6141" i="2"/>
  <c r="X6141" i="2"/>
  <c r="AB6141" i="2"/>
  <c r="AK6141" i="2"/>
  <c r="W6141" i="2"/>
  <c r="AH6140" i="2"/>
  <c r="AE6140" i="2"/>
  <c r="AD6140" i="2"/>
  <c r="X6140" i="2"/>
  <c r="AB6140" i="2"/>
  <c r="AK6140" i="2"/>
  <c r="W6140" i="2"/>
  <c r="AH6139" i="2"/>
  <c r="AE6139" i="2"/>
  <c r="AD6139" i="2"/>
  <c r="X6139" i="2"/>
  <c r="W6139" i="2"/>
  <c r="AH6138" i="2"/>
  <c r="AE6138" i="2"/>
  <c r="AD6138" i="2"/>
  <c r="X6138" i="2"/>
  <c r="AC6138" i="2"/>
  <c r="W6138" i="2"/>
  <c r="AH6137" i="2"/>
  <c r="AE6137" i="2"/>
  <c r="AD6137" i="2"/>
  <c r="X6137" i="2"/>
  <c r="AC6137" i="2"/>
  <c r="W6137" i="2"/>
  <c r="AH6136" i="2"/>
  <c r="AE6136" i="2"/>
  <c r="AD6136" i="2"/>
  <c r="X6136" i="2"/>
  <c r="AC6136" i="2"/>
  <c r="W6136" i="2"/>
  <c r="AH6135" i="2"/>
  <c r="AE6135" i="2"/>
  <c r="AD6135" i="2"/>
  <c r="X6135" i="2"/>
  <c r="AC6135" i="2"/>
  <c r="W6135" i="2"/>
  <c r="AH6134" i="2"/>
  <c r="AE6134" i="2"/>
  <c r="AD6134" i="2"/>
  <c r="X6134" i="2"/>
  <c r="W6134" i="2"/>
  <c r="AH6133" i="2"/>
  <c r="AE6133" i="2"/>
  <c r="AD6133" i="2"/>
  <c r="X6133" i="2"/>
  <c r="AC6133" i="2"/>
  <c r="W6133" i="2"/>
  <c r="AH6132" i="2"/>
  <c r="AE6132" i="2"/>
  <c r="AD6132" i="2"/>
  <c r="X6132" i="2"/>
  <c r="AB6132" i="2"/>
  <c r="AK6132" i="2"/>
  <c r="W6132" i="2"/>
  <c r="AH6131" i="2"/>
  <c r="AE6131" i="2"/>
  <c r="AD6131" i="2"/>
  <c r="X6131" i="2"/>
  <c r="W6131" i="2"/>
  <c r="AH6130" i="2"/>
  <c r="AE6130" i="2"/>
  <c r="AD6130" i="2"/>
  <c r="X6130" i="2"/>
  <c r="AB6130" i="2"/>
  <c r="AK6130" i="2"/>
  <c r="W6130" i="2"/>
  <c r="AH6129" i="2"/>
  <c r="AE6129" i="2"/>
  <c r="AD6129" i="2"/>
  <c r="X6129" i="2"/>
  <c r="AB6129" i="2"/>
  <c r="AK6129" i="2"/>
  <c r="W6129" i="2"/>
  <c r="AH6128" i="2"/>
  <c r="AE6128" i="2"/>
  <c r="AD6128" i="2"/>
  <c r="X6128" i="2"/>
  <c r="AC6128" i="2"/>
  <c r="W6128" i="2"/>
  <c r="AH6127" i="2"/>
  <c r="AE6127" i="2"/>
  <c r="AD6127" i="2"/>
  <c r="X6127" i="2"/>
  <c r="AC6127" i="2"/>
  <c r="W6127" i="2"/>
  <c r="AH6126" i="2"/>
  <c r="AE6126" i="2"/>
  <c r="AD6126" i="2"/>
  <c r="X6126" i="2"/>
  <c r="W6126" i="2"/>
  <c r="AH6125" i="2"/>
  <c r="AE6125" i="2"/>
  <c r="AD6125" i="2"/>
  <c r="X6125" i="2"/>
  <c r="AC6125" i="2"/>
  <c r="W6125" i="2"/>
  <c r="AH6124" i="2"/>
  <c r="AE6124" i="2"/>
  <c r="AD6124" i="2"/>
  <c r="X6124" i="2"/>
  <c r="AC6124" i="2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/>
  <c r="AK6121" i="2"/>
  <c r="W6121" i="2"/>
  <c r="AH6120" i="2"/>
  <c r="AE6120" i="2"/>
  <c r="AD6120" i="2"/>
  <c r="X6120" i="2"/>
  <c r="AC6120" i="2"/>
  <c r="W6120" i="2"/>
  <c r="AH6119" i="2"/>
  <c r="AE6119" i="2"/>
  <c r="AD6119" i="2"/>
  <c r="X6119" i="2"/>
  <c r="AB6119" i="2"/>
  <c r="AK6119" i="2"/>
  <c r="W6119" i="2"/>
  <c r="AH6118" i="2"/>
  <c r="AE6118" i="2"/>
  <c r="AD6118" i="2"/>
  <c r="X6118" i="2"/>
  <c r="W6118" i="2"/>
  <c r="AH6117" i="2"/>
  <c r="AE6117" i="2"/>
  <c r="AD6117" i="2"/>
  <c r="X6117" i="2"/>
  <c r="AB6117" i="2"/>
  <c r="AK6117" i="2"/>
  <c r="W6117" i="2"/>
  <c r="AH6116" i="2"/>
  <c r="AE6116" i="2"/>
  <c r="AD6116" i="2"/>
  <c r="X6116" i="2"/>
  <c r="AB6116" i="2"/>
  <c r="AK6116" i="2"/>
  <c r="W6116" i="2"/>
  <c r="AH6115" i="2"/>
  <c r="AE6115" i="2"/>
  <c r="AD6115" i="2"/>
  <c r="X6115" i="2"/>
  <c r="W6115" i="2"/>
  <c r="AH6114" i="2"/>
  <c r="AE6114" i="2"/>
  <c r="AD6114" i="2"/>
  <c r="X6114" i="2"/>
  <c r="AB6114" i="2"/>
  <c r="AK6114" i="2"/>
  <c r="W6114" i="2"/>
  <c r="AH6113" i="2"/>
  <c r="AE6113" i="2"/>
  <c r="AD6113" i="2"/>
  <c r="X6113" i="2"/>
  <c r="AB6113" i="2"/>
  <c r="AK6113" i="2"/>
  <c r="W6113" i="2"/>
  <c r="AH6112" i="2"/>
  <c r="AE6112" i="2"/>
  <c r="AD6112" i="2"/>
  <c r="X6112" i="2"/>
  <c r="W6112" i="2"/>
  <c r="AH6111" i="2"/>
  <c r="AE6111" i="2"/>
  <c r="AD6111" i="2"/>
  <c r="X6111" i="2"/>
  <c r="AC6111" i="2"/>
  <c r="W6111" i="2"/>
  <c r="AH6110" i="2"/>
  <c r="AE6110" i="2"/>
  <c r="AD6110" i="2"/>
  <c r="X6110" i="2"/>
  <c r="W6110" i="2"/>
  <c r="AH6109" i="2"/>
  <c r="AE6109" i="2"/>
  <c r="AD6109" i="2"/>
  <c r="X6109" i="2"/>
  <c r="AB6109" i="2"/>
  <c r="AK6109" i="2"/>
  <c r="W6109" i="2"/>
  <c r="AH6108" i="2"/>
  <c r="AE6108" i="2"/>
  <c r="AD6108" i="2"/>
  <c r="X6108" i="2"/>
  <c r="AC6108" i="2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/>
  <c r="W6105" i="2"/>
  <c r="AH6104" i="2"/>
  <c r="AE6104" i="2"/>
  <c r="AD6104" i="2"/>
  <c r="X6104" i="2"/>
  <c r="AB6104" i="2"/>
  <c r="AK6104" i="2"/>
  <c r="W6104" i="2"/>
  <c r="AH6103" i="2"/>
  <c r="AE6103" i="2"/>
  <c r="AD6103" i="2"/>
  <c r="X6103" i="2"/>
  <c r="AB6103" i="2"/>
  <c r="AK6103" i="2"/>
  <c r="W6103" i="2"/>
  <c r="AH6102" i="2"/>
  <c r="AE6102" i="2"/>
  <c r="AD6102" i="2"/>
  <c r="X6102" i="2"/>
  <c r="W6102" i="2"/>
  <c r="AH6101" i="2"/>
  <c r="AE6101" i="2"/>
  <c r="AD6101" i="2"/>
  <c r="X6101" i="2"/>
  <c r="AC6101" i="2"/>
  <c r="W6101" i="2"/>
  <c r="AH6100" i="2"/>
  <c r="AE6100" i="2"/>
  <c r="AD6100" i="2"/>
  <c r="X6100" i="2"/>
  <c r="AB6100" i="2"/>
  <c r="AK6100" i="2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/>
  <c r="W6097" i="2"/>
  <c r="AH6096" i="2"/>
  <c r="AE6096" i="2"/>
  <c r="AD6096" i="2"/>
  <c r="X6096" i="2"/>
  <c r="AB6096" i="2"/>
  <c r="AK6096" i="2"/>
  <c r="W6096" i="2"/>
  <c r="AH6095" i="2"/>
  <c r="AE6095" i="2"/>
  <c r="AD6095" i="2"/>
  <c r="X6095" i="2"/>
  <c r="AB6095" i="2"/>
  <c r="AK6095" i="2"/>
  <c r="W6095" i="2"/>
  <c r="AH6094" i="2"/>
  <c r="AE6094" i="2"/>
  <c r="AD6094" i="2"/>
  <c r="X6094" i="2"/>
  <c r="AC6094" i="2"/>
  <c r="W6094" i="2"/>
  <c r="AH6093" i="2"/>
  <c r="AE6093" i="2"/>
  <c r="AD6093" i="2"/>
  <c r="X6093" i="2"/>
  <c r="AC6093" i="2"/>
  <c r="W6093" i="2"/>
  <c r="AH6092" i="2"/>
  <c r="AE6092" i="2"/>
  <c r="AD6092" i="2"/>
  <c r="X6092" i="2"/>
  <c r="AB6092" i="2"/>
  <c r="AK6092" i="2"/>
  <c r="W6092" i="2"/>
  <c r="AH6091" i="2"/>
  <c r="AE6091" i="2"/>
  <c r="AD6091" i="2"/>
  <c r="X6091" i="2"/>
  <c r="W6091" i="2"/>
  <c r="AH6090" i="2"/>
  <c r="AE6090" i="2"/>
  <c r="AD6090" i="2"/>
  <c r="X6090" i="2"/>
  <c r="AC6090" i="2"/>
  <c r="W6090" i="2"/>
  <c r="AH6089" i="2"/>
  <c r="AE6089" i="2"/>
  <c r="AD6089" i="2"/>
  <c r="X6089" i="2"/>
  <c r="AC6089" i="2"/>
  <c r="W6089" i="2"/>
  <c r="AH6088" i="2"/>
  <c r="AE6088" i="2"/>
  <c r="AD6088" i="2"/>
  <c r="X6088" i="2"/>
  <c r="AB6088" i="2"/>
  <c r="AK6088" i="2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AB6085" i="2"/>
  <c r="AK6085" i="2"/>
  <c r="W6085" i="2"/>
  <c r="AH6084" i="2"/>
  <c r="AE6084" i="2"/>
  <c r="AD6084" i="2"/>
  <c r="X6084" i="2"/>
  <c r="AK6084" i="2"/>
  <c r="W6084" i="2"/>
  <c r="AH6083" i="2"/>
  <c r="AE6083" i="2"/>
  <c r="AD6083" i="2"/>
  <c r="X6083" i="2"/>
  <c r="W6083" i="2"/>
  <c r="AH6082" i="2"/>
  <c r="AE6082" i="2"/>
  <c r="AD6082" i="2"/>
  <c r="X6082" i="2"/>
  <c r="AC6082" i="2"/>
  <c r="W6082" i="2"/>
  <c r="AH6081" i="2"/>
  <c r="AE6081" i="2"/>
  <c r="AD6081" i="2"/>
  <c r="X6081" i="2"/>
  <c r="AB6081" i="2"/>
  <c r="AK6081" i="2"/>
  <c r="W6081" i="2"/>
  <c r="AH6080" i="2"/>
  <c r="AE6080" i="2"/>
  <c r="AD6080" i="2"/>
  <c r="X6080" i="2"/>
  <c r="AC6080" i="2"/>
  <c r="W6080" i="2"/>
  <c r="AH6079" i="2"/>
  <c r="AE6079" i="2"/>
  <c r="AD6079" i="2"/>
  <c r="X6079" i="2"/>
  <c r="AB6079" i="2"/>
  <c r="AK6079" i="2"/>
  <c r="W6079" i="2"/>
  <c r="AH6078" i="2"/>
  <c r="AE6078" i="2"/>
  <c r="AD6078" i="2"/>
  <c r="X6078" i="2"/>
  <c r="W6078" i="2"/>
  <c r="AH6077" i="2"/>
  <c r="AE6077" i="2"/>
  <c r="AD6077" i="2"/>
  <c r="X6077" i="2"/>
  <c r="AB6077" i="2"/>
  <c r="AK6077" i="2"/>
  <c r="W6077" i="2"/>
  <c r="AH6076" i="2"/>
  <c r="AE6076" i="2"/>
  <c r="AD6076" i="2"/>
  <c r="X6076" i="2"/>
  <c r="AB6076" i="2"/>
  <c r="AK6076" i="2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/>
  <c r="AK6073" i="2"/>
  <c r="W6073" i="2"/>
  <c r="AH6072" i="2"/>
  <c r="AE6072" i="2"/>
  <c r="AD6072" i="2"/>
  <c r="X6072" i="2"/>
  <c r="AB6072" i="2"/>
  <c r="AK6072" i="2"/>
  <c r="W6072" i="2"/>
  <c r="AH6071" i="2"/>
  <c r="AE6071" i="2"/>
  <c r="AD6071" i="2"/>
  <c r="X6071" i="2"/>
  <c r="AC6071" i="2"/>
  <c r="W6071" i="2"/>
  <c r="AH6070" i="2"/>
  <c r="AE6070" i="2"/>
  <c r="AD6070" i="2"/>
  <c r="X6070" i="2"/>
  <c r="W6070" i="2"/>
  <c r="AH6069" i="2"/>
  <c r="AE6069" i="2"/>
  <c r="AD6069" i="2"/>
  <c r="X6069" i="2"/>
  <c r="AC6069" i="2"/>
  <c r="W6069" i="2"/>
  <c r="AH6068" i="2"/>
  <c r="AE6068" i="2"/>
  <c r="AD6068" i="2"/>
  <c r="X6068" i="2"/>
  <c r="AB6068" i="2"/>
  <c r="AK6068" i="2"/>
  <c r="W6068" i="2"/>
  <c r="AH6067" i="2"/>
  <c r="AE6067" i="2"/>
  <c r="AD6067" i="2"/>
  <c r="X6067" i="2"/>
  <c r="W6067" i="2"/>
  <c r="AH6066" i="2"/>
  <c r="AE6066" i="2"/>
  <c r="AD6066" i="2"/>
  <c r="X6066" i="2"/>
  <c r="AK6066" i="2"/>
  <c r="W6066" i="2"/>
  <c r="AH6065" i="2"/>
  <c r="AE6065" i="2"/>
  <c r="AD6065" i="2"/>
  <c r="X6065" i="2"/>
  <c r="AK6065" i="2"/>
  <c r="W6065" i="2"/>
  <c r="AH6064" i="2"/>
  <c r="AE6064" i="2"/>
  <c r="AD6064" i="2"/>
  <c r="X6064" i="2"/>
  <c r="AK6064" i="2"/>
  <c r="W6064" i="2"/>
  <c r="AH6063" i="2"/>
  <c r="AE6063" i="2"/>
  <c r="AD6063" i="2"/>
  <c r="X6063" i="2"/>
  <c r="AB6063" i="2"/>
  <c r="AK6063" i="2"/>
  <c r="W6063" i="2"/>
  <c r="AH6062" i="2"/>
  <c r="AE6062" i="2"/>
  <c r="AD6062" i="2"/>
  <c r="X6062" i="2"/>
  <c r="AC6062" i="2"/>
  <c r="W6062" i="2"/>
  <c r="AH6061" i="2"/>
  <c r="AE6061" i="2"/>
  <c r="AD6061" i="2"/>
  <c r="X6061" i="2"/>
  <c r="AC6061" i="2"/>
  <c r="W6061" i="2"/>
  <c r="AH6060" i="2"/>
  <c r="AE6060" i="2"/>
  <c r="AD6060" i="2"/>
  <c r="X6060" i="2"/>
  <c r="AC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/>
  <c r="W6053" i="2"/>
  <c r="AH6052" i="2"/>
  <c r="AE6052" i="2"/>
  <c r="AD6052" i="2"/>
  <c r="X6052" i="2"/>
  <c r="AB6052" i="2"/>
  <c r="AK6052" i="2"/>
  <c r="AH6051" i="2"/>
  <c r="AE6051" i="2"/>
  <c r="AD6051" i="2"/>
  <c r="X6051" i="2"/>
  <c r="AC6051" i="2"/>
  <c r="W6051" i="2"/>
  <c r="AH6050" i="2"/>
  <c r="AE6050" i="2"/>
  <c r="AD6050" i="2"/>
  <c r="X6050" i="2"/>
  <c r="AB6050" i="2"/>
  <c r="AK6050" i="2"/>
  <c r="W6050" i="2"/>
  <c r="AH6049" i="2"/>
  <c r="AE6049" i="2"/>
  <c r="AD6049" i="2"/>
  <c r="X6049" i="2"/>
  <c r="W6049" i="2"/>
  <c r="AH6048" i="2"/>
  <c r="AE6048" i="2"/>
  <c r="AD6048" i="2"/>
  <c r="X6048" i="2"/>
  <c r="AC6048" i="2"/>
  <c r="W6048" i="2"/>
  <c r="AH6047" i="2"/>
  <c r="AE6047" i="2"/>
  <c r="AD6047" i="2"/>
  <c r="X6047" i="2"/>
  <c r="AB6047" i="2"/>
  <c r="AK6047" i="2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/>
  <c r="W6044" i="2"/>
  <c r="AH6043" i="2"/>
  <c r="AE6043" i="2"/>
  <c r="AD6043" i="2"/>
  <c r="X6043" i="2"/>
  <c r="AC6043" i="2"/>
  <c r="W6043" i="2"/>
  <c r="AH6042" i="2"/>
  <c r="AE6042" i="2"/>
  <c r="AD6042" i="2"/>
  <c r="X6042" i="2"/>
  <c r="AB6042" i="2"/>
  <c r="AK6042" i="2"/>
  <c r="W6042" i="2"/>
  <c r="AH6041" i="2"/>
  <c r="AE6041" i="2"/>
  <c r="AD6041" i="2"/>
  <c r="X6041" i="2"/>
  <c r="W6041" i="2"/>
  <c r="AH6040" i="2"/>
  <c r="AE6040" i="2"/>
  <c r="AD6040" i="2"/>
  <c r="X6040" i="2"/>
  <c r="AC6040" i="2"/>
  <c r="W6040" i="2"/>
  <c r="AH6039" i="2"/>
  <c r="AE6039" i="2"/>
  <c r="AD6039" i="2"/>
  <c r="X6039" i="2"/>
  <c r="AC6039" i="2"/>
  <c r="W6039" i="2"/>
  <c r="AH6038" i="2"/>
  <c r="AE6038" i="2"/>
  <c r="AD6038" i="2"/>
  <c r="X6038" i="2"/>
  <c r="W6038" i="2"/>
  <c r="AH6037" i="2"/>
  <c r="AE6037" i="2"/>
  <c r="AD6037" i="2"/>
  <c r="X6037" i="2"/>
  <c r="AC6037" i="2"/>
  <c r="W6037" i="2"/>
  <c r="AH6036" i="2"/>
  <c r="AE6036" i="2"/>
  <c r="AD6036" i="2"/>
  <c r="X6036" i="2"/>
  <c r="AC6036" i="2"/>
  <c r="W6036" i="2"/>
  <c r="AH6035" i="2"/>
  <c r="AE6035" i="2"/>
  <c r="AD6035" i="2"/>
  <c r="X6035" i="2"/>
  <c r="AC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/>
  <c r="W6032" i="2"/>
  <c r="AH6031" i="2"/>
  <c r="AE6031" i="2"/>
  <c r="AD6031" i="2"/>
  <c r="X6031" i="2"/>
  <c r="AC6031" i="2"/>
  <c r="W6031" i="2"/>
  <c r="AH6030" i="2"/>
  <c r="AE6030" i="2"/>
  <c r="AD6030" i="2"/>
  <c r="X6030" i="2"/>
  <c r="W6030" i="2"/>
  <c r="AH6029" i="2"/>
  <c r="AE6029" i="2"/>
  <c r="AD6029" i="2"/>
  <c r="X6029" i="2"/>
  <c r="AC6029" i="2"/>
  <c r="W6029" i="2"/>
  <c r="AH6028" i="2"/>
  <c r="AE6028" i="2"/>
  <c r="AD6028" i="2"/>
  <c r="X6028" i="2"/>
  <c r="AC6028" i="2"/>
  <c r="W6028" i="2"/>
  <c r="AH6027" i="2"/>
  <c r="AE6027" i="2"/>
  <c r="AD6027" i="2"/>
  <c r="X6027" i="2"/>
  <c r="AC6027" i="2"/>
  <c r="W6027" i="2"/>
  <c r="AH6026" i="2"/>
  <c r="AE6026" i="2"/>
  <c r="AD6026" i="2"/>
  <c r="X6026" i="2"/>
  <c r="AC6026" i="2"/>
  <c r="W6026" i="2"/>
  <c r="AH6025" i="2"/>
  <c r="AE6025" i="2"/>
  <c r="AD6025" i="2"/>
  <c r="X6025" i="2"/>
  <c r="AC6025" i="2"/>
  <c r="W6025" i="2"/>
  <c r="AH6024" i="2"/>
  <c r="AE6024" i="2"/>
  <c r="AD6024" i="2"/>
  <c r="X6024" i="2"/>
  <c r="AC6024" i="2"/>
  <c r="W6024" i="2"/>
  <c r="AH6023" i="2"/>
  <c r="AE6023" i="2"/>
  <c r="AD6023" i="2"/>
  <c r="X6023" i="2"/>
  <c r="AC6023" i="2"/>
  <c r="W6023" i="2"/>
  <c r="AH6022" i="2"/>
  <c r="AE6022" i="2"/>
  <c r="AD6022" i="2"/>
  <c r="X6022" i="2"/>
  <c r="W6022" i="2"/>
  <c r="AH6021" i="2"/>
  <c r="AE6021" i="2"/>
  <c r="AD6021" i="2"/>
  <c r="X6021" i="2"/>
  <c r="AC6021" i="2"/>
  <c r="W6021" i="2"/>
  <c r="AH6020" i="2"/>
  <c r="AE6020" i="2"/>
  <c r="AD6020" i="2"/>
  <c r="X6020" i="2"/>
  <c r="AC6020" i="2"/>
  <c r="W6020" i="2"/>
  <c r="AH6019" i="2"/>
  <c r="AE6019" i="2"/>
  <c r="AD6019" i="2"/>
  <c r="X6019" i="2"/>
  <c r="AC6019" i="2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/>
  <c r="W6016" i="2"/>
  <c r="AH6015" i="2"/>
  <c r="AE6015" i="2"/>
  <c r="AD6015" i="2"/>
  <c r="X6015" i="2"/>
  <c r="AB6015" i="2"/>
  <c r="AK6015" i="2"/>
  <c r="W6015" i="2"/>
  <c r="AH6014" i="2"/>
  <c r="AE6014" i="2"/>
  <c r="AD6014" i="2"/>
  <c r="X6014" i="2"/>
  <c r="W6014" i="2"/>
  <c r="AH6013" i="2"/>
  <c r="AE6013" i="2"/>
  <c r="AD6013" i="2"/>
  <c r="X6013" i="2"/>
  <c r="AC6013" i="2"/>
  <c r="W6013" i="2"/>
  <c r="AH6012" i="2"/>
  <c r="AE6012" i="2"/>
  <c r="AD6012" i="2"/>
  <c r="X6012" i="2"/>
  <c r="AB6012" i="2"/>
  <c r="AK6012" i="2"/>
  <c r="W6012" i="2"/>
  <c r="AH6011" i="2"/>
  <c r="AE6011" i="2"/>
  <c r="AD6011" i="2"/>
  <c r="X6011" i="2"/>
  <c r="AB6011" i="2"/>
  <c r="AK6011" i="2"/>
  <c r="W6011" i="2"/>
  <c r="AH6010" i="2"/>
  <c r="AE6010" i="2"/>
  <c r="AD6010" i="2"/>
  <c r="X6010" i="2"/>
  <c r="AC6010" i="2"/>
  <c r="W6010" i="2"/>
  <c r="AH6009" i="2"/>
  <c r="AE6009" i="2"/>
  <c r="AD6009" i="2"/>
  <c r="X6009" i="2"/>
  <c r="W6009" i="2"/>
  <c r="AH6008" i="2"/>
  <c r="AE6008" i="2"/>
  <c r="AD6008" i="2"/>
  <c r="X6008" i="2"/>
  <c r="AC6008" i="2"/>
  <c r="W6008" i="2"/>
  <c r="AH6007" i="2"/>
  <c r="AE6007" i="2"/>
  <c r="AD6007" i="2"/>
  <c r="X6007" i="2"/>
  <c r="AC6007" i="2"/>
  <c r="W6007" i="2"/>
  <c r="AH6006" i="2"/>
  <c r="AE6006" i="2"/>
  <c r="AD6006" i="2"/>
  <c r="X6006" i="2"/>
  <c r="W6006" i="2"/>
  <c r="AH6005" i="2"/>
  <c r="AE6005" i="2"/>
  <c r="AD6005" i="2"/>
  <c r="X6005" i="2"/>
  <c r="AB6005" i="2"/>
  <c r="AK6005" i="2"/>
  <c r="W6005" i="2"/>
  <c r="AH6004" i="2"/>
  <c r="AE6004" i="2"/>
  <c r="AD6004" i="2"/>
  <c r="X6004" i="2"/>
  <c r="AB6004" i="2"/>
  <c r="AK6004" i="2"/>
  <c r="W6004" i="2"/>
  <c r="AH6003" i="2"/>
  <c r="AE6003" i="2"/>
  <c r="AD6003" i="2"/>
  <c r="X6003" i="2"/>
  <c r="AC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/>
  <c r="W6000" i="2"/>
  <c r="AH5999" i="2"/>
  <c r="AE5999" i="2"/>
  <c r="AD5999" i="2"/>
  <c r="X5999" i="2"/>
  <c r="AB5999" i="2"/>
  <c r="AK5999" i="2"/>
  <c r="W5999" i="2"/>
  <c r="AH5998" i="2"/>
  <c r="AE5998" i="2"/>
  <c r="AD5998" i="2"/>
  <c r="X5998" i="2"/>
  <c r="W5998" i="2"/>
  <c r="AH5997" i="2"/>
  <c r="AE5997" i="2"/>
  <c r="AD5997" i="2"/>
  <c r="X5997" i="2"/>
  <c r="AC5997" i="2"/>
  <c r="W5997" i="2"/>
  <c r="AH5996" i="2"/>
  <c r="AE5996" i="2"/>
  <c r="AD5996" i="2"/>
  <c r="X5996" i="2"/>
  <c r="AC5996" i="2"/>
  <c r="W5996" i="2"/>
  <c r="AH5995" i="2"/>
  <c r="AE5995" i="2"/>
  <c r="AD5995" i="2"/>
  <c r="X5995" i="2"/>
  <c r="AC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/>
  <c r="W5992" i="2"/>
  <c r="AH5991" i="2"/>
  <c r="AE5991" i="2"/>
  <c r="AD5991" i="2"/>
  <c r="X5991" i="2"/>
  <c r="AC5991" i="2"/>
  <c r="W5991" i="2"/>
  <c r="AH5990" i="2"/>
  <c r="AE5990" i="2"/>
  <c r="AD5990" i="2"/>
  <c r="X5990" i="2"/>
  <c r="W5990" i="2"/>
  <c r="AH5989" i="2"/>
  <c r="AE5989" i="2"/>
  <c r="AD5989" i="2"/>
  <c r="X5989" i="2"/>
  <c r="AC5989" i="2"/>
  <c r="W5989" i="2"/>
  <c r="AH5988" i="2"/>
  <c r="AE5988" i="2"/>
  <c r="AD5988" i="2"/>
  <c r="X5988" i="2"/>
  <c r="AB5988" i="2"/>
  <c r="AK5988" i="2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/>
  <c r="W5984" i="2"/>
  <c r="AH5983" i="2"/>
  <c r="AE5983" i="2"/>
  <c r="AD5983" i="2"/>
  <c r="X5983" i="2"/>
  <c r="AC5983" i="2"/>
  <c r="W5983" i="2"/>
  <c r="AH5982" i="2"/>
  <c r="AE5982" i="2"/>
  <c r="AD5982" i="2"/>
  <c r="X5982" i="2"/>
  <c r="W5982" i="2"/>
  <c r="AH5981" i="2"/>
  <c r="AE5981" i="2"/>
  <c r="AD5981" i="2"/>
  <c r="X5981" i="2"/>
  <c r="AC5981" i="2"/>
  <c r="W5981" i="2"/>
  <c r="AH5980" i="2"/>
  <c r="AE5980" i="2"/>
  <c r="AD5980" i="2"/>
  <c r="X5980" i="2"/>
  <c r="AC5980" i="2"/>
  <c r="W5980" i="2"/>
  <c r="AH5979" i="2"/>
  <c r="AE5979" i="2"/>
  <c r="AD5979" i="2"/>
  <c r="X5979" i="2"/>
  <c r="AC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/>
  <c r="W5976" i="2"/>
  <c r="AH5975" i="2"/>
  <c r="AE5975" i="2"/>
  <c r="AD5975" i="2"/>
  <c r="X5975" i="2"/>
  <c r="AC5975" i="2"/>
  <c r="W5975" i="2"/>
  <c r="AH5974" i="2"/>
  <c r="AE5974" i="2"/>
  <c r="AD5974" i="2"/>
  <c r="X5974" i="2"/>
  <c r="W5974" i="2"/>
  <c r="AH7525" i="2"/>
  <c r="AD7525" i="2"/>
  <c r="AF7525" i="2"/>
  <c r="X7525" i="2"/>
  <c r="AB7525" i="2"/>
  <c r="AK7525" i="2"/>
  <c r="W7525" i="2"/>
  <c r="AH7524" i="2"/>
  <c r="AE7524" i="2"/>
  <c r="AD7524" i="2"/>
  <c r="X7524" i="2"/>
  <c r="W7524" i="2"/>
  <c r="AH7523" i="2"/>
  <c r="AE7523" i="2"/>
  <c r="AD7523" i="2"/>
  <c r="X7523" i="2"/>
  <c r="AC7523" i="2"/>
  <c r="W7523" i="2"/>
  <c r="AH7522" i="2"/>
  <c r="AE7522" i="2"/>
  <c r="AD7522" i="2"/>
  <c r="X7522" i="2"/>
  <c r="AC7522" i="2"/>
  <c r="W7522" i="2"/>
  <c r="AH7521" i="2"/>
  <c r="AE7521" i="2"/>
  <c r="AD7521" i="2"/>
  <c r="X7521" i="2"/>
  <c r="W7521" i="2"/>
  <c r="AH7520" i="2"/>
  <c r="AE7520" i="2"/>
  <c r="AD7520" i="2"/>
  <c r="X7520" i="2"/>
  <c r="AC7520" i="2"/>
  <c r="W7520" i="2"/>
  <c r="AH7519" i="2"/>
  <c r="AD7519" i="2"/>
  <c r="X7519" i="2"/>
  <c r="W7519" i="2"/>
  <c r="AH7518" i="2"/>
  <c r="AD7518" i="2"/>
  <c r="AF7518" i="2"/>
  <c r="X7518" i="2"/>
  <c r="AB7518" i="2"/>
  <c r="AK7518" i="2"/>
  <c r="W7518" i="2"/>
  <c r="AH7517" i="2"/>
  <c r="AD7517" i="2"/>
  <c r="X7517" i="2"/>
  <c r="AC7517" i="2"/>
  <c r="W7517" i="2"/>
  <c r="AH7516" i="2"/>
  <c r="AE7516" i="2"/>
  <c r="AD7516" i="2"/>
  <c r="X7516" i="2"/>
  <c r="AC7516" i="2"/>
  <c r="W7516" i="2"/>
  <c r="AH7515" i="2"/>
  <c r="AE7515" i="2"/>
  <c r="AD7515" i="2"/>
  <c r="X7515" i="2"/>
  <c r="AC7515" i="2"/>
  <c r="W7515" i="2"/>
  <c r="AH7514" i="2"/>
  <c r="AE7514" i="2"/>
  <c r="AD7514" i="2"/>
  <c r="X7514" i="2"/>
  <c r="W7514" i="2"/>
  <c r="AH7513" i="2"/>
  <c r="AE7513" i="2"/>
  <c r="AD7513" i="2"/>
  <c r="X7513" i="2"/>
  <c r="AC7513" i="2"/>
  <c r="W7513" i="2"/>
  <c r="AH7512" i="2"/>
  <c r="AE7512" i="2"/>
  <c r="AD7512" i="2"/>
  <c r="X7512" i="2"/>
  <c r="AC7512" i="2"/>
  <c r="W7512" i="2"/>
  <c r="AH7511" i="2"/>
  <c r="AE7511" i="2"/>
  <c r="AD7511" i="2"/>
  <c r="X7511" i="2"/>
  <c r="AB7511" i="2"/>
  <c r="AK7511" i="2"/>
  <c r="W7511" i="2"/>
  <c r="AH7510" i="2"/>
  <c r="AE7510" i="2"/>
  <c r="AD7510" i="2"/>
  <c r="X7510" i="2"/>
  <c r="AB7510" i="2"/>
  <c r="AK7510" i="2"/>
  <c r="W7510" i="2"/>
  <c r="AH7509" i="2"/>
  <c r="AE7509" i="2"/>
  <c r="AD7509" i="2"/>
  <c r="X7509" i="2"/>
  <c r="W7509" i="2"/>
  <c r="AH7508" i="2"/>
  <c r="AE7508" i="2"/>
  <c r="AD7508" i="2"/>
  <c r="X7508" i="2"/>
  <c r="AC7508" i="2"/>
  <c r="W7508" i="2"/>
  <c r="AH7507" i="2"/>
  <c r="AE7507" i="2"/>
  <c r="AD7507" i="2"/>
  <c r="X7507" i="2"/>
  <c r="AC7507" i="2"/>
  <c r="W7507" i="2"/>
  <c r="AH7506" i="2"/>
  <c r="AE7506" i="2"/>
  <c r="AD7506" i="2"/>
  <c r="X7506" i="2"/>
  <c r="W7506" i="2"/>
  <c r="AH7505" i="2"/>
  <c r="AE7505" i="2"/>
  <c r="AD7505" i="2"/>
  <c r="X7505" i="2"/>
  <c r="AC7505" i="2"/>
  <c r="W7505" i="2"/>
  <c r="AH7504" i="2"/>
  <c r="AE7504" i="2"/>
  <c r="AD7504" i="2"/>
  <c r="X7504" i="2"/>
  <c r="AC7504" i="2"/>
  <c r="W7504" i="2"/>
  <c r="AH7503" i="2"/>
  <c r="AE7503" i="2"/>
  <c r="AD7503" i="2"/>
  <c r="X7503" i="2"/>
  <c r="AC7503" i="2"/>
  <c r="W7503" i="2"/>
  <c r="AH7502" i="2"/>
  <c r="AE7502" i="2"/>
  <c r="AD7502" i="2"/>
  <c r="X7502" i="2"/>
  <c r="AB7502" i="2"/>
  <c r="AK7502" i="2"/>
  <c r="W7502" i="2"/>
  <c r="AH7501" i="2"/>
  <c r="AE7501" i="2"/>
  <c r="AD7501" i="2"/>
  <c r="X7501" i="2"/>
  <c r="AC7501" i="2"/>
  <c r="W7501" i="2"/>
  <c r="AH7500" i="2"/>
  <c r="AE7500" i="2"/>
  <c r="AD7500" i="2"/>
  <c r="X7500" i="2"/>
  <c r="W7500" i="2"/>
  <c r="AH7499" i="2"/>
  <c r="AE7499" i="2"/>
  <c r="AD7499" i="2"/>
  <c r="X7499" i="2"/>
  <c r="AC7499" i="2"/>
  <c r="AH7498" i="2"/>
  <c r="AE7498" i="2"/>
  <c r="AD7498" i="2"/>
  <c r="X7498" i="2"/>
  <c r="AK7498" i="2"/>
  <c r="AH7497" i="2"/>
  <c r="AE7497" i="2"/>
  <c r="AD7497" i="2"/>
  <c r="X7497" i="2"/>
  <c r="AC7497" i="2"/>
  <c r="AH7496" i="2"/>
  <c r="AE7496" i="2"/>
  <c r="AD7496" i="2"/>
  <c r="X7496" i="2"/>
  <c r="AC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/>
  <c r="W7489" i="2"/>
  <c r="AH7488" i="2"/>
  <c r="AE7488" i="2"/>
  <c r="AD7488" i="2"/>
  <c r="X7488" i="2"/>
  <c r="AB7488" i="2"/>
  <c r="AK7488" i="2"/>
  <c r="W7488" i="2"/>
  <c r="AH7487" i="2"/>
  <c r="AE7487" i="2"/>
  <c r="AD7487" i="2"/>
  <c r="X7487" i="2"/>
  <c r="AB7487" i="2"/>
  <c r="AK7487" i="2"/>
  <c r="W7487" i="2"/>
  <c r="AH7486" i="2"/>
  <c r="AE7486" i="2"/>
  <c r="AD7486" i="2"/>
  <c r="X7486" i="2"/>
  <c r="W7486" i="2"/>
  <c r="AH7485" i="2"/>
  <c r="AE7485" i="2"/>
  <c r="AD7485" i="2"/>
  <c r="X7485" i="2"/>
  <c r="AC7485" i="2"/>
  <c r="W7485" i="2"/>
  <c r="AH7484" i="2"/>
  <c r="AE7484" i="2"/>
  <c r="AD7484" i="2"/>
  <c r="X7484" i="2"/>
  <c r="AC7484" i="2"/>
  <c r="W7484" i="2"/>
  <c r="AH7483" i="2"/>
  <c r="AE7483" i="2"/>
  <c r="AD7483" i="2"/>
  <c r="X7483" i="2"/>
  <c r="W7483" i="2"/>
  <c r="AH7482" i="2"/>
  <c r="AE7482" i="2"/>
  <c r="AD7482" i="2"/>
  <c r="X7482" i="2"/>
  <c r="AB7482" i="2"/>
  <c r="AK7482" i="2"/>
  <c r="W7482" i="2"/>
  <c r="AH7481" i="2"/>
  <c r="AE7481" i="2"/>
  <c r="AD7481" i="2"/>
  <c r="X7481" i="2"/>
  <c r="AB7481" i="2"/>
  <c r="AK7481" i="2"/>
  <c r="W7481" i="2"/>
  <c r="AH7480" i="2"/>
  <c r="AE7480" i="2"/>
  <c r="AD7480" i="2"/>
  <c r="X7480" i="2"/>
  <c r="AC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/>
  <c r="AK7477" i="2"/>
  <c r="W7477" i="2"/>
  <c r="AH7476" i="2"/>
  <c r="AE7476" i="2"/>
  <c r="AD7476" i="2"/>
  <c r="X7476" i="2"/>
  <c r="AC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/>
  <c r="W7473" i="2"/>
  <c r="AH7472" i="2"/>
  <c r="AE7472" i="2"/>
  <c r="AD7472" i="2"/>
  <c r="X7472" i="2"/>
  <c r="AC7472" i="2"/>
  <c r="W7472" i="2"/>
  <c r="AH7471" i="2"/>
  <c r="AE7471" i="2"/>
  <c r="AD7471" i="2"/>
  <c r="X7471" i="2"/>
  <c r="W7471" i="2"/>
  <c r="AH7470" i="2"/>
  <c r="AE7470" i="2"/>
  <c r="AD7470" i="2"/>
  <c r="X7470" i="2"/>
  <c r="AC7470" i="2"/>
  <c r="W7470" i="2"/>
  <c r="AH7469" i="2"/>
  <c r="AE7469" i="2"/>
  <c r="AD7469" i="2"/>
  <c r="X7469" i="2"/>
  <c r="AB7469" i="2"/>
  <c r="AK7469" i="2"/>
  <c r="W7469" i="2"/>
  <c r="AH7468" i="2"/>
  <c r="AE7468" i="2"/>
  <c r="AD7468" i="2"/>
  <c r="X7468" i="2"/>
  <c r="AC7468" i="2"/>
  <c r="W7468" i="2"/>
  <c r="AH7467" i="2"/>
  <c r="AE7467" i="2"/>
  <c r="AD7467" i="2"/>
  <c r="X7467" i="2"/>
  <c r="W7467" i="2"/>
  <c r="AH7466" i="2"/>
  <c r="AE7466" i="2"/>
  <c r="AD7466" i="2"/>
  <c r="X7466" i="2"/>
  <c r="AC7466" i="2"/>
  <c r="W7466" i="2"/>
  <c r="AH7465" i="2"/>
  <c r="AE7465" i="2"/>
  <c r="AD7465" i="2"/>
  <c r="X7465" i="2"/>
  <c r="AB7465" i="2"/>
  <c r="AK7465" i="2"/>
  <c r="W7465" i="2"/>
  <c r="AH7464" i="2"/>
  <c r="AE7464" i="2"/>
  <c r="AD7464" i="2"/>
  <c r="X7464" i="2"/>
  <c r="AB7464" i="2"/>
  <c r="AK7464" i="2"/>
  <c r="W7464" i="2"/>
  <c r="AH7463" i="2"/>
  <c r="AE7463" i="2"/>
  <c r="AD7463" i="2"/>
  <c r="X7463" i="2"/>
  <c r="AB7463" i="2"/>
  <c r="AK7463" i="2"/>
  <c r="W7463" i="2"/>
  <c r="AH7462" i="2"/>
  <c r="AE7462" i="2"/>
  <c r="AD7462" i="2"/>
  <c r="X7462" i="2"/>
  <c r="W7462" i="2"/>
  <c r="AH7461" i="2"/>
  <c r="AE7461" i="2"/>
  <c r="AD7461" i="2"/>
  <c r="X7461" i="2"/>
  <c r="AB7461" i="2"/>
  <c r="AK7461" i="2"/>
  <c r="W7461" i="2"/>
  <c r="AH7460" i="2"/>
  <c r="AE7460" i="2"/>
  <c r="AD7460" i="2"/>
  <c r="X7460" i="2"/>
  <c r="AC7460" i="2"/>
  <c r="W7460" i="2"/>
  <c r="AH7459" i="2"/>
  <c r="AE7459" i="2"/>
  <c r="AD7459" i="2"/>
  <c r="X7459" i="2"/>
  <c r="W7459" i="2"/>
  <c r="AH7458" i="2"/>
  <c r="AE7458" i="2"/>
  <c r="AD7458" i="2"/>
  <c r="X7458" i="2"/>
  <c r="AB7458" i="2"/>
  <c r="AK7458" i="2"/>
  <c r="W7458" i="2"/>
  <c r="AH7457" i="2"/>
  <c r="AE7457" i="2"/>
  <c r="AD7457" i="2"/>
  <c r="X7457" i="2"/>
  <c r="AC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/>
  <c r="AK7449" i="2"/>
  <c r="W7449" i="2"/>
  <c r="AH7448" i="2"/>
  <c r="AE7448" i="2"/>
  <c r="AD7448" i="2"/>
  <c r="X7448" i="2"/>
  <c r="W7448" i="2"/>
  <c r="AH7447" i="2"/>
  <c r="AE7447" i="2"/>
  <c r="AD7447" i="2"/>
  <c r="X7447" i="2"/>
  <c r="AC7447" i="2"/>
  <c r="W7447" i="2"/>
  <c r="AH7446" i="2"/>
  <c r="AE7446" i="2"/>
  <c r="AD7446" i="2"/>
  <c r="X7446" i="2"/>
  <c r="W7446" i="2"/>
  <c r="AH7445" i="2"/>
  <c r="AE7445" i="2"/>
  <c r="AD7445" i="2"/>
  <c r="X7445" i="2"/>
  <c r="AB7445" i="2"/>
  <c r="AK7445" i="2"/>
  <c r="W7445" i="2"/>
  <c r="AH7444" i="2"/>
  <c r="AE7444" i="2"/>
  <c r="AD7444" i="2"/>
  <c r="X7444" i="2"/>
  <c r="AC7444" i="2"/>
  <c r="W7444" i="2"/>
  <c r="AH7443" i="2"/>
  <c r="AE7443" i="2"/>
  <c r="AD7443" i="2"/>
  <c r="X7443" i="2"/>
  <c r="W7443" i="2"/>
  <c r="AH7442" i="2"/>
  <c r="AE7442" i="2"/>
  <c r="AD7442" i="2"/>
  <c r="X7442" i="2"/>
  <c r="AK7442" i="2"/>
  <c r="W7442" i="2"/>
  <c r="AH7441" i="2"/>
  <c r="AE7441" i="2"/>
  <c r="AD7441" i="2"/>
  <c r="X7441" i="2"/>
  <c r="AK7441" i="2"/>
  <c r="W7441" i="2"/>
  <c r="AH7440" i="2"/>
  <c r="AE7440" i="2"/>
  <c r="AD7440" i="2"/>
  <c r="X7440" i="2"/>
  <c r="W7440" i="2"/>
  <c r="AH7439" i="2"/>
  <c r="AE7439" i="2"/>
  <c r="AD7439" i="2"/>
  <c r="X7439" i="2"/>
  <c r="AK7439" i="2"/>
  <c r="W7439" i="2"/>
  <c r="AH7438" i="2"/>
  <c r="AE7438" i="2"/>
  <c r="AD7438" i="2"/>
  <c r="X7438" i="2"/>
  <c r="AB7438" i="2"/>
  <c r="AK7438" i="2"/>
  <c r="W7438" i="2"/>
  <c r="AH7437" i="2"/>
  <c r="AE7437" i="2"/>
  <c r="AD7437" i="2"/>
  <c r="X7437" i="2"/>
  <c r="AB7437" i="2"/>
  <c r="AK7437" i="2"/>
  <c r="W7437" i="2"/>
  <c r="AH7436" i="2"/>
  <c r="AE7436" i="2"/>
  <c r="AD7436" i="2"/>
  <c r="X7436" i="2"/>
  <c r="AC7436" i="2"/>
  <c r="W7436" i="2"/>
  <c r="AH7435" i="2"/>
  <c r="AE7435" i="2"/>
  <c r="AD7435" i="2"/>
  <c r="X7435" i="2"/>
  <c r="W7435" i="2"/>
  <c r="AH7434" i="2"/>
  <c r="AE7434" i="2"/>
  <c r="AD7434" i="2"/>
  <c r="X7434" i="2"/>
  <c r="AC7434" i="2"/>
  <c r="W7434" i="2"/>
  <c r="AH7433" i="2"/>
  <c r="AE7433" i="2"/>
  <c r="AD7433" i="2"/>
  <c r="X7433" i="2"/>
  <c r="AC7433" i="2"/>
  <c r="W7433" i="2"/>
  <c r="AH7432" i="2"/>
  <c r="AE7432" i="2"/>
  <c r="AD7432" i="2"/>
  <c r="X7432" i="2"/>
  <c r="AC7432" i="2"/>
  <c r="W7432" i="2"/>
  <c r="AH7431" i="2"/>
  <c r="AE7431" i="2"/>
  <c r="AD7431" i="2"/>
  <c r="X7431" i="2"/>
  <c r="AB7431" i="2"/>
  <c r="AK7431" i="2"/>
  <c r="W7431" i="2"/>
  <c r="AH7430" i="2"/>
  <c r="AE7430" i="2"/>
  <c r="AD7430" i="2"/>
  <c r="X7430" i="2"/>
  <c r="W7430" i="2"/>
  <c r="AH7429" i="2"/>
  <c r="AE7429" i="2"/>
  <c r="AD7429" i="2"/>
  <c r="X7429" i="2"/>
  <c r="AC7429" i="2"/>
  <c r="W7429" i="2"/>
  <c r="AH7428" i="2"/>
  <c r="AE7428" i="2"/>
  <c r="AD7428" i="2"/>
  <c r="X7428" i="2"/>
  <c r="AC7428" i="2"/>
  <c r="W7428" i="2"/>
  <c r="AH7427" i="2"/>
  <c r="AE7427" i="2"/>
  <c r="AD7427" i="2"/>
  <c r="X7427" i="2"/>
  <c r="W7427" i="2"/>
  <c r="AH7426" i="2"/>
  <c r="AE7426" i="2"/>
  <c r="AD7426" i="2"/>
  <c r="X7426" i="2"/>
  <c r="AB7426" i="2"/>
  <c r="AK7426" i="2"/>
  <c r="W7426" i="2"/>
  <c r="AH7425" i="2"/>
  <c r="AE7425" i="2"/>
  <c r="AD7425" i="2"/>
  <c r="X7425" i="2"/>
  <c r="AC7425" i="2"/>
  <c r="W7425" i="2"/>
  <c r="AH7424" i="2"/>
  <c r="AE7424" i="2"/>
  <c r="AD7424" i="2"/>
  <c r="X7424" i="2"/>
  <c r="AC7424" i="2"/>
  <c r="W7424" i="2"/>
  <c r="AH7423" i="2"/>
  <c r="AE7423" i="2"/>
  <c r="AD7423" i="2"/>
  <c r="X7423" i="2"/>
  <c r="AB7423" i="2"/>
  <c r="AK7423" i="2"/>
  <c r="W7423" i="2"/>
  <c r="AH7422" i="2"/>
  <c r="AE7422" i="2"/>
  <c r="AD7422" i="2"/>
  <c r="X7422" i="2"/>
  <c r="W7422" i="2"/>
  <c r="AH7421" i="2"/>
  <c r="AE7421" i="2"/>
  <c r="AD7421" i="2"/>
  <c r="X7421" i="2"/>
  <c r="AC7421" i="2"/>
  <c r="W7421" i="2"/>
  <c r="AH7420" i="2"/>
  <c r="AE7420" i="2"/>
  <c r="AD7420" i="2"/>
  <c r="X7420" i="2"/>
  <c r="AC7420" i="2"/>
  <c r="W7420" i="2"/>
  <c r="AH7419" i="2"/>
  <c r="AE7419" i="2"/>
  <c r="AD7419" i="2"/>
  <c r="X7419" i="2"/>
  <c r="W7419" i="2"/>
  <c r="AH7418" i="2"/>
  <c r="AE7418" i="2"/>
  <c r="AD7418" i="2"/>
  <c r="X7418" i="2"/>
  <c r="AB7418" i="2"/>
  <c r="AK7418" i="2"/>
  <c r="W7418" i="2"/>
  <c r="AH7417" i="2"/>
  <c r="AE7417" i="2"/>
  <c r="AD7417" i="2"/>
  <c r="X7417" i="2"/>
  <c r="AC7417" i="2"/>
  <c r="W7417" i="2"/>
  <c r="AH7416" i="2"/>
  <c r="AE7416" i="2"/>
  <c r="AD7416" i="2"/>
  <c r="X7416" i="2"/>
  <c r="AB7416" i="2"/>
  <c r="AK7416" i="2"/>
  <c r="W7416" i="2"/>
  <c r="AH7415" i="2"/>
  <c r="AE7415" i="2"/>
  <c r="AD7415" i="2"/>
  <c r="X7415" i="2"/>
  <c r="W7415" i="2"/>
  <c r="AH7414" i="2"/>
  <c r="AE7414" i="2"/>
  <c r="AD7414" i="2"/>
  <c r="X7414" i="2"/>
  <c r="AC7414" i="2"/>
  <c r="W7414" i="2"/>
  <c r="AH7413" i="2"/>
  <c r="AE7413" i="2"/>
  <c r="AD7413" i="2"/>
  <c r="X7413" i="2"/>
  <c r="AC7413" i="2"/>
  <c r="W7413" i="2"/>
  <c r="AH7412" i="2"/>
  <c r="AE7412" i="2"/>
  <c r="AD7412" i="2"/>
  <c r="X7412" i="2"/>
  <c r="AC7412" i="2"/>
  <c r="W7412" i="2"/>
  <c r="AH7411" i="2"/>
  <c r="AE7411" i="2"/>
  <c r="AD7411" i="2"/>
  <c r="X7411" i="2"/>
  <c r="W7411" i="2"/>
  <c r="AH7410" i="2"/>
  <c r="AE7410" i="2"/>
  <c r="AD7410" i="2"/>
  <c r="X7410" i="2"/>
  <c r="AB7410" i="2"/>
  <c r="AK7410" i="2"/>
  <c r="W7410" i="2"/>
  <c r="AH7409" i="2"/>
  <c r="AE7409" i="2"/>
  <c r="AD7409" i="2"/>
  <c r="X7409" i="2"/>
  <c r="AC7409" i="2"/>
  <c r="W7409" i="2"/>
  <c r="AH7408" i="2"/>
  <c r="AE7408" i="2"/>
  <c r="AD7408" i="2"/>
  <c r="X7408" i="2"/>
  <c r="AC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/>
  <c r="AK7405" i="2"/>
  <c r="W7405" i="2"/>
  <c r="AH7404" i="2"/>
  <c r="AE7404" i="2"/>
  <c r="AD7404" i="2"/>
  <c r="X7404" i="2"/>
  <c r="AC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/>
  <c r="W7401" i="2"/>
  <c r="AH7400" i="2"/>
  <c r="AE7400" i="2"/>
  <c r="AD7400" i="2"/>
  <c r="X7400" i="2"/>
  <c r="W7400" i="2"/>
  <c r="AH7399" i="2"/>
  <c r="AE7399" i="2"/>
  <c r="AD7399" i="2"/>
  <c r="X7399" i="2"/>
  <c r="AB7399" i="2"/>
  <c r="AK7399" i="2"/>
  <c r="W7399" i="2"/>
  <c r="AH7398" i="2"/>
  <c r="AE7398" i="2"/>
  <c r="AD7398" i="2"/>
  <c r="X7398" i="2"/>
  <c r="W7398" i="2"/>
  <c r="AH7397" i="2"/>
  <c r="AE7397" i="2"/>
  <c r="AD7397" i="2"/>
  <c r="X7397" i="2"/>
  <c r="AB7397" i="2"/>
  <c r="AK7397" i="2"/>
  <c r="W7397" i="2"/>
  <c r="AH7396" i="2"/>
  <c r="AE7396" i="2"/>
  <c r="AD7396" i="2"/>
  <c r="X7396" i="2"/>
  <c r="AC7396" i="2"/>
  <c r="W7396" i="2"/>
  <c r="AH7395" i="2"/>
  <c r="AE7395" i="2"/>
  <c r="AD7395" i="2"/>
  <c r="X7395" i="2"/>
  <c r="W7395" i="2"/>
  <c r="AH7394" i="2"/>
  <c r="AE7394" i="2"/>
  <c r="AD7394" i="2"/>
  <c r="X7394" i="2"/>
  <c r="AC7394" i="2"/>
  <c r="W7394" i="2"/>
  <c r="AH7393" i="2"/>
  <c r="AE7393" i="2"/>
  <c r="AD7393" i="2"/>
  <c r="X7393" i="2"/>
  <c r="AC7393" i="2"/>
  <c r="W7393" i="2"/>
  <c r="AH7392" i="2"/>
  <c r="AE7392" i="2"/>
  <c r="AD7392" i="2"/>
  <c r="X7392" i="2"/>
  <c r="AC7392" i="2"/>
  <c r="W7392" i="2"/>
  <c r="AH7391" i="2"/>
  <c r="AE7391" i="2"/>
  <c r="AD7391" i="2"/>
  <c r="X7391" i="2"/>
  <c r="AC7391" i="2"/>
  <c r="W7391" i="2"/>
  <c r="AH7390" i="2"/>
  <c r="AE7390" i="2"/>
  <c r="AD7390" i="2"/>
  <c r="X7390" i="2"/>
  <c r="AK7390" i="2"/>
  <c r="W7390" i="2"/>
  <c r="AH7389" i="2"/>
  <c r="AE7389" i="2"/>
  <c r="AD7389" i="2"/>
  <c r="X7389" i="2"/>
  <c r="W7389" i="2"/>
  <c r="AH7388" i="2"/>
  <c r="AE7388" i="2"/>
  <c r="AD7388" i="2"/>
  <c r="X7388" i="2"/>
  <c r="AC7388" i="2"/>
  <c r="W7388" i="2"/>
  <c r="AH7387" i="2"/>
  <c r="AE7387" i="2"/>
  <c r="AD7387" i="2"/>
  <c r="X7387" i="2"/>
  <c r="W7387" i="2"/>
  <c r="AH7386" i="2"/>
  <c r="AE7386" i="2"/>
  <c r="AD7386" i="2"/>
  <c r="X7386" i="2"/>
  <c r="AK7386" i="2"/>
  <c r="W7386" i="2"/>
  <c r="AH7385" i="2"/>
  <c r="AE7385" i="2"/>
  <c r="AD7385" i="2"/>
  <c r="X7385" i="2"/>
  <c r="AK7385" i="2"/>
  <c r="W7385" i="2"/>
  <c r="AH7384" i="2"/>
  <c r="AE7384" i="2"/>
  <c r="AD7384" i="2"/>
  <c r="X7384" i="2"/>
  <c r="W7384" i="2"/>
  <c r="AH7383" i="2"/>
  <c r="AE7383" i="2"/>
  <c r="AD7383" i="2"/>
  <c r="X7383" i="2"/>
  <c r="AK7383" i="2"/>
  <c r="W7383" i="2"/>
  <c r="AH7382" i="2"/>
  <c r="AE7382" i="2"/>
  <c r="AD7382" i="2"/>
  <c r="X7382" i="2"/>
  <c r="W7382" i="2"/>
  <c r="AH7381" i="2"/>
  <c r="AE7381" i="2"/>
  <c r="AD7381" i="2"/>
  <c r="X7381" i="2"/>
  <c r="AK7381" i="2"/>
  <c r="W7381" i="2"/>
  <c r="AH7380" i="2"/>
  <c r="AE7380" i="2"/>
  <c r="AD7380" i="2"/>
  <c r="X7380" i="2"/>
  <c r="AC7380" i="2"/>
  <c r="W7380" i="2"/>
  <c r="AH7379" i="2"/>
  <c r="AE7379" i="2"/>
  <c r="AD7379" i="2"/>
  <c r="X7379" i="2"/>
  <c r="W7379" i="2"/>
  <c r="AH7378" i="2"/>
  <c r="AE7378" i="2"/>
  <c r="AD7378" i="2"/>
  <c r="X7378" i="2"/>
  <c r="AB7378" i="2"/>
  <c r="AK7378" i="2"/>
  <c r="W7378" i="2"/>
  <c r="AH7377" i="2"/>
  <c r="AE7377" i="2"/>
  <c r="AD7377" i="2"/>
  <c r="X7377" i="2"/>
  <c r="AC7377" i="2"/>
  <c r="W7377" i="2"/>
  <c r="AH7376" i="2"/>
  <c r="AE7376" i="2"/>
  <c r="AD7376" i="2"/>
  <c r="X7376" i="2"/>
  <c r="AC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/>
  <c r="W7373" i="2"/>
  <c r="AH7372" i="2"/>
  <c r="AE7372" i="2"/>
  <c r="AD7372" i="2"/>
  <c r="X7372" i="2"/>
  <c r="AC7372" i="2"/>
  <c r="W7372" i="2"/>
  <c r="AH7371" i="2"/>
  <c r="AE7371" i="2"/>
  <c r="AD7371" i="2"/>
  <c r="X7371" i="2"/>
  <c r="W7371" i="2"/>
  <c r="AH7370" i="2"/>
  <c r="AE7370" i="2"/>
  <c r="AD7370" i="2"/>
  <c r="X7370" i="2"/>
  <c r="AC7370" i="2"/>
  <c r="W7370" i="2"/>
  <c r="AH7369" i="2"/>
  <c r="AE7369" i="2"/>
  <c r="AD7369" i="2"/>
  <c r="X7369" i="2"/>
  <c r="AB7369" i="2"/>
  <c r="AK7369" i="2"/>
  <c r="W7369" i="2"/>
  <c r="AH7368" i="2"/>
  <c r="AE7368" i="2"/>
  <c r="AD7368" i="2"/>
  <c r="X7368" i="2"/>
  <c r="AB7368" i="2"/>
  <c r="AK7368" i="2"/>
  <c r="W7368" i="2"/>
  <c r="AH7367" i="2"/>
  <c r="AE7367" i="2"/>
  <c r="AD7367" i="2"/>
  <c r="X7367" i="2"/>
  <c r="AB7367" i="2"/>
  <c r="AK7367" i="2"/>
  <c r="W7367" i="2"/>
  <c r="AH7366" i="2"/>
  <c r="AE7366" i="2"/>
  <c r="AD7366" i="2"/>
  <c r="X7366" i="2"/>
  <c r="AC7366" i="2"/>
  <c r="W7366" i="2"/>
  <c r="AH7365" i="2"/>
  <c r="AE7365" i="2"/>
  <c r="AD7365" i="2"/>
  <c r="X7365" i="2"/>
  <c r="AB7365" i="2"/>
  <c r="AK7365" i="2"/>
  <c r="W7365" i="2"/>
  <c r="AH7364" i="2"/>
  <c r="AE7364" i="2"/>
  <c r="AD7364" i="2"/>
  <c r="X7364" i="2"/>
  <c r="AC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/>
  <c r="W7361" i="2"/>
  <c r="AH7360" i="2"/>
  <c r="AE7360" i="2"/>
  <c r="AD7360" i="2"/>
  <c r="X7360" i="2"/>
  <c r="AC7360" i="2"/>
  <c r="W7360" i="2"/>
  <c r="AH7359" i="2"/>
  <c r="AE7359" i="2"/>
  <c r="AD7359" i="2"/>
  <c r="X7359" i="2"/>
  <c r="AB7359" i="2"/>
  <c r="AK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/>
  <c r="W7356" i="2"/>
  <c r="AH7355" i="2"/>
  <c r="AE7355" i="2"/>
  <c r="AD7355" i="2"/>
  <c r="X7355" i="2"/>
  <c r="W7355" i="2"/>
  <c r="AH7354" i="2"/>
  <c r="AE7354" i="2"/>
  <c r="AD7354" i="2"/>
  <c r="X7354" i="2"/>
  <c r="AB7354" i="2"/>
  <c r="AK7354" i="2"/>
  <c r="W7354" i="2"/>
  <c r="AH7353" i="2"/>
  <c r="AE7353" i="2"/>
  <c r="AD7353" i="2"/>
  <c r="X7353" i="2"/>
  <c r="AB7353" i="2"/>
  <c r="AK7353" i="2"/>
  <c r="W7353" i="2"/>
  <c r="AH7352" i="2"/>
  <c r="AE7352" i="2"/>
  <c r="AD7352" i="2"/>
  <c r="X7352" i="2"/>
  <c r="AC7352" i="2"/>
  <c r="W7352" i="2"/>
  <c r="AH7351" i="2"/>
  <c r="AE7351" i="2"/>
  <c r="AD7351" i="2"/>
  <c r="X7351" i="2"/>
  <c r="AB7351" i="2"/>
  <c r="AK7351" i="2"/>
  <c r="W7351" i="2"/>
  <c r="AH7350" i="2"/>
  <c r="AE7350" i="2"/>
  <c r="AD7350" i="2"/>
  <c r="X7350" i="2"/>
  <c r="W7350" i="2"/>
  <c r="AH7349" i="2"/>
  <c r="AE7349" i="2"/>
  <c r="AD7349" i="2"/>
  <c r="X7349" i="2"/>
  <c r="AC7349" i="2"/>
  <c r="W7349" i="2"/>
  <c r="AH7348" i="2"/>
  <c r="AE7348" i="2"/>
  <c r="AD7348" i="2"/>
  <c r="X7348" i="2"/>
  <c r="AC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/>
  <c r="AK7345" i="2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/>
  <c r="W7342" i="2"/>
  <c r="AH7341" i="2"/>
  <c r="AE7341" i="2"/>
  <c r="AD7341" i="2"/>
  <c r="X7341" i="2"/>
  <c r="AB7341" i="2"/>
  <c r="AK7341" i="2"/>
  <c r="W7341" i="2"/>
  <c r="AH7340" i="2"/>
  <c r="AE7340" i="2"/>
  <c r="AD7340" i="2"/>
  <c r="X7340" i="2"/>
  <c r="AC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/>
  <c r="W7337" i="2"/>
  <c r="AH7336" i="2"/>
  <c r="AE7336" i="2"/>
  <c r="AD7336" i="2"/>
  <c r="X7336" i="2"/>
  <c r="AC7336" i="2"/>
  <c r="W7336" i="2"/>
  <c r="AH7335" i="2"/>
  <c r="AE7335" i="2"/>
  <c r="AD7335" i="2"/>
  <c r="X7335" i="2"/>
  <c r="AC7335" i="2"/>
  <c r="W7335" i="2"/>
  <c r="AH7334" i="2"/>
  <c r="AE7334" i="2"/>
  <c r="AD7334" i="2"/>
  <c r="X7334" i="2"/>
  <c r="W7334" i="2"/>
  <c r="AH7333" i="2"/>
  <c r="AE7333" i="2"/>
  <c r="AD7333" i="2"/>
  <c r="X7333" i="2"/>
  <c r="AC7333" i="2"/>
  <c r="W7333" i="2"/>
  <c r="AH7332" i="2"/>
  <c r="AE7332" i="2"/>
  <c r="AD7332" i="2"/>
  <c r="X7332" i="2"/>
  <c r="AC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/>
  <c r="AK7329" i="2"/>
  <c r="W7329" i="2"/>
  <c r="AH7328" i="2"/>
  <c r="AE7328" i="2"/>
  <c r="AD7328" i="2"/>
  <c r="X7328" i="2"/>
  <c r="AC7328" i="2"/>
  <c r="W7328" i="2"/>
  <c r="AH7327" i="2"/>
  <c r="AE7327" i="2"/>
  <c r="AD7327" i="2"/>
  <c r="X7327" i="2"/>
  <c r="AC7327" i="2"/>
  <c r="W7327" i="2"/>
  <c r="AH7326" i="2"/>
  <c r="AE7326" i="2"/>
  <c r="AD7326" i="2"/>
  <c r="X7326" i="2"/>
  <c r="AK7326" i="2"/>
  <c r="W7326" i="2"/>
  <c r="AH7325" i="2"/>
  <c r="AE7325" i="2"/>
  <c r="AD7325" i="2"/>
  <c r="X7325" i="2"/>
  <c r="AC7325" i="2"/>
  <c r="W7325" i="2"/>
  <c r="AH7324" i="2"/>
  <c r="AE7324" i="2"/>
  <c r="AD7324" i="2"/>
  <c r="X7324" i="2"/>
  <c r="AC7324" i="2"/>
  <c r="W7324" i="2"/>
  <c r="AH7323" i="2"/>
  <c r="AE7323" i="2"/>
  <c r="AD7323" i="2"/>
  <c r="X7323" i="2"/>
  <c r="W7323" i="2"/>
  <c r="AH7322" i="2"/>
  <c r="AE7322" i="2"/>
  <c r="AD7322" i="2"/>
  <c r="X7322" i="2"/>
  <c r="AC7322" i="2"/>
  <c r="W7322" i="2"/>
  <c r="AH7321" i="2"/>
  <c r="AE7321" i="2"/>
  <c r="AD7321" i="2"/>
  <c r="X7321" i="2"/>
  <c r="AK7321" i="2"/>
  <c r="W7321" i="2"/>
  <c r="AH7320" i="2"/>
  <c r="AE7320" i="2"/>
  <c r="AD7320" i="2"/>
  <c r="X7320" i="2"/>
  <c r="AK7320" i="2"/>
  <c r="W7320" i="2"/>
  <c r="AH7319" i="2"/>
  <c r="AE7319" i="2"/>
  <c r="AD7319" i="2"/>
  <c r="X7319" i="2"/>
  <c r="AC7319" i="2"/>
  <c r="W7319" i="2"/>
  <c r="AH7318" i="2"/>
  <c r="AE7318" i="2"/>
  <c r="AD7318" i="2"/>
  <c r="X7318" i="2"/>
  <c r="AC7318" i="2"/>
  <c r="W7318" i="2"/>
  <c r="AH7317" i="2"/>
  <c r="AE7317" i="2"/>
  <c r="AD7317" i="2"/>
  <c r="X7317" i="2"/>
  <c r="W7317" i="2"/>
  <c r="AH7316" i="2"/>
  <c r="AE7316" i="2"/>
  <c r="AD7316" i="2"/>
  <c r="X7316" i="2"/>
  <c r="AC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/>
  <c r="AH7312" i="2"/>
  <c r="AE7312" i="2"/>
  <c r="AD7312" i="2"/>
  <c r="X7312" i="2"/>
  <c r="W7312" i="2"/>
  <c r="AH7311" i="2"/>
  <c r="AE7311" i="2"/>
  <c r="AD7311" i="2"/>
  <c r="X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X7309" i="2"/>
  <c r="AC7309" i="2"/>
  <c r="W7309" i="2"/>
  <c r="AH7308" i="2"/>
  <c r="AE7308" i="2"/>
  <c r="AD7308" i="2"/>
  <c r="X7308" i="2"/>
  <c r="AC7308" i="2"/>
  <c r="W7308" i="2"/>
  <c r="AH7307" i="2"/>
  <c r="AE7307" i="2"/>
  <c r="AD7307" i="2"/>
  <c r="X7307" i="2"/>
  <c r="AC7307" i="2"/>
  <c r="W7307" i="2"/>
  <c r="AH7306" i="2"/>
  <c r="AE7306" i="2"/>
  <c r="AD7306" i="2"/>
  <c r="X7306" i="2"/>
  <c r="AC7306" i="2"/>
  <c r="W7306" i="2"/>
  <c r="AH7305" i="2"/>
  <c r="AE7305" i="2"/>
  <c r="AD7305" i="2"/>
  <c r="X7305" i="2"/>
  <c r="AC7305" i="2"/>
  <c r="W7305" i="2"/>
  <c r="AH7304" i="2"/>
  <c r="AE7304" i="2"/>
  <c r="AD7304" i="2"/>
  <c r="X7304" i="2"/>
  <c r="AC7304" i="2"/>
  <c r="W7304" i="2"/>
  <c r="AH7303" i="2"/>
  <c r="AE7303" i="2"/>
  <c r="AD7303" i="2"/>
  <c r="X7303" i="2"/>
  <c r="AC7303" i="2"/>
  <c r="W7303" i="2"/>
  <c r="AH7302" i="2"/>
  <c r="AE7302" i="2"/>
  <c r="AD7302" i="2"/>
  <c r="X7302" i="2"/>
  <c r="W7302" i="2"/>
  <c r="AH7301" i="2"/>
  <c r="AE7301" i="2"/>
  <c r="AD7301" i="2"/>
  <c r="X7301" i="2"/>
  <c r="AC7301" i="2"/>
  <c r="W7301" i="2"/>
  <c r="AH7300" i="2"/>
  <c r="AE7300" i="2"/>
  <c r="AD7300" i="2"/>
  <c r="X7300" i="2"/>
  <c r="AC7300" i="2"/>
  <c r="W7300" i="2"/>
  <c r="AH7299" i="2"/>
  <c r="AE7299" i="2"/>
  <c r="AD7299" i="2"/>
  <c r="X7299" i="2"/>
  <c r="AB7299" i="2"/>
  <c r="AK7299" i="2"/>
  <c r="W7299" i="2"/>
  <c r="AH7298" i="2"/>
  <c r="AE7298" i="2"/>
  <c r="AD7298" i="2"/>
  <c r="X7298" i="2"/>
  <c r="AB7298" i="2"/>
  <c r="AK7298" i="2"/>
  <c r="W7298" i="2"/>
  <c r="AH7297" i="2"/>
  <c r="AE7297" i="2"/>
  <c r="AD7297" i="2"/>
  <c r="X7297" i="2"/>
  <c r="W7297" i="2"/>
  <c r="AH7296" i="2"/>
  <c r="AE7296" i="2"/>
  <c r="AD7296" i="2"/>
  <c r="X7296" i="2"/>
  <c r="AC7296" i="2"/>
  <c r="W7296" i="2"/>
  <c r="AH7295" i="2"/>
  <c r="AE7295" i="2"/>
  <c r="AD7295" i="2"/>
  <c r="X7295" i="2"/>
  <c r="AB7295" i="2"/>
  <c r="AK7295" i="2"/>
  <c r="W7295" i="2"/>
  <c r="AH7294" i="2"/>
  <c r="AE7294" i="2"/>
  <c r="AD7294" i="2"/>
  <c r="X7294" i="2"/>
  <c r="W7294" i="2"/>
  <c r="AH7293" i="2"/>
  <c r="AE7293" i="2"/>
  <c r="AD7293" i="2"/>
  <c r="X7293" i="2"/>
  <c r="AB7293" i="2"/>
  <c r="AK7293" i="2"/>
  <c r="W7293" i="2"/>
  <c r="AH7292" i="2"/>
  <c r="AE7292" i="2"/>
  <c r="AD7292" i="2"/>
  <c r="X7292" i="2"/>
  <c r="AB7292" i="2"/>
  <c r="AK7292" i="2"/>
  <c r="W7292" i="2"/>
  <c r="AH7291" i="2"/>
  <c r="AE7291" i="2"/>
  <c r="AD7291" i="2"/>
  <c r="X7291" i="2"/>
  <c r="AB7291" i="2"/>
  <c r="AK7291" i="2"/>
  <c r="W7291" i="2"/>
  <c r="AH7290" i="2"/>
  <c r="AE7290" i="2"/>
  <c r="AD7290" i="2"/>
  <c r="X7290" i="2"/>
  <c r="W7290" i="2"/>
  <c r="AH7289" i="2"/>
  <c r="AE7289" i="2"/>
  <c r="AD7289" i="2"/>
  <c r="X7289" i="2"/>
  <c r="AC7289" i="2"/>
  <c r="W7289" i="2"/>
  <c r="AH7288" i="2"/>
  <c r="AE7288" i="2"/>
  <c r="AD7288" i="2"/>
  <c r="X7288" i="2"/>
  <c r="AK7288" i="2"/>
  <c r="W7288" i="2"/>
  <c r="AH7287" i="2"/>
  <c r="AE7287" i="2"/>
  <c r="AD7287" i="2"/>
  <c r="X7287" i="2"/>
  <c r="AB7287" i="2"/>
  <c r="AK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/>
  <c r="W7284" i="2"/>
  <c r="AH7283" i="2"/>
  <c r="AE7283" i="2"/>
  <c r="AD7283" i="2"/>
  <c r="X7283" i="2"/>
  <c r="AC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/>
  <c r="W7279" i="2"/>
  <c r="AH7278" i="2"/>
  <c r="AE7278" i="2"/>
  <c r="AD7278" i="2"/>
  <c r="X7278" i="2"/>
  <c r="W7278" i="2"/>
  <c r="AH7277" i="2"/>
  <c r="AE7277" i="2"/>
  <c r="AD7277" i="2"/>
  <c r="X7277" i="2"/>
  <c r="AB7277" i="2"/>
  <c r="AK7277" i="2"/>
  <c r="W7277" i="2"/>
  <c r="AH7276" i="2"/>
  <c r="AE7276" i="2"/>
  <c r="AD7276" i="2"/>
  <c r="X7276" i="2"/>
  <c r="AB7276" i="2"/>
  <c r="AK7276" i="2"/>
  <c r="W7276" i="2"/>
  <c r="AH7275" i="2"/>
  <c r="AE7275" i="2"/>
  <c r="AD7275" i="2"/>
  <c r="X7275" i="2"/>
  <c r="AB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/>
  <c r="AK7271" i="2"/>
  <c r="W7271" i="2"/>
  <c r="AH7270" i="2"/>
  <c r="AE7270" i="2"/>
  <c r="AD7270" i="2"/>
  <c r="X7270" i="2"/>
  <c r="W7270" i="2"/>
  <c r="AH7269" i="2"/>
  <c r="AE7269" i="2"/>
  <c r="AD7269" i="2"/>
  <c r="X7269" i="2"/>
  <c r="AC7269" i="2"/>
  <c r="W7269" i="2"/>
  <c r="AH7268" i="2"/>
  <c r="AE7268" i="2"/>
  <c r="AD7268" i="2"/>
  <c r="X7268" i="2"/>
  <c r="AC7268" i="2"/>
  <c r="W7268" i="2"/>
  <c r="AH7267" i="2"/>
  <c r="AE7267" i="2"/>
  <c r="AD7267" i="2"/>
  <c r="X7267" i="2"/>
  <c r="AC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/>
  <c r="W7264" i="2"/>
  <c r="AH7263" i="2"/>
  <c r="AE7263" i="2"/>
  <c r="AD7263" i="2"/>
  <c r="X7263" i="2"/>
  <c r="AC7263" i="2"/>
  <c r="W7263" i="2"/>
  <c r="AH7262" i="2"/>
  <c r="AE7262" i="2"/>
  <c r="AD7262" i="2"/>
  <c r="X7262" i="2"/>
  <c r="W7262" i="2"/>
  <c r="AH7261" i="2"/>
  <c r="AE7261" i="2"/>
  <c r="AD7261" i="2"/>
  <c r="X7261" i="2"/>
  <c r="AB7261" i="2"/>
  <c r="AK7261" i="2"/>
  <c r="W7261" i="2"/>
  <c r="AH7260" i="2"/>
  <c r="AE7260" i="2"/>
  <c r="AD7260" i="2"/>
  <c r="X7260" i="2"/>
  <c r="AC7260" i="2"/>
  <c r="W7260" i="2"/>
  <c r="AH7259" i="2"/>
  <c r="AE7259" i="2"/>
  <c r="AD7259" i="2"/>
  <c r="X7259" i="2"/>
  <c r="AB7259" i="2"/>
  <c r="AK7259" i="2"/>
  <c r="W7259" i="2"/>
  <c r="AH7258" i="2"/>
  <c r="AE7258" i="2"/>
  <c r="AD7258" i="2"/>
  <c r="X7258" i="2"/>
  <c r="AC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D7254" i="2"/>
  <c r="X7254" i="2"/>
  <c r="W7254" i="2"/>
  <c r="AH7253" i="2"/>
  <c r="AE7253" i="2"/>
  <c r="AD7253" i="2"/>
  <c r="X7253" i="2"/>
  <c r="AC7253" i="2"/>
  <c r="W7253" i="2"/>
  <c r="AH7252" i="2"/>
  <c r="AE7252" i="2"/>
  <c r="AD7252" i="2"/>
  <c r="X7252" i="2"/>
  <c r="AB7252" i="2"/>
  <c r="AK7252" i="2"/>
  <c r="W7252" i="2"/>
  <c r="AH7251" i="2"/>
  <c r="AE7251" i="2"/>
  <c r="AD7251" i="2"/>
  <c r="X7251" i="2"/>
  <c r="AB7251" i="2"/>
  <c r="AK7251" i="2"/>
  <c r="W7251" i="2"/>
  <c r="AH7250" i="2"/>
  <c r="AE7250" i="2"/>
  <c r="AD7250" i="2"/>
  <c r="X7250" i="2"/>
  <c r="AC7250" i="2"/>
  <c r="W7250" i="2"/>
  <c r="AH7249" i="2"/>
  <c r="AE7249" i="2"/>
  <c r="AD7249" i="2"/>
  <c r="X7249" i="2"/>
  <c r="AB7249" i="2"/>
  <c r="AK7249" i="2"/>
  <c r="W7249" i="2"/>
  <c r="AH7248" i="2"/>
  <c r="AE7248" i="2"/>
  <c r="AD7248" i="2"/>
  <c r="X7248" i="2"/>
  <c r="AC7248" i="2"/>
  <c r="W7248" i="2"/>
  <c r="AH7247" i="2"/>
  <c r="AE7247" i="2"/>
  <c r="AD7247" i="2"/>
  <c r="X7247" i="2"/>
  <c r="AB7247" i="2"/>
  <c r="AK7247" i="2"/>
  <c r="W7247" i="2"/>
  <c r="AH7246" i="2"/>
  <c r="AE7246" i="2"/>
  <c r="AD7246" i="2"/>
  <c r="X7246" i="2"/>
  <c r="W7246" i="2"/>
  <c r="AH7245" i="2"/>
  <c r="AE7245" i="2"/>
  <c r="AD7245" i="2"/>
  <c r="X7245" i="2"/>
  <c r="AC7245" i="2"/>
  <c r="W7245" i="2"/>
  <c r="AH7244" i="2"/>
  <c r="AE7244" i="2"/>
  <c r="AD7244" i="2"/>
  <c r="X7244" i="2"/>
  <c r="AC7244" i="2"/>
  <c r="W7244" i="2"/>
  <c r="AH7243" i="2"/>
  <c r="AE7243" i="2"/>
  <c r="AD7243" i="2"/>
  <c r="X7243" i="2"/>
  <c r="AC7243" i="2"/>
  <c r="W7243" i="2"/>
  <c r="AH7242" i="2"/>
  <c r="AE7242" i="2"/>
  <c r="AD7242" i="2"/>
  <c r="X7242" i="2"/>
  <c r="AC7242" i="2"/>
  <c r="W7242" i="2"/>
  <c r="AH7241" i="2"/>
  <c r="AE7241" i="2"/>
  <c r="AD7241" i="2"/>
  <c r="X7241" i="2"/>
  <c r="AB7241" i="2"/>
  <c r="AK7241" i="2"/>
  <c r="W7241" i="2"/>
  <c r="AH7240" i="2"/>
  <c r="AE7240" i="2"/>
  <c r="AD7240" i="2"/>
  <c r="X7240" i="2"/>
  <c r="W7240" i="2"/>
  <c r="AH7239" i="2"/>
  <c r="AE7239" i="2"/>
  <c r="AD7239" i="2"/>
  <c r="X7239" i="2"/>
  <c r="AC7239" i="2"/>
  <c r="W7239" i="2"/>
  <c r="AH7238" i="2"/>
  <c r="AE7238" i="2"/>
  <c r="AD7238" i="2"/>
  <c r="X7238" i="2"/>
  <c r="W7238" i="2"/>
  <c r="AH7237" i="2"/>
  <c r="AE7237" i="2"/>
  <c r="AD7237" i="2"/>
  <c r="X7237" i="2"/>
  <c r="AB7237" i="2"/>
  <c r="AK7237" i="2"/>
  <c r="W7237" i="2"/>
  <c r="AH7236" i="2"/>
  <c r="AE7236" i="2"/>
  <c r="AD7236" i="2"/>
  <c r="X7236" i="2"/>
  <c r="AC7236" i="2"/>
  <c r="W7236" i="2"/>
  <c r="AH7235" i="2"/>
  <c r="AE7235" i="2"/>
  <c r="AD7235" i="2"/>
  <c r="X7235" i="2"/>
  <c r="AC7235" i="2"/>
  <c r="W7235" i="2"/>
  <c r="AH7234" i="2"/>
  <c r="AE7234" i="2"/>
  <c r="AD7234" i="2"/>
  <c r="X7234" i="2"/>
  <c r="AB7234" i="2"/>
  <c r="AK7234" i="2"/>
  <c r="W7234" i="2"/>
  <c r="AH7233" i="2"/>
  <c r="AE7233" i="2"/>
  <c r="AD7233" i="2"/>
  <c r="X7233" i="2"/>
  <c r="AC7233" i="2"/>
  <c r="W7233" i="2"/>
  <c r="AH7232" i="2"/>
  <c r="AE7232" i="2"/>
  <c r="AD7232" i="2"/>
  <c r="X7232" i="2"/>
  <c r="AC7232" i="2"/>
  <c r="W7232" i="2"/>
  <c r="AH7231" i="2"/>
  <c r="AE7231" i="2"/>
  <c r="AD7231" i="2"/>
  <c r="X7231" i="2"/>
  <c r="AC7231" i="2"/>
  <c r="W7231" i="2"/>
  <c r="AH7230" i="2"/>
  <c r="AE7230" i="2"/>
  <c r="AD7230" i="2"/>
  <c r="X7230" i="2"/>
  <c r="W7230" i="2"/>
  <c r="AH7229" i="2"/>
  <c r="AE7229" i="2"/>
  <c r="AD7229" i="2"/>
  <c r="X7229" i="2"/>
  <c r="AC7229" i="2"/>
  <c r="W7229" i="2"/>
  <c r="AH7228" i="2"/>
  <c r="AE7228" i="2"/>
  <c r="AD7228" i="2"/>
  <c r="X7228" i="2"/>
  <c r="AC7228" i="2"/>
  <c r="W7228" i="2"/>
  <c r="AH7227" i="2"/>
  <c r="AE7227" i="2"/>
  <c r="AD7227" i="2"/>
  <c r="X7227" i="2"/>
  <c r="AB7227" i="2"/>
  <c r="AK7227" i="2"/>
  <c r="W7227" i="2"/>
  <c r="AH7226" i="2"/>
  <c r="AE7226" i="2"/>
  <c r="AD7226" i="2"/>
  <c r="X7226" i="2"/>
  <c r="W7226" i="2"/>
  <c r="AH7225" i="2"/>
  <c r="AE7225" i="2"/>
  <c r="AD7225" i="2"/>
  <c r="X7225" i="2"/>
  <c r="AC7225" i="2"/>
  <c r="W7225" i="2"/>
  <c r="AH7224" i="2"/>
  <c r="AE7224" i="2"/>
  <c r="AD7224" i="2"/>
  <c r="X7224" i="2"/>
  <c r="AC7224" i="2"/>
  <c r="W7224" i="2"/>
  <c r="AH7223" i="2"/>
  <c r="AE7223" i="2"/>
  <c r="AD7223" i="2"/>
  <c r="X7223" i="2"/>
  <c r="AC7223" i="2"/>
  <c r="W7223" i="2"/>
  <c r="AH7222" i="2"/>
  <c r="AE7222" i="2"/>
  <c r="AD7222" i="2"/>
  <c r="X7222" i="2"/>
  <c r="W7222" i="2"/>
  <c r="AH7221" i="2"/>
  <c r="AE7221" i="2"/>
  <c r="AD7221" i="2"/>
  <c r="X7221" i="2"/>
  <c r="AC7221" i="2"/>
  <c r="W7221" i="2"/>
  <c r="AH7220" i="2"/>
  <c r="AE7220" i="2"/>
  <c r="AD7220" i="2"/>
  <c r="X7220" i="2"/>
  <c r="AC7220" i="2"/>
  <c r="W7220" i="2"/>
  <c r="AH7219" i="2"/>
  <c r="AE7219" i="2"/>
  <c r="AD7219" i="2"/>
  <c r="X7219" i="2"/>
  <c r="AC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/>
  <c r="AK7216" i="2"/>
  <c r="W7216" i="2"/>
  <c r="AH7215" i="2"/>
  <c r="AE7215" i="2"/>
  <c r="AD7215" i="2"/>
  <c r="X7215" i="2"/>
  <c r="AC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AB7212" i="2"/>
  <c r="AK7212" i="2"/>
  <c r="W7212" i="2"/>
  <c r="AH7211" i="2"/>
  <c r="AE7211" i="2"/>
  <c r="AD7211" i="2"/>
  <c r="X7211" i="2"/>
  <c r="W7211" i="2"/>
  <c r="AH7210" i="2"/>
  <c r="AE7210" i="2"/>
  <c r="AD7210" i="2"/>
  <c r="X7210" i="2"/>
  <c r="AB7210" i="2"/>
  <c r="AK7210" i="2"/>
  <c r="W7210" i="2"/>
  <c r="AH7209" i="2"/>
  <c r="AE7209" i="2"/>
  <c r="AD7209" i="2"/>
  <c r="X7209" i="2"/>
  <c r="AC7209" i="2"/>
  <c r="W7209" i="2"/>
  <c r="AH7208" i="2"/>
  <c r="AE7208" i="2"/>
  <c r="AD7208" i="2"/>
  <c r="X7208" i="2"/>
  <c r="AB7208" i="2"/>
  <c r="AK7208" i="2"/>
  <c r="W7208" i="2"/>
  <c r="AH7207" i="2"/>
  <c r="AE7207" i="2"/>
  <c r="AD7207" i="2"/>
  <c r="X7207" i="2"/>
  <c r="AC7207" i="2"/>
  <c r="W7207" i="2"/>
  <c r="AH7206" i="2"/>
  <c r="AE7206" i="2"/>
  <c r="AD7206" i="2"/>
  <c r="X7206" i="2"/>
  <c r="W7206" i="2"/>
  <c r="AH7205" i="2"/>
  <c r="AE7205" i="2"/>
  <c r="AD7205" i="2"/>
  <c r="X7205" i="2"/>
  <c r="AC7205" i="2"/>
  <c r="W7205" i="2"/>
  <c r="AH7204" i="2"/>
  <c r="AE7204" i="2"/>
  <c r="AD7204" i="2"/>
  <c r="X7204" i="2"/>
  <c r="AC7204" i="2"/>
  <c r="W7204" i="2"/>
  <c r="AH7203" i="2"/>
  <c r="AE7203" i="2"/>
  <c r="AD7203" i="2"/>
  <c r="X7203" i="2"/>
  <c r="AK7203" i="2"/>
  <c r="W7203" i="2"/>
  <c r="AH7202" i="2"/>
  <c r="AE7202" i="2"/>
  <c r="AD7202" i="2"/>
  <c r="X7202" i="2"/>
  <c r="AK7202" i="2"/>
  <c r="W7202" i="2"/>
  <c r="AH7201" i="2"/>
  <c r="AE7201" i="2"/>
  <c r="AD7201" i="2"/>
  <c r="X7201" i="2"/>
  <c r="AC7201" i="2"/>
  <c r="W7201" i="2"/>
  <c r="AH7200" i="2"/>
  <c r="AE7200" i="2"/>
  <c r="AD7200" i="2"/>
  <c r="X7200" i="2"/>
  <c r="W7200" i="2"/>
  <c r="AH7199" i="2"/>
  <c r="AE7199" i="2"/>
  <c r="AD7199" i="2"/>
  <c r="X7199" i="2"/>
  <c r="AC7199" i="2"/>
  <c r="W7199" i="2"/>
  <c r="AH7198" i="2"/>
  <c r="AE7198" i="2"/>
  <c r="AD7198" i="2"/>
  <c r="X7198" i="2"/>
  <c r="W7198" i="2"/>
  <c r="AH7197" i="2"/>
  <c r="AE7197" i="2"/>
  <c r="AD7197" i="2"/>
  <c r="X7197" i="2"/>
  <c r="AC7197" i="2"/>
  <c r="W7197" i="2"/>
  <c r="AH7196" i="2"/>
  <c r="AE7196" i="2"/>
  <c r="AD7196" i="2"/>
  <c r="X7196" i="2"/>
  <c r="AC7196" i="2"/>
  <c r="W7196" i="2"/>
  <c r="AH7195" i="2"/>
  <c r="AE7195" i="2"/>
  <c r="AD7195" i="2"/>
  <c r="X7195" i="2"/>
  <c r="AC7195" i="2"/>
  <c r="W7195" i="2"/>
  <c r="AH7194" i="2"/>
  <c r="AE7194" i="2"/>
  <c r="AD7194" i="2"/>
  <c r="X7194" i="2"/>
  <c r="AB7194" i="2"/>
  <c r="AK7194" i="2"/>
  <c r="W7194" i="2"/>
  <c r="AH7193" i="2"/>
  <c r="AE7193" i="2"/>
  <c r="AD7193" i="2"/>
  <c r="X7193" i="2"/>
  <c r="W7193" i="2"/>
  <c r="AH7192" i="2"/>
  <c r="AE7192" i="2"/>
  <c r="AD7192" i="2"/>
  <c r="X7192" i="2"/>
  <c r="AC7192" i="2"/>
  <c r="W7192" i="2"/>
  <c r="AH7191" i="2"/>
  <c r="AE7191" i="2"/>
  <c r="AD7191" i="2"/>
  <c r="X7191" i="2"/>
  <c r="AC7191" i="2"/>
  <c r="W7191" i="2"/>
  <c r="AH7190" i="2"/>
  <c r="AE7190" i="2"/>
  <c r="AD7190" i="2"/>
  <c r="X7190" i="2"/>
  <c r="W7190" i="2"/>
  <c r="AH7189" i="2"/>
  <c r="AE7189" i="2"/>
  <c r="AD7189" i="2"/>
  <c r="X7189" i="2"/>
  <c r="AB7189" i="2"/>
  <c r="AK7189" i="2"/>
  <c r="W7189" i="2"/>
  <c r="AH7188" i="2"/>
  <c r="AE7188" i="2"/>
  <c r="AD7188" i="2"/>
  <c r="X7188" i="2"/>
  <c r="AC7188" i="2"/>
  <c r="W7188" i="2"/>
  <c r="AH7187" i="2"/>
  <c r="AE7187" i="2"/>
  <c r="AD7187" i="2"/>
  <c r="X7187" i="2"/>
  <c r="AC7187" i="2"/>
  <c r="W7187" i="2"/>
  <c r="AH7186" i="2"/>
  <c r="AE7186" i="2"/>
  <c r="AD7186" i="2"/>
  <c r="X7186" i="2"/>
  <c r="AC7186" i="2"/>
  <c r="W7186" i="2"/>
  <c r="AH7185" i="2"/>
  <c r="AE7185" i="2"/>
  <c r="AD7185" i="2"/>
  <c r="X7185" i="2"/>
  <c r="AC7185" i="2"/>
  <c r="W7185" i="2"/>
  <c r="AH7184" i="2"/>
  <c r="AE7184" i="2"/>
  <c r="AD7184" i="2"/>
  <c r="X7184" i="2"/>
  <c r="AC7184" i="2"/>
  <c r="W7184" i="2"/>
  <c r="AH7183" i="2"/>
  <c r="AE7183" i="2"/>
  <c r="AD7183" i="2"/>
  <c r="X7183" i="2"/>
  <c r="AC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/>
  <c r="W7180" i="2"/>
  <c r="AH7179" i="2"/>
  <c r="AE7179" i="2"/>
  <c r="AD7179" i="2"/>
  <c r="X7179" i="2"/>
  <c r="AC7179" i="2"/>
  <c r="W7179" i="2"/>
  <c r="AH7178" i="2"/>
  <c r="AE7178" i="2"/>
  <c r="AD7178" i="2"/>
  <c r="X7178" i="2"/>
  <c r="W7178" i="2"/>
  <c r="AH7177" i="2"/>
  <c r="AE7177" i="2"/>
  <c r="AD7177" i="2"/>
  <c r="X7177" i="2"/>
  <c r="AC7177" i="2"/>
  <c r="W7177" i="2"/>
  <c r="AH7176" i="2"/>
  <c r="AE7176" i="2"/>
  <c r="AD7176" i="2"/>
  <c r="X7176" i="2"/>
  <c r="AC7176" i="2"/>
  <c r="W7176" i="2"/>
  <c r="AH7175" i="2"/>
  <c r="AE7175" i="2"/>
  <c r="AD7175" i="2"/>
  <c r="X7175" i="2"/>
  <c r="AC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/>
  <c r="W7172" i="2"/>
  <c r="AH7171" i="2"/>
  <c r="AE7171" i="2"/>
  <c r="AD7171" i="2"/>
  <c r="X7171" i="2"/>
  <c r="AC7171" i="2"/>
  <c r="W7171" i="2"/>
  <c r="AH7170" i="2"/>
  <c r="AE7170" i="2"/>
  <c r="AD7170" i="2"/>
  <c r="X7170" i="2"/>
  <c r="AB7170" i="2"/>
  <c r="AK7170" i="2"/>
  <c r="W7170" i="2"/>
  <c r="AH7169" i="2"/>
  <c r="AE7169" i="2"/>
  <c r="AD7169" i="2"/>
  <c r="X7169" i="2"/>
  <c r="W7169" i="2"/>
  <c r="AH7168" i="2"/>
  <c r="AE7168" i="2"/>
  <c r="AD7168" i="2"/>
  <c r="X7168" i="2"/>
  <c r="AC7168" i="2"/>
  <c r="W7168" i="2"/>
  <c r="AH7167" i="2"/>
  <c r="AE7167" i="2"/>
  <c r="AD7167" i="2"/>
  <c r="X7167" i="2"/>
  <c r="AC7167" i="2"/>
  <c r="W7167" i="2"/>
  <c r="AH7166" i="2"/>
  <c r="AE7166" i="2"/>
  <c r="AD7166" i="2"/>
  <c r="X7166" i="2"/>
  <c r="W7166" i="2"/>
  <c r="AH7165" i="2"/>
  <c r="AE7165" i="2"/>
  <c r="AD7165" i="2"/>
  <c r="X7165" i="2"/>
  <c r="AB7165" i="2"/>
  <c r="AK7165" i="2"/>
  <c r="W7165" i="2"/>
  <c r="AH7164" i="2"/>
  <c r="AE7164" i="2"/>
  <c r="AD7164" i="2"/>
  <c r="X7164" i="2"/>
  <c r="AC7164" i="2"/>
  <c r="W7164" i="2"/>
  <c r="AH7163" i="2"/>
  <c r="AE7163" i="2"/>
  <c r="AD7163" i="2"/>
  <c r="X7163" i="2"/>
  <c r="AC7163" i="2"/>
  <c r="AH7162" i="2"/>
  <c r="AE7162" i="2"/>
  <c r="AD7162" i="2"/>
  <c r="X7162" i="2"/>
  <c r="AC7162" i="2"/>
  <c r="W7162" i="2"/>
  <c r="AH7161" i="2"/>
  <c r="AE7161" i="2"/>
  <c r="AD7161" i="2"/>
  <c r="X7161" i="2"/>
  <c r="W7161" i="2"/>
  <c r="AH7160" i="2"/>
  <c r="AE7160" i="2"/>
  <c r="AD7160" i="2"/>
  <c r="X7160" i="2"/>
  <c r="AC7160" i="2"/>
  <c r="W7160" i="2"/>
  <c r="AH7159" i="2"/>
  <c r="AE7159" i="2"/>
  <c r="AD7159" i="2"/>
  <c r="X7159" i="2"/>
  <c r="AC7159" i="2"/>
  <c r="W7159" i="2"/>
  <c r="AH7158" i="2"/>
  <c r="AE7158" i="2"/>
  <c r="AD7158" i="2"/>
  <c r="X7158" i="2"/>
  <c r="AK7158" i="2"/>
  <c r="W7158" i="2"/>
  <c r="AH7157" i="2"/>
  <c r="AE7157" i="2"/>
  <c r="AD7157" i="2"/>
  <c r="X7157" i="2"/>
  <c r="AC7157" i="2"/>
  <c r="W7157" i="2"/>
  <c r="AH7156" i="2"/>
  <c r="AE7156" i="2"/>
  <c r="AD7156" i="2"/>
  <c r="X7156" i="2"/>
  <c r="W7156" i="2"/>
  <c r="AH7155" i="2"/>
  <c r="AE7155" i="2"/>
  <c r="AD7155" i="2"/>
  <c r="X7155" i="2"/>
  <c r="AC7155" i="2"/>
  <c r="W7155" i="2"/>
  <c r="AH7154" i="2"/>
  <c r="AE7154" i="2"/>
  <c r="AD7154" i="2"/>
  <c r="X7154" i="2"/>
  <c r="AB7154" i="2"/>
  <c r="AK7154" i="2"/>
  <c r="W7154" i="2"/>
  <c r="AH7153" i="2"/>
  <c r="AE7153" i="2"/>
  <c r="AD7153" i="2"/>
  <c r="X7153" i="2"/>
  <c r="W7153" i="2"/>
  <c r="AH7152" i="2"/>
  <c r="AE7152" i="2"/>
  <c r="AD7152" i="2"/>
  <c r="X7152" i="2"/>
  <c r="AC7152" i="2"/>
  <c r="W7152" i="2"/>
  <c r="AH7151" i="2"/>
  <c r="AE7151" i="2"/>
  <c r="AD7151" i="2"/>
  <c r="X7151" i="2"/>
  <c r="AC7151" i="2"/>
  <c r="W7151" i="2"/>
  <c r="AH7150" i="2"/>
  <c r="AE7150" i="2"/>
  <c r="AD7150" i="2"/>
  <c r="X7150" i="2"/>
  <c r="W7150" i="2"/>
  <c r="AH7149" i="2"/>
  <c r="AE7149" i="2"/>
  <c r="AD7149" i="2"/>
  <c r="X7149" i="2"/>
  <c r="AC7149" i="2"/>
  <c r="W7149" i="2"/>
  <c r="AH7148" i="2"/>
  <c r="AE7148" i="2"/>
  <c r="AD7148" i="2"/>
  <c r="X7148" i="2"/>
  <c r="AB7148" i="2"/>
  <c r="AK7148" i="2"/>
  <c r="W7148" i="2"/>
  <c r="AH7147" i="2"/>
  <c r="AE7147" i="2"/>
  <c r="AD7147" i="2"/>
  <c r="X7147" i="2"/>
  <c r="AC7147" i="2"/>
  <c r="W7147" i="2"/>
  <c r="AH7146" i="2"/>
  <c r="AE7146" i="2"/>
  <c r="AD7146" i="2"/>
  <c r="X7146" i="2"/>
  <c r="AC7146" i="2"/>
  <c r="W7146" i="2"/>
  <c r="AH7145" i="2"/>
  <c r="AE7145" i="2"/>
  <c r="AD7145" i="2"/>
  <c r="X7145" i="2"/>
  <c r="W7145" i="2"/>
  <c r="AH7144" i="2"/>
  <c r="AE7144" i="2"/>
  <c r="AD7144" i="2"/>
  <c r="X7144" i="2"/>
  <c r="AC7144" i="2"/>
  <c r="W7144" i="2"/>
  <c r="AH7143" i="2"/>
  <c r="AE7143" i="2"/>
  <c r="AD7143" i="2"/>
  <c r="X7143" i="2"/>
  <c r="AC7143" i="2"/>
  <c r="W7143" i="2"/>
  <c r="AH7142" i="2"/>
  <c r="AE7142" i="2"/>
  <c r="AD7142" i="2"/>
  <c r="X7142" i="2"/>
  <c r="AC7142" i="2"/>
  <c r="W7142" i="2"/>
  <c r="AH7141" i="2"/>
  <c r="AE7141" i="2"/>
  <c r="AD7141" i="2"/>
  <c r="X7141" i="2"/>
  <c r="W7141" i="2"/>
  <c r="AH7140" i="2"/>
  <c r="AE7140" i="2"/>
  <c r="AD7140" i="2"/>
  <c r="X7140" i="2"/>
  <c r="AC7140" i="2"/>
  <c r="W7140" i="2"/>
  <c r="AH7139" i="2"/>
  <c r="AE7139" i="2"/>
  <c r="AD7139" i="2"/>
  <c r="X7139" i="2"/>
  <c r="AK7139" i="2"/>
  <c r="W7139" i="2"/>
  <c r="AH7138" i="2"/>
  <c r="AE7138" i="2"/>
  <c r="AD7138" i="2"/>
  <c r="X7138" i="2"/>
  <c r="AC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/>
  <c r="AK7135" i="2"/>
  <c r="W7135" i="2"/>
  <c r="AH7134" i="2"/>
  <c r="AE7134" i="2"/>
  <c r="AD7134" i="2"/>
  <c r="X7134" i="2"/>
  <c r="AC7134" i="2"/>
  <c r="W7134" i="2"/>
  <c r="AH7133" i="2"/>
  <c r="AE7133" i="2"/>
  <c r="AD7133" i="2"/>
  <c r="X7133" i="2"/>
  <c r="AB7133" i="2"/>
  <c r="AK7133" i="2"/>
  <c r="W7133" i="2"/>
  <c r="AH7132" i="2"/>
  <c r="AE7132" i="2"/>
  <c r="AD7132" i="2"/>
  <c r="X7132" i="2"/>
  <c r="AC7132" i="2"/>
  <c r="W7132" i="2"/>
  <c r="AH7131" i="2"/>
  <c r="AE7131" i="2"/>
  <c r="AD7131" i="2"/>
  <c r="X7131" i="2"/>
  <c r="AC7131" i="2"/>
  <c r="W7131" i="2"/>
  <c r="AH7130" i="2"/>
  <c r="AE7130" i="2"/>
  <c r="AD7130" i="2"/>
  <c r="X7130" i="2"/>
  <c r="AC7130" i="2"/>
  <c r="W7130" i="2"/>
  <c r="AH7129" i="2"/>
  <c r="AE7129" i="2"/>
  <c r="AD7129" i="2"/>
  <c r="X7129" i="2"/>
  <c r="W7129" i="2"/>
  <c r="AH7128" i="2"/>
  <c r="AE7128" i="2"/>
  <c r="AD7128" i="2"/>
  <c r="X7128" i="2"/>
  <c r="AC7128" i="2"/>
  <c r="W7128" i="2"/>
  <c r="AH7127" i="2"/>
  <c r="AE7127" i="2"/>
  <c r="AD7127" i="2"/>
  <c r="X7127" i="2"/>
  <c r="AC7127" i="2"/>
  <c r="W7127" i="2"/>
  <c r="AH7126" i="2"/>
  <c r="AE7126" i="2"/>
  <c r="AD7126" i="2"/>
  <c r="X7126" i="2"/>
  <c r="AB7126" i="2"/>
  <c r="AK7126" i="2"/>
  <c r="W7126" i="2"/>
  <c r="AH7125" i="2"/>
  <c r="AE7125" i="2"/>
  <c r="AD7125" i="2"/>
  <c r="X7125" i="2"/>
  <c r="AC7125" i="2"/>
  <c r="W7125" i="2"/>
  <c r="AH7124" i="2"/>
  <c r="AE7124" i="2"/>
  <c r="AD7124" i="2"/>
  <c r="X7124" i="2"/>
  <c r="AB7124" i="2"/>
  <c r="AK7124" i="2"/>
  <c r="W7124" i="2"/>
  <c r="AH7123" i="2"/>
  <c r="AE7123" i="2"/>
  <c r="AD7123" i="2"/>
  <c r="X7123" i="2"/>
  <c r="W7123" i="2"/>
  <c r="AH7122" i="2"/>
  <c r="AE7122" i="2"/>
  <c r="AD7122" i="2"/>
  <c r="X7122" i="2"/>
  <c r="AB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/>
  <c r="W7119" i="2"/>
  <c r="AH7118" i="2"/>
  <c r="AE7118" i="2"/>
  <c r="AD7118" i="2"/>
  <c r="X7118" i="2"/>
  <c r="AB7118" i="2"/>
  <c r="AK7118" i="2"/>
  <c r="W7118" i="2"/>
  <c r="AH7117" i="2"/>
  <c r="AE7117" i="2"/>
  <c r="AD7117" i="2"/>
  <c r="X7117" i="2"/>
  <c r="AC7117" i="2"/>
  <c r="W7117" i="2"/>
  <c r="AH7116" i="2"/>
  <c r="AE7116" i="2"/>
  <c r="AD7116" i="2"/>
  <c r="X7116" i="2"/>
  <c r="AC7116" i="2"/>
  <c r="W7116" i="2"/>
  <c r="AH7115" i="2"/>
  <c r="AE7115" i="2"/>
  <c r="AD7115" i="2"/>
  <c r="X7115" i="2"/>
  <c r="W7115" i="2"/>
  <c r="AH7114" i="2"/>
  <c r="AE7114" i="2"/>
  <c r="AD7114" i="2"/>
  <c r="X7114" i="2"/>
  <c r="AC7114" i="2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/>
  <c r="AK7111" i="2"/>
  <c r="W7111" i="2"/>
  <c r="AH7110" i="2"/>
  <c r="AE7110" i="2"/>
  <c r="AD7110" i="2"/>
  <c r="X7110" i="2"/>
  <c r="AB7110" i="2"/>
  <c r="AK7110" i="2"/>
  <c r="W7110" i="2"/>
  <c r="AH7109" i="2"/>
  <c r="AE7109" i="2"/>
  <c r="AD7109" i="2"/>
  <c r="X7109" i="2"/>
  <c r="AC7109" i="2"/>
  <c r="W7109" i="2"/>
  <c r="AH7108" i="2"/>
  <c r="AE7108" i="2"/>
  <c r="AD7108" i="2"/>
  <c r="X7108" i="2"/>
  <c r="AB7108" i="2"/>
  <c r="AK7108" i="2"/>
  <c r="W7108" i="2"/>
  <c r="AH7107" i="2"/>
  <c r="AE7107" i="2"/>
  <c r="AD7107" i="2"/>
  <c r="X7107" i="2"/>
  <c r="AC7107" i="2"/>
  <c r="W7107" i="2"/>
  <c r="AH7106" i="2"/>
  <c r="AE7106" i="2"/>
  <c r="AD7106" i="2"/>
  <c r="X7106" i="2"/>
  <c r="AC7106" i="2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/>
  <c r="W7103" i="2"/>
  <c r="AH7102" i="2"/>
  <c r="AE7102" i="2"/>
  <c r="AD7102" i="2"/>
  <c r="X7102" i="2"/>
  <c r="AC7102" i="2"/>
  <c r="W7102" i="2"/>
  <c r="AH7101" i="2"/>
  <c r="AE7101" i="2"/>
  <c r="AD7101" i="2"/>
  <c r="X7101" i="2"/>
  <c r="AB7101" i="2"/>
  <c r="AK7101" i="2"/>
  <c r="W7101" i="2"/>
  <c r="AH7100" i="2"/>
  <c r="AE7100" i="2"/>
  <c r="AD7100" i="2"/>
  <c r="X7100" i="2"/>
  <c r="AB7100" i="2"/>
  <c r="AK7100" i="2"/>
  <c r="W7100" i="2"/>
  <c r="AH7099" i="2"/>
  <c r="AE7099" i="2"/>
  <c r="AD7099" i="2"/>
  <c r="X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5728" i="2"/>
  <c r="AC7538" i="2"/>
  <c r="AC6316" i="2"/>
  <c r="AC6324" i="2"/>
  <c r="AC6348" i="2"/>
  <c r="AC6356" i="2"/>
  <c r="AA5870" i="2"/>
  <c r="AB5870" i="2"/>
  <c r="AK5870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880" i="2"/>
  <c r="AK6880" i="2"/>
  <c r="AB6888" i="2"/>
  <c r="AK6888" i="2"/>
  <c r="AB6896" i="2"/>
  <c r="AK6896" i="2"/>
  <c r="AB6904" i="2"/>
  <c r="AK6904" i="2"/>
  <c r="AB6920" i="2"/>
  <c r="AK6920" i="2"/>
  <c r="AB6958" i="2"/>
  <c r="AK6958" i="2"/>
  <c r="AB6982" i="2"/>
  <c r="AK6982" i="2"/>
  <c r="AB6990" i="2"/>
  <c r="AK6990" i="2"/>
  <c r="AB5864" i="2"/>
  <c r="AK5864" i="2"/>
  <c r="AB7018" i="2"/>
  <c r="AK7018" i="2"/>
  <c r="AB7825" i="2"/>
  <c r="AK7825" i="2"/>
  <c r="AB7840" i="2"/>
  <c r="AK7840" i="2"/>
  <c r="AB7830" i="2"/>
  <c r="AK7830" i="2"/>
  <c r="Y5413" i="2"/>
  <c r="Y8165" i="2"/>
  <c r="AB7097" i="2"/>
  <c r="AK7097" i="2"/>
  <c r="AB5419" i="2"/>
  <c r="AK5419" i="2"/>
  <c r="Y5383" i="2"/>
  <c r="AB5429" i="2"/>
  <c r="AK5429" i="2"/>
  <c r="AB5445" i="2"/>
  <c r="AK5445" i="2"/>
  <c r="AB5461" i="2"/>
  <c r="AK5461" i="2"/>
  <c r="AB5469" i="2"/>
  <c r="AK5469" i="2"/>
  <c r="AB6743" i="2"/>
  <c r="AK6743" i="2"/>
  <c r="AB6767" i="2"/>
  <c r="AK6767" i="2"/>
  <c r="AC6906" i="2"/>
  <c r="AB7029" i="2"/>
  <c r="AK7029" i="2"/>
  <c r="AB7050" i="2"/>
  <c r="AK7050" i="2"/>
  <c r="AB5382" i="2"/>
  <c r="AK5382" i="2"/>
  <c r="W5701" i="2"/>
  <c r="X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F6576" i="2"/>
  <c r="AB6944" i="2"/>
  <c r="AK6944" i="2"/>
  <c r="AC6552" i="2"/>
  <c r="AC6560" i="2"/>
  <c r="AB7002" i="2"/>
  <c r="AK7002" i="2"/>
  <c r="AC7002" i="2"/>
  <c r="AB6974" i="2"/>
  <c r="AK6974" i="2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C5523" i="2"/>
  <c r="AB5523" i="2"/>
  <c r="AK5523" i="2"/>
  <c r="AB5916" i="2"/>
  <c r="AK5916" i="2"/>
  <c r="AB7583" i="2"/>
  <c r="AK7583" i="2"/>
  <c r="AC6605" i="2"/>
  <c r="AB6605" i="2"/>
  <c r="AK6605" i="2"/>
  <c r="AB6642" i="2"/>
  <c r="AK6642" i="2"/>
  <c r="AB5501" i="2"/>
  <c r="AK5501" i="2"/>
  <c r="AC5643" i="2"/>
  <c r="AB6827" i="2"/>
  <c r="AK6827" i="2"/>
  <c r="Y6827" i="2"/>
  <c r="AC6827" i="2"/>
  <c r="AC5477" i="2"/>
  <c r="AC7671" i="2"/>
  <c r="AB6440" i="2"/>
  <c r="AK6440" i="2"/>
  <c r="AB6732" i="2"/>
  <c r="AK6732" i="2"/>
  <c r="AC6732" i="2"/>
  <c r="AB6804" i="2"/>
  <c r="AK6804" i="2"/>
  <c r="AC6804" i="2"/>
  <c r="AC6068" i="2"/>
  <c r="AC6132" i="2"/>
  <c r="AC7926" i="2"/>
  <c r="AB7926" i="2"/>
  <c r="AK7926" i="2"/>
  <c r="Y7926" i="2"/>
  <c r="AB5471" i="2"/>
  <c r="AK5471" i="2"/>
  <c r="AB6812" i="2"/>
  <c r="AK6812" i="2"/>
  <c r="AC6812" i="2"/>
  <c r="Y7992" i="2"/>
  <c r="AC8026" i="2"/>
  <c r="Y8028" i="2"/>
  <c r="Y8040" i="2"/>
  <c r="AB8060" i="2"/>
  <c r="AK8060" i="2"/>
  <c r="AB8062" i="2"/>
  <c r="AK8062" i="2"/>
  <c r="AC5471" i="2"/>
  <c r="AC7644" i="2"/>
  <c r="AB7735" i="2"/>
  <c r="AK7735" i="2"/>
  <c r="AF6696" i="2"/>
  <c r="AB6835" i="2"/>
  <c r="AK6835" i="2"/>
  <c r="AC6835" i="2"/>
  <c r="AB7815" i="2"/>
  <c r="AK7815" i="2"/>
  <c r="AC7815" i="2"/>
  <c r="AB6164" i="2"/>
  <c r="AK6164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7048" i="2"/>
  <c r="AB7048" i="2"/>
  <c r="AK7048" i="2"/>
  <c r="AB5449" i="2"/>
  <c r="AK5449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2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54" i="2"/>
  <c r="AK7554" i="2"/>
  <c r="AC7554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C6773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C5411" i="2"/>
  <c r="AB5411" i="2"/>
  <c r="AK5411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C6888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27" i="2"/>
  <c r="AK7027" i="2"/>
  <c r="AC7027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7551" i="2"/>
  <c r="AC6880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C6974" i="2"/>
  <c r="AB7004" i="2"/>
  <c r="AK7004" i="2"/>
  <c r="AC7004" i="2"/>
  <c r="Y7004" i="2"/>
  <c r="AB7841" i="2"/>
  <c r="AK7841" i="2"/>
  <c r="AC7841" i="2"/>
  <c r="AC5379" i="2"/>
  <c r="AB5379" i="2"/>
  <c r="AK5379" i="2"/>
  <c r="AC5468" i="2"/>
  <c r="AB5468" i="2"/>
  <c r="AK5468" i="2"/>
  <c r="Y7021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Y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50" i="2"/>
  <c r="AC6960" i="2"/>
  <c r="AB6960" i="2"/>
  <c r="AK6960" i="2"/>
  <c r="Y6960" i="2"/>
  <c r="AC6973" i="2"/>
  <c r="AB6973" i="2"/>
  <c r="AK6973" i="2"/>
  <c r="Y6973" i="2"/>
  <c r="Y7080" i="2"/>
  <c r="AH7837" i="2"/>
  <c r="AF7837" i="2"/>
  <c r="AB5465" i="2"/>
  <c r="AK5465" i="2"/>
  <c r="AC5465" i="2"/>
  <c r="Y7038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6797" i="2"/>
  <c r="AK6797" i="2"/>
  <c r="AB6805" i="2"/>
  <c r="AK6805" i="2"/>
  <c r="AC6821" i="2"/>
  <c r="AB6821" i="2"/>
  <c r="AK6821" i="2"/>
  <c r="AC6828" i="2"/>
  <c r="AB6836" i="2"/>
  <c r="AK6836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Y6923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7077" i="2"/>
  <c r="AB7077" i="2"/>
  <c r="AK7077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8158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69" i="2"/>
  <c r="AB7069" i="2"/>
  <c r="AK7069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B5451" i="2"/>
  <c r="AK5451" i="2"/>
  <c r="AC5459" i="2"/>
  <c r="AB5459" i="2"/>
  <c r="AK5459" i="2"/>
  <c r="AC5467" i="2"/>
  <c r="AB5467" i="2"/>
  <c r="AK5467" i="2"/>
  <c r="AC8163" i="2"/>
  <c r="AB8163" i="2"/>
  <c r="AK8163" i="2"/>
  <c r="AC8167" i="2"/>
  <c r="AB8167" i="2"/>
  <c r="AK8167" i="2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C7010" i="2"/>
  <c r="AB7014" i="2"/>
  <c r="AK7014" i="2"/>
  <c r="AC7025" i="2"/>
  <c r="AB7025" i="2"/>
  <c r="AK7025" i="2"/>
  <c r="AC7029" i="2"/>
  <c r="AC7047" i="2"/>
  <c r="AC7050" i="2"/>
  <c r="AF7058" i="2"/>
  <c r="AC7061" i="2"/>
  <c r="AB7061" i="2"/>
  <c r="AK7061" i="2"/>
  <c r="AC7079" i="2"/>
  <c r="AB7079" i="2"/>
  <c r="AK7079" i="2"/>
  <c r="AC7527" i="2"/>
  <c r="AB7527" i="2"/>
  <c r="AK7527" i="2"/>
  <c r="AC5429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/>
  <c r="AC7017" i="2"/>
  <c r="AB7017" i="2"/>
  <c r="AK7017" i="2"/>
  <c r="AF7079" i="2"/>
  <c r="AC5385" i="2"/>
  <c r="AB5385" i="2"/>
  <c r="AK5385" i="2"/>
  <c r="AC5383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085" i="2"/>
  <c r="AB7085" i="2"/>
  <c r="AK7085" i="2"/>
  <c r="AC7823" i="2"/>
  <c r="AB7823" i="2"/>
  <c r="AK7823" i="2"/>
  <c r="AC7828" i="2"/>
  <c r="AB7828" i="2"/>
  <c r="AK7828" i="2"/>
  <c r="AC5431" i="2"/>
  <c r="AB5431" i="2"/>
  <c r="AK5431" i="2"/>
  <c r="AC5439" i="2"/>
  <c r="AB5439" i="2"/>
  <c r="AK5439" i="2"/>
  <c r="AC5447" i="2"/>
  <c r="AB5447" i="2"/>
  <c r="AK5447" i="2"/>
  <c r="AC5455" i="2"/>
  <c r="AB5455" i="2"/>
  <c r="AK5455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X5764" i="2"/>
  <c r="AC5764" i="2"/>
  <c r="AD5764" i="2"/>
  <c r="AF5764" i="2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/>
  <c r="X2431" i="2"/>
  <c r="AC2431" i="2"/>
  <c r="X112" i="2"/>
  <c r="AC112" i="2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/>
  <c r="W2779" i="2"/>
  <c r="AH2779" i="2"/>
  <c r="AF2779" i="2"/>
  <c r="X2779" i="2"/>
  <c r="AB2779" i="2"/>
  <c r="T5177" i="2"/>
  <c r="W2778" i="2"/>
  <c r="AF2778" i="2"/>
  <c r="X2778" i="2"/>
  <c r="AB2778" i="2"/>
  <c r="AH2778" i="2"/>
  <c r="AH2777" i="2"/>
  <c r="AF2777" i="2"/>
  <c r="X2777" i="2"/>
  <c r="AB2777" i="2"/>
  <c r="W2777" i="2"/>
  <c r="W5370" i="2"/>
  <c r="AH5370" i="2"/>
  <c r="AF5370" i="2"/>
  <c r="X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X3162" i="2"/>
  <c r="AB3162" i="2"/>
  <c r="W3162" i="2"/>
  <c r="AH3161" i="2"/>
  <c r="AD3161" i="2"/>
  <c r="AF3161" i="2"/>
  <c r="X3161" i="2"/>
  <c r="AB3161" i="2"/>
  <c r="AK3161" i="2"/>
  <c r="W3161" i="2"/>
  <c r="AH3160" i="2"/>
  <c r="AD3160" i="2"/>
  <c r="AF3160" i="2"/>
  <c r="X3160" i="2"/>
  <c r="AC3160" i="2"/>
  <c r="W3160" i="2"/>
  <c r="AH3159" i="2"/>
  <c r="AD3159" i="2"/>
  <c r="X3159" i="2"/>
  <c r="AC3159" i="2"/>
  <c r="W3159" i="2"/>
  <c r="AH3157" i="2"/>
  <c r="AH3158" i="2"/>
  <c r="AD3158" i="2"/>
  <c r="AF3158" i="2"/>
  <c r="X3158" i="2"/>
  <c r="AB3158" i="2"/>
  <c r="AK3158" i="2"/>
  <c r="W3158" i="2"/>
  <c r="AD3157" i="2"/>
  <c r="AF3157" i="2"/>
  <c r="X3157" i="2"/>
  <c r="AB3157" i="2"/>
  <c r="W3157" i="2"/>
  <c r="W2955" i="2"/>
  <c r="AH3156" i="2"/>
  <c r="AD3156" i="2"/>
  <c r="AF3156" i="2"/>
  <c r="X3156" i="2"/>
  <c r="AB3156" i="2"/>
  <c r="AK3156" i="2"/>
  <c r="W3156" i="2"/>
  <c r="X2955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X438" i="2"/>
  <c r="AC438" i="2"/>
  <c r="W438" i="2"/>
  <c r="AH437" i="2"/>
  <c r="AD437" i="2"/>
  <c r="AF437" i="2"/>
  <c r="X437" i="2"/>
  <c r="AB437" i="2"/>
  <c r="AK437" i="2"/>
  <c r="W437" i="2"/>
  <c r="AH436" i="2"/>
  <c r="AD436" i="2"/>
  <c r="AF436" i="2"/>
  <c r="X436" i="2"/>
  <c r="AB436" i="2"/>
  <c r="W436" i="2"/>
  <c r="AD438" i="2"/>
  <c r="AF438" i="2"/>
  <c r="AH435" i="2"/>
  <c r="AD435" i="2"/>
  <c r="AF435" i="2"/>
  <c r="X435" i="2"/>
  <c r="AC435" i="2"/>
  <c r="W435" i="2"/>
  <c r="AH434" i="2"/>
  <c r="AD434" i="2"/>
  <c r="AF434" i="2"/>
  <c r="X434" i="2"/>
  <c r="W434" i="2"/>
  <c r="AH433" i="2"/>
  <c r="AD433" i="2"/>
  <c r="AF433" i="2"/>
  <c r="X433" i="2"/>
  <c r="AC433" i="2"/>
  <c r="W433" i="2"/>
  <c r="AD432" i="2"/>
  <c r="AF432" i="2"/>
  <c r="X432" i="2"/>
  <c r="AC432" i="2"/>
  <c r="W432" i="2"/>
  <c r="AH431" i="2"/>
  <c r="AD431" i="2"/>
  <c r="AF431" i="2"/>
  <c r="X431" i="2"/>
  <c r="W431" i="2"/>
  <c r="AH430" i="2"/>
  <c r="AD430" i="2"/>
  <c r="AF430" i="2"/>
  <c r="X430" i="2"/>
  <c r="AB430" i="2"/>
  <c r="W430" i="2"/>
  <c r="AH432" i="2"/>
  <c r="W2489" i="2"/>
  <c r="X4489" i="2"/>
  <c r="AC4489" i="2"/>
  <c r="AH3154" i="2"/>
  <c r="W3155" i="2"/>
  <c r="AH3155" i="2"/>
  <c r="AD3155" i="2"/>
  <c r="AF3155" i="2"/>
  <c r="X3155" i="2"/>
  <c r="AD3154" i="2"/>
  <c r="AF3154" i="2"/>
  <c r="X3154" i="2"/>
  <c r="AB3154" i="2"/>
  <c r="W346" i="2"/>
  <c r="AH429" i="2"/>
  <c r="AD429" i="2"/>
  <c r="AF429" i="2"/>
  <c r="X429" i="2"/>
  <c r="W429" i="2"/>
  <c r="W3154" i="2"/>
  <c r="W3153" i="2"/>
  <c r="AH3153" i="2"/>
  <c r="AD3153" i="2"/>
  <c r="AF3153" i="2"/>
  <c r="X3153" i="2"/>
  <c r="AB3153" i="2"/>
  <c r="W3152" i="2"/>
  <c r="AH3152" i="2"/>
  <c r="AD3152" i="2"/>
  <c r="AF3152" i="2"/>
  <c r="X3152" i="2"/>
  <c r="W3151" i="2"/>
  <c r="AH3151" i="2"/>
  <c r="AD3151" i="2"/>
  <c r="AF3151" i="2"/>
  <c r="X3151" i="2"/>
  <c r="AB3151" i="2"/>
  <c r="AK3151" i="2"/>
  <c r="W308" i="2"/>
  <c r="AH3150" i="2"/>
  <c r="AD3150" i="2"/>
  <c r="AF3150" i="2"/>
  <c r="X3150" i="2"/>
  <c r="AB3150" i="2"/>
  <c r="W3150" i="2"/>
  <c r="X5177" i="2"/>
  <c r="AB5177" i="2"/>
  <c r="X2794" i="2"/>
  <c r="AC2794" i="2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/>
  <c r="AK577" i="2"/>
  <c r="W577" i="2"/>
  <c r="AD577" i="2"/>
  <c r="AF577" i="2"/>
  <c r="W5035" i="2"/>
  <c r="AH5035" i="2"/>
  <c r="AE5035" i="2"/>
  <c r="AD5035" i="2"/>
  <c r="X5035" i="2"/>
  <c r="X4855" i="2"/>
  <c r="AB4855" i="2"/>
  <c r="V5119" i="2"/>
  <c r="V2524" i="2"/>
  <c r="X2894" i="2"/>
  <c r="L117" i="3"/>
  <c r="O117" i="3"/>
  <c r="AF2781" i="2"/>
  <c r="X2781" i="2"/>
  <c r="X2863" i="2"/>
  <c r="AC2863" i="2"/>
  <c r="X1144" i="2"/>
  <c r="AB1144" i="2"/>
  <c r="AK1144" i="2"/>
  <c r="AH4370" i="2"/>
  <c r="AD4370" i="2"/>
  <c r="AF4370" i="2"/>
  <c r="X4370" i="2"/>
  <c r="AC4370" i="2"/>
  <c r="W4370" i="2"/>
  <c r="AH4369" i="2"/>
  <c r="AE4369" i="2"/>
  <c r="AD4369" i="2"/>
  <c r="X4369" i="2"/>
  <c r="AB4369" i="2"/>
  <c r="W4369" i="2"/>
  <c r="W5034" i="2"/>
  <c r="AH5034" i="2"/>
  <c r="AE5034" i="2"/>
  <c r="AD5034" i="2"/>
  <c r="X5034" i="2"/>
  <c r="AB5034" i="2"/>
  <c r="AK5034" i="2"/>
  <c r="V455" i="2"/>
  <c r="AD455" i="2"/>
  <c r="Y455" i="2"/>
  <c r="AD2304" i="2"/>
  <c r="AF2304" i="2"/>
  <c r="O114" i="3"/>
  <c r="O115" i="3"/>
  <c r="O116" i="3"/>
  <c r="X2827" i="2"/>
  <c r="AC2827" i="2"/>
  <c r="V2473" i="2"/>
  <c r="X2473" i="2"/>
  <c r="AB2473" i="2"/>
  <c r="V3329" i="2"/>
  <c r="X385" i="2"/>
  <c r="AB385" i="2"/>
  <c r="AK385" i="2"/>
  <c r="X128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X5369" i="2"/>
  <c r="AB5369" i="2"/>
  <c r="AK5369" i="2"/>
  <c r="AF3554" i="2"/>
  <c r="X3554" i="2"/>
  <c r="AF3553" i="2"/>
  <c r="X3553" i="2"/>
  <c r="AB3553" i="2"/>
  <c r="AK3553" i="2"/>
  <c r="AF3552" i="2"/>
  <c r="X3552" i="2"/>
  <c r="Y3552" i="2"/>
  <c r="AF2827" i="2"/>
  <c r="AF2826" i="2"/>
  <c r="X2826" i="2"/>
  <c r="AB2826" i="2"/>
  <c r="AK2826" i="2"/>
  <c r="W2826" i="2"/>
  <c r="AF5368" i="2"/>
  <c r="X5368" i="2"/>
  <c r="AB5368" i="2"/>
  <c r="AK5368" i="2"/>
  <c r="AF5367" i="2"/>
  <c r="X5367" i="2"/>
  <c r="AF5366" i="2"/>
  <c r="X5366" i="2"/>
  <c r="AB5366" i="2"/>
  <c r="AK5366" i="2"/>
  <c r="AF5365" i="2"/>
  <c r="X5365" i="2"/>
  <c r="AC5365" i="2"/>
  <c r="AF5364" i="2"/>
  <c r="X5364" i="2"/>
  <c r="Y5364" i="2"/>
  <c r="AF5363" i="2"/>
  <c r="X5363" i="2"/>
  <c r="AF5362" i="2"/>
  <c r="X5362" i="2"/>
  <c r="Y5362" i="2"/>
  <c r="AF5361" i="2"/>
  <c r="X5361" i="2"/>
  <c r="AC5361" i="2"/>
  <c r="AF5360" i="2"/>
  <c r="X5360" i="2"/>
  <c r="AB5360" i="2"/>
  <c r="AK5360" i="2"/>
  <c r="AF5359" i="2"/>
  <c r="X5359" i="2"/>
  <c r="AB5359" i="2"/>
  <c r="AK5359" i="2"/>
  <c r="AF5358" i="2"/>
  <c r="X5358" i="2"/>
  <c r="AB5358" i="2"/>
  <c r="AK5358" i="2"/>
  <c r="AF5357" i="2"/>
  <c r="X5357" i="2"/>
  <c r="AF5356" i="2"/>
  <c r="X5356" i="2"/>
  <c r="AB5356" i="2"/>
  <c r="AK5356" i="2"/>
  <c r="AF5355" i="2"/>
  <c r="X5355" i="2"/>
  <c r="AC5355" i="2"/>
  <c r="AF5354" i="2"/>
  <c r="X5354" i="2"/>
  <c r="Y5354" i="2"/>
  <c r="AF5353" i="2"/>
  <c r="X5353" i="2"/>
  <c r="AF5352" i="2"/>
  <c r="X5352" i="2"/>
  <c r="AB5352" i="2"/>
  <c r="AK5352" i="2"/>
  <c r="AF5351" i="2"/>
  <c r="X5351" i="2"/>
  <c r="AC5351" i="2"/>
  <c r="AF5350" i="2"/>
  <c r="X5350" i="2"/>
  <c r="AC5350" i="2"/>
  <c r="AF5349" i="2"/>
  <c r="X5349" i="2"/>
  <c r="AC5349" i="2"/>
  <c r="AF5348" i="2"/>
  <c r="X5348" i="2"/>
  <c r="AB5348" i="2"/>
  <c r="AK5348" i="2"/>
  <c r="AF5347" i="2"/>
  <c r="X5347" i="2"/>
  <c r="Y5347" i="2"/>
  <c r="AF4799" i="2"/>
  <c r="X4799" i="2"/>
  <c r="AC4799" i="2"/>
  <c r="W4799" i="2"/>
  <c r="AF5040" i="2"/>
  <c r="X5040" i="2"/>
  <c r="AB5040" i="2"/>
  <c r="AK5040" i="2"/>
  <c r="W5040" i="2"/>
  <c r="AF4798" i="2"/>
  <c r="X4798" i="2"/>
  <c r="W4798" i="2"/>
  <c r="AF2789" i="2"/>
  <c r="X2789" i="2"/>
  <c r="AB2789" i="2"/>
  <c r="AK2789" i="2"/>
  <c r="W2789" i="2"/>
  <c r="AF2788" i="2"/>
  <c r="X2788" i="2"/>
  <c r="AB2788" i="2"/>
  <c r="AK2788" i="2"/>
  <c r="W2788" i="2"/>
  <c r="AF2787" i="2"/>
  <c r="X2787" i="2"/>
  <c r="AC2787" i="2"/>
  <c r="W2787" i="2"/>
  <c r="AF4796" i="2"/>
  <c r="X4796" i="2"/>
  <c r="AC4796" i="2"/>
  <c r="W4796" i="2"/>
  <c r="AF2786" i="2"/>
  <c r="X2786" i="2"/>
  <c r="AC2786" i="2"/>
  <c r="W2786" i="2"/>
  <c r="AF3148" i="2"/>
  <c r="X3148" i="2"/>
  <c r="AB3148" i="2"/>
  <c r="AK3148" i="2"/>
  <c r="W3148" i="2"/>
  <c r="AF2780" i="2"/>
  <c r="X2780" i="2"/>
  <c r="W2780" i="2"/>
  <c r="AF4797" i="2"/>
  <c r="X4797" i="2"/>
  <c r="AC4797" i="2"/>
  <c r="AF2783" i="2"/>
  <c r="X2783" i="2"/>
  <c r="AB2783" i="2"/>
  <c r="AK2783" i="2"/>
  <c r="W2783" i="2"/>
  <c r="AF2822" i="2"/>
  <c r="X2822" i="2"/>
  <c r="AC2822" i="2"/>
  <c r="W2822" i="2"/>
  <c r="AF2821" i="2"/>
  <c r="X2821" i="2"/>
  <c r="AB2821" i="2"/>
  <c r="AK2821" i="2"/>
  <c r="W2821" i="2"/>
  <c r="AF2820" i="2"/>
  <c r="X2820" i="2"/>
  <c r="AC2820" i="2"/>
  <c r="W2820" i="2"/>
  <c r="AF2819" i="2"/>
  <c r="X2819" i="2"/>
  <c r="AB2819" i="2"/>
  <c r="AK2819" i="2"/>
  <c r="W2819" i="2"/>
  <c r="AF2818" i="2"/>
  <c r="X2818" i="2"/>
  <c r="AC2818" i="2"/>
  <c r="W2818" i="2"/>
  <c r="AF2817" i="2"/>
  <c r="X2817" i="2"/>
  <c r="W2817" i="2"/>
  <c r="AF2816" i="2"/>
  <c r="X2816" i="2"/>
  <c r="AB2816" i="2"/>
  <c r="AK2816" i="2"/>
  <c r="W2816" i="2"/>
  <c r="AF2782" i="2"/>
  <c r="X2782" i="2"/>
  <c r="AB2782" i="2"/>
  <c r="AK2782" i="2"/>
  <c r="W2782" i="2"/>
  <c r="AF2815" i="2"/>
  <c r="X2815" i="2"/>
  <c r="Y2815" i="2"/>
  <c r="W2815" i="2"/>
  <c r="AF2814" i="2"/>
  <c r="X2814" i="2"/>
  <c r="AC2814" i="2"/>
  <c r="W2814" i="2"/>
  <c r="AF4782" i="2"/>
  <c r="X4782" i="2"/>
  <c r="Y4782" i="2"/>
  <c r="W4782" i="2"/>
  <c r="AF4781" i="2"/>
  <c r="X4781" i="2"/>
  <c r="AB4781" i="2"/>
  <c r="AK4781" i="2"/>
  <c r="W4781" i="2"/>
  <c r="AF2785" i="2"/>
  <c r="X2785" i="2"/>
  <c r="AC2785" i="2"/>
  <c r="W2785" i="2"/>
  <c r="AF2791" i="2"/>
  <c r="X2791" i="2"/>
  <c r="AC2791" i="2"/>
  <c r="W2791" i="2"/>
  <c r="AF2784" i="2"/>
  <c r="X2784" i="2"/>
  <c r="AC2784" i="2"/>
  <c r="W2784" i="2"/>
  <c r="AF2790" i="2"/>
  <c r="X2790" i="2"/>
  <c r="AB2790" i="2"/>
  <c r="AK2790" i="2"/>
  <c r="W2790" i="2"/>
  <c r="AF4368" i="2"/>
  <c r="X4368" i="2"/>
  <c r="AB4368" i="2"/>
  <c r="AK4368" i="2"/>
  <c r="W4368" i="2"/>
  <c r="AF4367" i="2"/>
  <c r="X4367" i="2"/>
  <c r="AB4367" i="2"/>
  <c r="AK4367" i="2"/>
  <c r="W4367" i="2"/>
  <c r="AF4366" i="2"/>
  <c r="X4366" i="2"/>
  <c r="AB4366" i="2"/>
  <c r="AK4366" i="2"/>
  <c r="AF4365" i="2"/>
  <c r="X4365" i="2"/>
  <c r="W4365" i="2"/>
  <c r="AF4364" i="2"/>
  <c r="X4364" i="2"/>
  <c r="Y4364" i="2"/>
  <c r="W4364" i="2"/>
  <c r="AF4363" i="2"/>
  <c r="X4363" i="2"/>
  <c r="AK4363" i="2"/>
  <c r="W4363" i="2"/>
  <c r="AF4362" i="2"/>
  <c r="X4362" i="2"/>
  <c r="AC4362" i="2"/>
  <c r="W4362" i="2"/>
  <c r="AE3551" i="2"/>
  <c r="AD3551" i="2"/>
  <c r="AH3551" i="2"/>
  <c r="X3551" i="2"/>
  <c r="AC3551" i="2"/>
  <c r="W3551" i="2"/>
  <c r="AH4780" i="2"/>
  <c r="AD4780" i="2"/>
  <c r="AF4780" i="2"/>
  <c r="X4780" i="2"/>
  <c r="AB4780" i="2"/>
  <c r="AK4780" i="2"/>
  <c r="W4780" i="2"/>
  <c r="AH4779" i="2"/>
  <c r="AD4779" i="2"/>
  <c r="AF4779" i="2"/>
  <c r="X4779" i="2"/>
  <c r="AC4779" i="2"/>
  <c r="W4779" i="2"/>
  <c r="AH4778" i="2"/>
  <c r="AD4778" i="2"/>
  <c r="AF4778" i="2"/>
  <c r="X4778" i="2"/>
  <c r="AB4778" i="2"/>
  <c r="AK4778" i="2"/>
  <c r="W4778" i="2"/>
  <c r="AH3147" i="2"/>
  <c r="AD3147" i="2"/>
  <c r="X3147" i="2"/>
  <c r="AC3147" i="2"/>
  <c r="W3147" i="2"/>
  <c r="AH3146" i="2"/>
  <c r="AD3146" i="2"/>
  <c r="AF3146" i="2"/>
  <c r="X3146" i="2"/>
  <c r="AB3146" i="2"/>
  <c r="AK3146" i="2"/>
  <c r="W3146" i="2"/>
  <c r="AH3145" i="2"/>
  <c r="AD3145" i="2"/>
  <c r="X3145" i="2"/>
  <c r="AC3145" i="2"/>
  <c r="W3145" i="2"/>
  <c r="AH3144" i="2"/>
  <c r="AD3144" i="2"/>
  <c r="AF3144" i="2"/>
  <c r="X3144" i="2"/>
  <c r="AB3144" i="2"/>
  <c r="AK3144" i="2"/>
  <c r="W3144" i="2"/>
  <c r="AH3143" i="2"/>
  <c r="AD3143" i="2"/>
  <c r="AF3143" i="2"/>
  <c r="X3143" i="2"/>
  <c r="AC3143" i="2"/>
  <c r="W3143" i="2"/>
  <c r="AH3142" i="2"/>
  <c r="AD3142" i="2"/>
  <c r="AF3142" i="2"/>
  <c r="X3142" i="2"/>
  <c r="AB3142" i="2"/>
  <c r="AK3142" i="2"/>
  <c r="W3142" i="2"/>
  <c r="AH3141" i="2"/>
  <c r="AD3141" i="2"/>
  <c r="AF3141" i="2"/>
  <c r="X3141" i="2"/>
  <c r="AB3141" i="2"/>
  <c r="AK3141" i="2"/>
  <c r="W3141" i="2"/>
  <c r="AH3140" i="2"/>
  <c r="AD3140" i="2"/>
  <c r="AF3140" i="2"/>
  <c r="X3140" i="2"/>
  <c r="AB3140" i="2"/>
  <c r="AK3140" i="2"/>
  <c r="W3140" i="2"/>
  <c r="AH3139" i="2"/>
  <c r="AD3139" i="2"/>
  <c r="X3139" i="2"/>
  <c r="AB3139" i="2"/>
  <c r="AK3139" i="2"/>
  <c r="W3139" i="2"/>
  <c r="AH3138" i="2"/>
  <c r="AD3138" i="2"/>
  <c r="AF3138" i="2"/>
  <c r="X3138" i="2"/>
  <c r="AB3138" i="2"/>
  <c r="AK3138" i="2"/>
  <c r="W3138" i="2"/>
  <c r="AH3137" i="2"/>
  <c r="AD3137" i="2"/>
  <c r="X3137" i="2"/>
  <c r="AB3137" i="2"/>
  <c r="AK3137" i="2"/>
  <c r="W3137" i="2"/>
  <c r="AH3136" i="2"/>
  <c r="AD3136" i="2"/>
  <c r="AF3136" i="2"/>
  <c r="X3136" i="2"/>
  <c r="AB3136" i="2"/>
  <c r="AK3136" i="2"/>
  <c r="W3136" i="2"/>
  <c r="AH3135" i="2"/>
  <c r="AD3135" i="2"/>
  <c r="X3135" i="2"/>
  <c r="AB3135" i="2"/>
  <c r="AK3135" i="2"/>
  <c r="W3135" i="2"/>
  <c r="AH3134" i="2"/>
  <c r="AD3134" i="2"/>
  <c r="AF3134" i="2"/>
  <c r="X3134" i="2"/>
  <c r="AB3134" i="2"/>
  <c r="AK3134" i="2"/>
  <c r="W3134" i="2"/>
  <c r="AH3133" i="2"/>
  <c r="AD3133" i="2"/>
  <c r="AF3133" i="2"/>
  <c r="X3133" i="2"/>
  <c r="AC3133" i="2"/>
  <c r="W3133" i="2"/>
  <c r="AH3132" i="2"/>
  <c r="AD3132" i="2"/>
  <c r="AF3132" i="2"/>
  <c r="X3132" i="2"/>
  <c r="AB3132" i="2"/>
  <c r="AK3132" i="2"/>
  <c r="W3132" i="2"/>
  <c r="AH3131" i="2"/>
  <c r="AD3131" i="2"/>
  <c r="AF3131" i="2"/>
  <c r="X3131" i="2"/>
  <c r="AB3131" i="2"/>
  <c r="AK3131" i="2"/>
  <c r="W3131" i="2"/>
  <c r="AH3130" i="2"/>
  <c r="AD3130" i="2"/>
  <c r="AF3130" i="2"/>
  <c r="X3130" i="2"/>
  <c r="AB3130" i="2"/>
  <c r="AK3130" i="2"/>
  <c r="W3130" i="2"/>
  <c r="AH3129" i="2"/>
  <c r="AD3129" i="2"/>
  <c r="X3129" i="2"/>
  <c r="AC3129" i="2"/>
  <c r="W3129" i="2"/>
  <c r="AH3128" i="2"/>
  <c r="AD3128" i="2"/>
  <c r="AF3128" i="2"/>
  <c r="X3128" i="2"/>
  <c r="AB3128" i="2"/>
  <c r="AK3128" i="2"/>
  <c r="W3128" i="2"/>
  <c r="AH3127" i="2"/>
  <c r="AD3127" i="2"/>
  <c r="AF3127" i="2"/>
  <c r="X3127" i="2"/>
  <c r="AB3127" i="2"/>
  <c r="AK3127" i="2"/>
  <c r="W3127" i="2"/>
  <c r="AH3126" i="2"/>
  <c r="AD3126" i="2"/>
  <c r="AF3126" i="2"/>
  <c r="X3126" i="2"/>
  <c r="AB3126" i="2"/>
  <c r="AK3126" i="2"/>
  <c r="W3126" i="2"/>
  <c r="AH3125" i="2"/>
  <c r="AD3125" i="2"/>
  <c r="AF3125" i="2"/>
  <c r="X3125" i="2"/>
  <c r="AB3125" i="2"/>
  <c r="AK3125" i="2"/>
  <c r="W3125" i="2"/>
  <c r="AH3124" i="2"/>
  <c r="AD3124" i="2"/>
  <c r="AF3124" i="2"/>
  <c r="X3124" i="2"/>
  <c r="AB3124" i="2"/>
  <c r="AK3124" i="2"/>
  <c r="W3124" i="2"/>
  <c r="AH3123" i="2"/>
  <c r="AD3123" i="2"/>
  <c r="AF3123" i="2"/>
  <c r="X3123" i="2"/>
  <c r="AC3123" i="2"/>
  <c r="W3123" i="2"/>
  <c r="AH3122" i="2"/>
  <c r="AD3122" i="2"/>
  <c r="AF3122" i="2"/>
  <c r="X3122" i="2"/>
  <c r="AB3122" i="2"/>
  <c r="AK3122" i="2"/>
  <c r="W3122" i="2"/>
  <c r="AH3121" i="2"/>
  <c r="AD3121" i="2"/>
  <c r="X3121" i="2"/>
  <c r="AB3121" i="2"/>
  <c r="AK3121" i="2"/>
  <c r="W3121" i="2"/>
  <c r="AH3120" i="2"/>
  <c r="AD3120" i="2"/>
  <c r="AF3120" i="2"/>
  <c r="X3120" i="2"/>
  <c r="AC3120" i="2"/>
  <c r="W3120" i="2"/>
  <c r="AH3119" i="2"/>
  <c r="AD3119" i="2"/>
  <c r="X3119" i="2"/>
  <c r="AB3119" i="2"/>
  <c r="AK3119" i="2"/>
  <c r="W3119" i="2"/>
  <c r="AH3118" i="2"/>
  <c r="AD3118" i="2"/>
  <c r="AF3118" i="2"/>
  <c r="X3118" i="2"/>
  <c r="AB3118" i="2"/>
  <c r="AK3118" i="2"/>
  <c r="W3118" i="2"/>
  <c r="AH3117" i="2"/>
  <c r="AD3117" i="2"/>
  <c r="AF3117" i="2"/>
  <c r="X3117" i="2"/>
  <c r="AC3117" i="2"/>
  <c r="W3117" i="2"/>
  <c r="AH3116" i="2"/>
  <c r="AD3116" i="2"/>
  <c r="AF3116" i="2"/>
  <c r="X3116" i="2"/>
  <c r="AB3116" i="2"/>
  <c r="AK3116" i="2"/>
  <c r="W3116" i="2"/>
  <c r="AH3115" i="2"/>
  <c r="AD3115" i="2"/>
  <c r="AF3115" i="2"/>
  <c r="X3115" i="2"/>
  <c r="AC3115" i="2"/>
  <c r="W3115" i="2"/>
  <c r="AH3114" i="2"/>
  <c r="AD3114" i="2"/>
  <c r="AF3114" i="2"/>
  <c r="X3114" i="2"/>
  <c r="AB3114" i="2"/>
  <c r="AK3114" i="2"/>
  <c r="W3114" i="2"/>
  <c r="AH3113" i="2"/>
  <c r="AD3113" i="2"/>
  <c r="X3113" i="2"/>
  <c r="AC3113" i="2"/>
  <c r="W3113" i="2"/>
  <c r="AH3112" i="2"/>
  <c r="AD3112" i="2"/>
  <c r="AF3112" i="2"/>
  <c r="X3112" i="2"/>
  <c r="AB3112" i="2"/>
  <c r="AK3112" i="2"/>
  <c r="W3112" i="2"/>
  <c r="AH3111" i="2"/>
  <c r="AD3111" i="2"/>
  <c r="X3111" i="2"/>
  <c r="AB3111" i="2"/>
  <c r="AK3111" i="2"/>
  <c r="W3111" i="2"/>
  <c r="AH3110" i="2"/>
  <c r="AD3110" i="2"/>
  <c r="AF3110" i="2"/>
  <c r="X3110" i="2"/>
  <c r="AB3110" i="2"/>
  <c r="AK3110" i="2"/>
  <c r="W3110" i="2"/>
  <c r="AH3109" i="2"/>
  <c r="AD3109" i="2"/>
  <c r="X3109" i="2"/>
  <c r="AB3109" i="2"/>
  <c r="AK3109" i="2"/>
  <c r="W3109" i="2"/>
  <c r="AH3108" i="2"/>
  <c r="AD3108" i="2"/>
  <c r="AF3108" i="2"/>
  <c r="X3108" i="2"/>
  <c r="AB3108" i="2"/>
  <c r="AK3108" i="2"/>
  <c r="W3108" i="2"/>
  <c r="AH3107" i="2"/>
  <c r="AD3107" i="2"/>
  <c r="X3107" i="2"/>
  <c r="AB3107" i="2"/>
  <c r="AK3107" i="2"/>
  <c r="W3107" i="2"/>
  <c r="AH3106" i="2"/>
  <c r="AD3106" i="2"/>
  <c r="AF3106" i="2"/>
  <c r="X3106" i="2"/>
  <c r="AB3106" i="2"/>
  <c r="AK3106" i="2"/>
  <c r="W3106" i="2"/>
  <c r="AH3105" i="2"/>
  <c r="AD3105" i="2"/>
  <c r="AF3105" i="2"/>
  <c r="X3105" i="2"/>
  <c r="AB3105" i="2"/>
  <c r="AK3105" i="2"/>
  <c r="AH3104" i="2"/>
  <c r="AD3104" i="2"/>
  <c r="X3104" i="2"/>
  <c r="W3104" i="2"/>
  <c r="AH3103" i="2"/>
  <c r="AD3103" i="2"/>
  <c r="X3103" i="2"/>
  <c r="AB3103" i="2"/>
  <c r="AK3103" i="2"/>
  <c r="W3103" i="2"/>
  <c r="AH3102" i="2"/>
  <c r="AD3102" i="2"/>
  <c r="X3102" i="2"/>
  <c r="AB3102" i="2"/>
  <c r="AK3102" i="2"/>
  <c r="W3102" i="2"/>
  <c r="AH3101" i="2"/>
  <c r="AD3101" i="2"/>
  <c r="AF3101" i="2"/>
  <c r="X3101" i="2"/>
  <c r="W3101" i="2"/>
  <c r="AH3100" i="2"/>
  <c r="AD3100" i="2"/>
  <c r="X3100" i="2"/>
  <c r="AB3100" i="2"/>
  <c r="AK3100" i="2"/>
  <c r="W3100" i="2"/>
  <c r="AH3099" i="2"/>
  <c r="AD3099" i="2"/>
  <c r="AF3099" i="2"/>
  <c r="X3099" i="2"/>
  <c r="AH3098" i="2"/>
  <c r="AD3098" i="2"/>
  <c r="AF3098" i="2"/>
  <c r="X3098" i="2"/>
  <c r="AC3098" i="2"/>
  <c r="W3098" i="2"/>
  <c r="AH3097" i="2"/>
  <c r="AD3097" i="2"/>
  <c r="AF3097" i="2"/>
  <c r="X3097" i="2"/>
  <c r="AB3097" i="2"/>
  <c r="AK3097" i="2"/>
  <c r="W3097" i="2"/>
  <c r="AH3096" i="2"/>
  <c r="AD3096" i="2"/>
  <c r="AF3096" i="2"/>
  <c r="X3096" i="2"/>
  <c r="AC3096" i="2"/>
  <c r="W3096" i="2"/>
  <c r="AH3095" i="2"/>
  <c r="AD3095" i="2"/>
  <c r="AF3095" i="2"/>
  <c r="X3095" i="2"/>
  <c r="W3095" i="2"/>
  <c r="AH3094" i="2"/>
  <c r="AD3094" i="2"/>
  <c r="AF3094" i="2"/>
  <c r="X3094" i="2"/>
  <c r="W3094" i="2"/>
  <c r="AH3093" i="2"/>
  <c r="AD3093" i="2"/>
  <c r="AF3093" i="2"/>
  <c r="X3093" i="2"/>
  <c r="AC3093" i="2"/>
  <c r="W3093" i="2"/>
  <c r="AH3092" i="2"/>
  <c r="AD3092" i="2"/>
  <c r="AF3092" i="2"/>
  <c r="X3092" i="2"/>
  <c r="W3092" i="2"/>
  <c r="AH3091" i="2"/>
  <c r="AD3091" i="2"/>
  <c r="AF3091" i="2"/>
  <c r="X3091" i="2"/>
  <c r="AB3091" i="2"/>
  <c r="AK3091" i="2"/>
  <c r="W3091" i="2"/>
  <c r="AH3090" i="2"/>
  <c r="AD3090" i="2"/>
  <c r="AF3090" i="2"/>
  <c r="X3090" i="2"/>
  <c r="W3090" i="2"/>
  <c r="AH3089" i="2"/>
  <c r="AD3089" i="2"/>
  <c r="AF3089" i="2"/>
  <c r="X3089" i="2"/>
  <c r="AC3089" i="2"/>
  <c r="W3089" i="2"/>
  <c r="AH3088" i="2"/>
  <c r="AD3088" i="2"/>
  <c r="AF3088" i="2"/>
  <c r="X3088" i="2"/>
  <c r="AC3088" i="2"/>
  <c r="W3088" i="2"/>
  <c r="AH3087" i="2"/>
  <c r="AD3087" i="2"/>
  <c r="AF3087" i="2"/>
  <c r="X3087" i="2"/>
  <c r="W3087" i="2"/>
  <c r="AH3086" i="2"/>
  <c r="AD3086" i="2"/>
  <c r="AF3086" i="2"/>
  <c r="X3086" i="2"/>
  <c r="AB3086" i="2"/>
  <c r="AK3086" i="2"/>
  <c r="W3086" i="2"/>
  <c r="AH3085" i="2"/>
  <c r="AD3085" i="2"/>
  <c r="X3085" i="2"/>
  <c r="AB3085" i="2"/>
  <c r="AK3085" i="2"/>
  <c r="W3085" i="2"/>
  <c r="AH3084" i="2"/>
  <c r="AD3084" i="2"/>
  <c r="AF3084" i="2"/>
  <c r="X3084" i="2"/>
  <c r="W3084" i="2"/>
  <c r="AH3083" i="2"/>
  <c r="AD3083" i="2"/>
  <c r="AF3083" i="2"/>
  <c r="X3083" i="2"/>
  <c r="W3083" i="2"/>
  <c r="AH3082" i="2"/>
  <c r="AD3082" i="2"/>
  <c r="AF3082" i="2"/>
  <c r="X3082" i="2"/>
  <c r="AH3081" i="2"/>
  <c r="AD3081" i="2"/>
  <c r="AF3081" i="2"/>
  <c r="X3081" i="2"/>
  <c r="AC3081" i="2"/>
  <c r="AH3080" i="2"/>
  <c r="AD3080" i="2"/>
  <c r="AF3080" i="2"/>
  <c r="X3080" i="2"/>
  <c r="AB3080" i="2"/>
  <c r="AK3080" i="2"/>
  <c r="W3080" i="2"/>
  <c r="AH3079" i="2"/>
  <c r="AD3079" i="2"/>
  <c r="AF3079" i="2"/>
  <c r="X3079" i="2"/>
  <c r="AB3079" i="2"/>
  <c r="AK3079" i="2"/>
  <c r="W3079" i="2"/>
  <c r="AH3078" i="2"/>
  <c r="AD3078" i="2"/>
  <c r="X3078" i="2"/>
  <c r="AB3078" i="2"/>
  <c r="AK3078" i="2"/>
  <c r="W3078" i="2"/>
  <c r="AH3077" i="2"/>
  <c r="AD3077" i="2"/>
  <c r="AF3077" i="2"/>
  <c r="X3077" i="2"/>
  <c r="AB3077" i="2"/>
  <c r="AK3077" i="2"/>
  <c r="W3077" i="2"/>
  <c r="AH3076" i="2"/>
  <c r="AD3076" i="2"/>
  <c r="AF3076" i="2"/>
  <c r="X3076" i="2"/>
  <c r="AC3076" i="2"/>
  <c r="W3076" i="2"/>
  <c r="AH3075" i="2"/>
  <c r="AD3075" i="2"/>
  <c r="AF3075" i="2"/>
  <c r="X3075" i="2"/>
  <c r="AB3075" i="2"/>
  <c r="AK3075" i="2"/>
  <c r="W3075" i="2"/>
  <c r="AH3074" i="2"/>
  <c r="AD3074" i="2"/>
  <c r="AF3074" i="2"/>
  <c r="X3074" i="2"/>
  <c r="AC3074" i="2"/>
  <c r="W3074" i="2"/>
  <c r="AH3073" i="2"/>
  <c r="AD3073" i="2"/>
  <c r="AF3073" i="2"/>
  <c r="X3073" i="2"/>
  <c r="AB3073" i="2"/>
  <c r="AK3073" i="2"/>
  <c r="W3073" i="2"/>
  <c r="AH3072" i="2"/>
  <c r="AD3072" i="2"/>
  <c r="AF3072" i="2"/>
  <c r="X3072" i="2"/>
  <c r="AB3072" i="2"/>
  <c r="AK3072" i="2"/>
  <c r="W3072" i="2"/>
  <c r="AH3071" i="2"/>
  <c r="AD3071" i="2"/>
  <c r="AF3071" i="2"/>
  <c r="X3071" i="2"/>
  <c r="AB3071" i="2"/>
  <c r="AK3071" i="2"/>
  <c r="W3071" i="2"/>
  <c r="AH3070" i="2"/>
  <c r="AD3070" i="2"/>
  <c r="X3070" i="2"/>
  <c r="AC3070" i="2"/>
  <c r="W3070" i="2"/>
  <c r="AH3069" i="2"/>
  <c r="AD3069" i="2"/>
  <c r="AF3069" i="2"/>
  <c r="X3069" i="2"/>
  <c r="AB3069" i="2"/>
  <c r="AK3069" i="2"/>
  <c r="W3069" i="2"/>
  <c r="AH3068" i="2"/>
  <c r="AD3068" i="2"/>
  <c r="X3068" i="2"/>
  <c r="AC3068" i="2"/>
  <c r="W3068" i="2"/>
  <c r="AH3067" i="2"/>
  <c r="AD3067" i="2"/>
  <c r="AF3067" i="2"/>
  <c r="X3067" i="2"/>
  <c r="AC3067" i="2"/>
  <c r="W3067" i="2"/>
  <c r="AH3066" i="2"/>
  <c r="AD3066" i="2"/>
  <c r="X3066" i="2"/>
  <c r="AB3066" i="2"/>
  <c r="AK3066" i="2"/>
  <c r="W3066" i="2"/>
  <c r="AH3065" i="2"/>
  <c r="AD3065" i="2"/>
  <c r="AF3065" i="2"/>
  <c r="X3065" i="2"/>
  <c r="AB3065" i="2"/>
  <c r="AK3065" i="2"/>
  <c r="W3065" i="2"/>
  <c r="AH3064" i="2"/>
  <c r="AD3064" i="2"/>
  <c r="AF3064" i="2"/>
  <c r="X3064" i="2"/>
  <c r="AC3064" i="2"/>
  <c r="W3064" i="2"/>
  <c r="AH3063" i="2"/>
  <c r="AD3063" i="2"/>
  <c r="AF3063" i="2"/>
  <c r="X3063" i="2"/>
  <c r="AC3063" i="2"/>
  <c r="W3063" i="2"/>
  <c r="AH3062" i="2"/>
  <c r="AD3062" i="2"/>
  <c r="AF3062" i="2"/>
  <c r="X3062" i="2"/>
  <c r="AB3062" i="2"/>
  <c r="AK3062" i="2"/>
  <c r="W3062" i="2"/>
  <c r="AH3061" i="2"/>
  <c r="AD3061" i="2"/>
  <c r="AF3061" i="2"/>
  <c r="X3061" i="2"/>
  <c r="AB3061" i="2"/>
  <c r="AK3061" i="2"/>
  <c r="W3061" i="2"/>
  <c r="AH3060" i="2"/>
  <c r="AD3060" i="2"/>
  <c r="AF3060" i="2"/>
  <c r="X3060" i="2"/>
  <c r="AB3060" i="2"/>
  <c r="AK3060" i="2"/>
  <c r="W3060" i="2"/>
  <c r="AH3059" i="2"/>
  <c r="AD3059" i="2"/>
  <c r="AF3059" i="2"/>
  <c r="X3059" i="2"/>
  <c r="AB3059" i="2"/>
  <c r="AK3059" i="2"/>
  <c r="W3059" i="2"/>
  <c r="AH3058" i="2"/>
  <c r="AD3058" i="2"/>
  <c r="X3058" i="2"/>
  <c r="AB3058" i="2"/>
  <c r="AK3058" i="2"/>
  <c r="W3058" i="2"/>
  <c r="AH3057" i="2"/>
  <c r="AD3057" i="2"/>
  <c r="AF3057" i="2"/>
  <c r="X3057" i="2"/>
  <c r="AB3057" i="2"/>
  <c r="AK3057" i="2"/>
  <c r="W3057" i="2"/>
  <c r="AH3056" i="2"/>
  <c r="AD3056" i="2"/>
  <c r="AF3056" i="2"/>
  <c r="X3056" i="2"/>
  <c r="AC3056" i="2"/>
  <c r="W3056" i="2"/>
  <c r="AH3055" i="2"/>
  <c r="AD3055" i="2"/>
  <c r="AF3055" i="2"/>
  <c r="X3055" i="2"/>
  <c r="W3055" i="2"/>
  <c r="AH3054" i="2"/>
  <c r="AD3054" i="2"/>
  <c r="AF3054" i="2"/>
  <c r="X3054" i="2"/>
  <c r="AB3054" i="2"/>
  <c r="AK3054" i="2"/>
  <c r="W3054" i="2"/>
  <c r="AH3053" i="2"/>
  <c r="AD3053" i="2"/>
  <c r="AF3053" i="2"/>
  <c r="X3053" i="2"/>
  <c r="AB3053" i="2"/>
  <c r="AK3053" i="2"/>
  <c r="W3053" i="2"/>
  <c r="AH3052" i="2"/>
  <c r="AD3052" i="2"/>
  <c r="X3052" i="2"/>
  <c r="AB3052" i="2"/>
  <c r="AK3052" i="2"/>
  <c r="W3052" i="2"/>
  <c r="AH3051" i="2"/>
  <c r="AD3051" i="2"/>
  <c r="AF3051" i="2"/>
  <c r="X3051" i="2"/>
  <c r="AB3051" i="2"/>
  <c r="AK3051" i="2"/>
  <c r="W3051" i="2"/>
  <c r="AH3050" i="2"/>
  <c r="AD3050" i="2"/>
  <c r="X3050" i="2"/>
  <c r="AB3050" i="2"/>
  <c r="AK3050" i="2"/>
  <c r="W3050" i="2"/>
  <c r="AH3049" i="2"/>
  <c r="AD3049" i="2"/>
  <c r="AF3049" i="2"/>
  <c r="X3049" i="2"/>
  <c r="AB3049" i="2"/>
  <c r="AK3049" i="2"/>
  <c r="W3049" i="2"/>
  <c r="AH3048" i="2"/>
  <c r="AD3048" i="2"/>
  <c r="AF3048" i="2"/>
  <c r="X3048" i="2"/>
  <c r="AB3048" i="2"/>
  <c r="AK3048" i="2"/>
  <c r="W3048" i="2"/>
  <c r="AH3047" i="2"/>
  <c r="AD3047" i="2"/>
  <c r="AF3047" i="2"/>
  <c r="X3047" i="2"/>
  <c r="AB3047" i="2"/>
  <c r="AK3047" i="2"/>
  <c r="W3047" i="2"/>
  <c r="AH3046" i="2"/>
  <c r="AD3046" i="2"/>
  <c r="AF3046" i="2"/>
  <c r="X3046" i="2"/>
  <c r="AC3046" i="2"/>
  <c r="W3046" i="2"/>
  <c r="AH3045" i="2"/>
  <c r="AD3045" i="2"/>
  <c r="AF3045" i="2"/>
  <c r="X3045" i="2"/>
  <c r="AB3045" i="2"/>
  <c r="AK3045" i="2"/>
  <c r="W3045" i="2"/>
  <c r="AH3044" i="2"/>
  <c r="AD3044" i="2"/>
  <c r="AF3044" i="2"/>
  <c r="X3044" i="2"/>
  <c r="AC3044" i="2"/>
  <c r="W3044" i="2"/>
  <c r="AH3043" i="2"/>
  <c r="AD3043" i="2"/>
  <c r="AF3043" i="2"/>
  <c r="X3043" i="2"/>
  <c r="AB3043" i="2"/>
  <c r="AK3043" i="2"/>
  <c r="W3043" i="2"/>
  <c r="AH3042" i="2"/>
  <c r="AD3042" i="2"/>
  <c r="X3042" i="2"/>
  <c r="AC3042" i="2"/>
  <c r="W3042" i="2"/>
  <c r="AH3041" i="2"/>
  <c r="AD3041" i="2"/>
  <c r="AF3041" i="2"/>
  <c r="X3041" i="2"/>
  <c r="AB3041" i="2"/>
  <c r="AK3041" i="2"/>
  <c r="W3041" i="2"/>
  <c r="AH3040" i="2"/>
  <c r="AD3040" i="2"/>
  <c r="AF3040" i="2"/>
  <c r="X3040" i="2"/>
  <c r="AC3040" i="2"/>
  <c r="W3040" i="2"/>
  <c r="AH3039" i="2"/>
  <c r="AD3039" i="2"/>
  <c r="AF3039" i="2"/>
  <c r="X3039" i="2"/>
  <c r="AB3039" i="2"/>
  <c r="AK3039" i="2"/>
  <c r="W3039" i="2"/>
  <c r="AH3038" i="2"/>
  <c r="AD3038" i="2"/>
  <c r="AF3038" i="2"/>
  <c r="X3038" i="2"/>
  <c r="AB3038" i="2"/>
  <c r="AK3038" i="2"/>
  <c r="W3038" i="2"/>
  <c r="AH3037" i="2"/>
  <c r="AD3037" i="2"/>
  <c r="AF3037" i="2"/>
  <c r="X3037" i="2"/>
  <c r="AB3037" i="2"/>
  <c r="AK3037" i="2"/>
  <c r="W3037" i="2"/>
  <c r="AH3036" i="2"/>
  <c r="AD3036" i="2"/>
  <c r="AF3036" i="2"/>
  <c r="X3036" i="2"/>
  <c r="AC3036" i="2"/>
  <c r="W3036" i="2"/>
  <c r="AH3035" i="2"/>
  <c r="AD3035" i="2"/>
  <c r="AF3035" i="2"/>
  <c r="X3035" i="2"/>
  <c r="AC3035" i="2"/>
  <c r="W3035" i="2"/>
  <c r="AH3034" i="2"/>
  <c r="AD3034" i="2"/>
  <c r="X3034" i="2"/>
  <c r="AB3034" i="2"/>
  <c r="AK3034" i="2"/>
  <c r="W3034" i="2"/>
  <c r="AH3033" i="2"/>
  <c r="AD3033" i="2"/>
  <c r="AF3033" i="2"/>
  <c r="X3033" i="2"/>
  <c r="AB3033" i="2"/>
  <c r="AK3033" i="2"/>
  <c r="W3033" i="2"/>
  <c r="AH3032" i="2"/>
  <c r="AD3032" i="2"/>
  <c r="X3032" i="2"/>
  <c r="AB3032" i="2"/>
  <c r="AK3032" i="2"/>
  <c r="W3032" i="2"/>
  <c r="AH3031" i="2"/>
  <c r="AD3031" i="2"/>
  <c r="AF3031" i="2"/>
  <c r="X3031" i="2"/>
  <c r="AC3031" i="2"/>
  <c r="W3031" i="2"/>
  <c r="AH3030" i="2"/>
  <c r="AD3030" i="2"/>
  <c r="AF3030" i="2"/>
  <c r="X3030" i="2"/>
  <c r="AB3030" i="2"/>
  <c r="AK3030" i="2"/>
  <c r="W3030" i="2"/>
  <c r="AH3029" i="2"/>
  <c r="AD3029" i="2"/>
  <c r="AF3029" i="2"/>
  <c r="X3029" i="2"/>
  <c r="AB3029" i="2"/>
  <c r="AK3029" i="2"/>
  <c r="W3029" i="2"/>
  <c r="AH3028" i="2"/>
  <c r="AD3028" i="2"/>
  <c r="X3028" i="2"/>
  <c r="AB3028" i="2"/>
  <c r="AK3028" i="2"/>
  <c r="W3028" i="2"/>
  <c r="AH3027" i="2"/>
  <c r="AD3027" i="2"/>
  <c r="AF3027" i="2"/>
  <c r="X3027" i="2"/>
  <c r="AB3027" i="2"/>
  <c r="AK3027" i="2"/>
  <c r="W3027" i="2"/>
  <c r="AH3026" i="2"/>
  <c r="AD3026" i="2"/>
  <c r="AF3026" i="2"/>
  <c r="X3026" i="2"/>
  <c r="AC3026" i="2"/>
  <c r="W3026" i="2"/>
  <c r="AH3025" i="2"/>
  <c r="AD3025" i="2"/>
  <c r="AF3025" i="2"/>
  <c r="X3025" i="2"/>
  <c r="AB3025" i="2"/>
  <c r="AK3025" i="2"/>
  <c r="W3025" i="2"/>
  <c r="AH3024" i="2"/>
  <c r="AD3024" i="2"/>
  <c r="AF3024" i="2"/>
  <c r="X3024" i="2"/>
  <c r="AB3024" i="2"/>
  <c r="AK3024" i="2"/>
  <c r="W3024" i="2"/>
  <c r="AH3023" i="2"/>
  <c r="AD3023" i="2"/>
  <c r="AF3023" i="2"/>
  <c r="X3023" i="2"/>
  <c r="AB3023" i="2"/>
  <c r="AK3023" i="2"/>
  <c r="W3023" i="2"/>
  <c r="AH3022" i="2"/>
  <c r="AD3022" i="2"/>
  <c r="X3022" i="2"/>
  <c r="AB3022" i="2"/>
  <c r="AK3022" i="2"/>
  <c r="W3022" i="2"/>
  <c r="AH3021" i="2"/>
  <c r="AD3021" i="2"/>
  <c r="AF3021" i="2"/>
  <c r="X3021" i="2"/>
  <c r="AB3021" i="2"/>
  <c r="AK3021" i="2"/>
  <c r="W3021" i="2"/>
  <c r="AH3020" i="2"/>
  <c r="AD3020" i="2"/>
  <c r="AF3020" i="2"/>
  <c r="X3020" i="2"/>
  <c r="AB3020" i="2"/>
  <c r="AK3020" i="2"/>
  <c r="W3020" i="2"/>
  <c r="AH3019" i="2"/>
  <c r="AD3019" i="2"/>
  <c r="AF3019" i="2"/>
  <c r="X3019" i="2"/>
  <c r="AB3019" i="2"/>
  <c r="AK3019" i="2"/>
  <c r="W3019" i="2"/>
  <c r="AH3018" i="2"/>
  <c r="AD3018" i="2"/>
  <c r="X3018" i="2"/>
  <c r="AB3018" i="2"/>
  <c r="AK3018" i="2"/>
  <c r="W3018" i="2"/>
  <c r="AH3017" i="2"/>
  <c r="AD3017" i="2"/>
  <c r="AF3017" i="2"/>
  <c r="X3017" i="2"/>
  <c r="AB3017" i="2"/>
  <c r="AK3017" i="2"/>
  <c r="W3017" i="2"/>
  <c r="AH3016" i="2"/>
  <c r="AD3016" i="2"/>
  <c r="AF3016" i="2"/>
  <c r="X3016" i="2"/>
  <c r="AC3016" i="2"/>
  <c r="W3016" i="2"/>
  <c r="AH3015" i="2"/>
  <c r="AD3015" i="2"/>
  <c r="AF3015" i="2"/>
  <c r="X3015" i="2"/>
  <c r="AB3015" i="2"/>
  <c r="AK3015" i="2"/>
  <c r="W3015" i="2"/>
  <c r="AH3014" i="2"/>
  <c r="AD3014" i="2"/>
  <c r="X3014" i="2"/>
  <c r="AB3014" i="2"/>
  <c r="AK3014" i="2"/>
  <c r="W3014" i="2"/>
  <c r="AH3013" i="2"/>
  <c r="AD3013" i="2"/>
  <c r="AF3013" i="2"/>
  <c r="X3013" i="2"/>
  <c r="AK3013" i="2"/>
  <c r="W3013" i="2"/>
  <c r="AH3012" i="2"/>
  <c r="AD3012" i="2"/>
  <c r="AF3012" i="2"/>
  <c r="X3012" i="2"/>
  <c r="AC3012" i="2"/>
  <c r="W3012" i="2"/>
  <c r="AH3011" i="2"/>
  <c r="AD3011" i="2"/>
  <c r="AF3011" i="2"/>
  <c r="X3011" i="2"/>
  <c r="AB3011" i="2"/>
  <c r="AK3011" i="2"/>
  <c r="W3011" i="2"/>
  <c r="AH3010" i="2"/>
  <c r="AD3010" i="2"/>
  <c r="AF3010" i="2"/>
  <c r="X3010" i="2"/>
  <c r="AC3010" i="2"/>
  <c r="W3010" i="2"/>
  <c r="AH3009" i="2"/>
  <c r="AD3009" i="2"/>
  <c r="AF3009" i="2"/>
  <c r="X3009" i="2"/>
  <c r="AC3009" i="2"/>
  <c r="W3009" i="2"/>
  <c r="AH3008" i="2"/>
  <c r="AD3008" i="2"/>
  <c r="AF3008" i="2"/>
  <c r="X3008" i="2"/>
  <c r="AC3008" i="2"/>
  <c r="W3008" i="2"/>
  <c r="AH3007" i="2"/>
  <c r="AD3007" i="2"/>
  <c r="AF3007" i="2"/>
  <c r="X3007" i="2"/>
  <c r="AB3007" i="2"/>
  <c r="AK3007" i="2"/>
  <c r="W3007" i="2"/>
  <c r="AH3006" i="2"/>
  <c r="AD3006" i="2"/>
  <c r="X3006" i="2"/>
  <c r="AB3006" i="2"/>
  <c r="AK3006" i="2"/>
  <c r="W3006" i="2"/>
  <c r="AH3005" i="2"/>
  <c r="AD3005" i="2"/>
  <c r="AF3005" i="2"/>
  <c r="X3005" i="2"/>
  <c r="AB3005" i="2"/>
  <c r="AK3005" i="2"/>
  <c r="W3005" i="2"/>
  <c r="AH3004" i="2"/>
  <c r="AD3004" i="2"/>
  <c r="AF3004" i="2"/>
  <c r="X3004" i="2"/>
  <c r="AC3004" i="2"/>
  <c r="W3004" i="2"/>
  <c r="AH3003" i="2"/>
  <c r="AD3003" i="2"/>
  <c r="AF3003" i="2"/>
  <c r="X3003" i="2"/>
  <c r="AC3003" i="2"/>
  <c r="W3003" i="2"/>
  <c r="AH3002" i="2"/>
  <c r="AD3002" i="2"/>
  <c r="AF3002" i="2"/>
  <c r="X3002" i="2"/>
  <c r="AC3002" i="2"/>
  <c r="W3002" i="2"/>
  <c r="AH3001" i="2"/>
  <c r="AD3001" i="2"/>
  <c r="AF3001" i="2"/>
  <c r="X3001" i="2"/>
  <c r="AB3001" i="2"/>
  <c r="AK3001" i="2"/>
  <c r="W3001" i="2"/>
  <c r="AH3000" i="2"/>
  <c r="AD3000" i="2"/>
  <c r="AF3000" i="2"/>
  <c r="X3000" i="2"/>
  <c r="AB3000" i="2"/>
  <c r="AK3000" i="2"/>
  <c r="W3000" i="2"/>
  <c r="AH2999" i="2"/>
  <c r="AD2999" i="2"/>
  <c r="AF2999" i="2"/>
  <c r="X2999" i="2"/>
  <c r="AC2999" i="2"/>
  <c r="W2999" i="2"/>
  <c r="AH2998" i="2"/>
  <c r="AD2998" i="2"/>
  <c r="X2998" i="2"/>
  <c r="AB2998" i="2"/>
  <c r="AK2998" i="2"/>
  <c r="W2998" i="2"/>
  <c r="AH2997" i="2"/>
  <c r="AD2997" i="2"/>
  <c r="AF2997" i="2"/>
  <c r="X2997" i="2"/>
  <c r="AC2997" i="2"/>
  <c r="W2997" i="2"/>
  <c r="AH2996" i="2"/>
  <c r="AD2996" i="2"/>
  <c r="AF2996" i="2"/>
  <c r="X2996" i="2"/>
  <c r="AB2996" i="2"/>
  <c r="AK2996" i="2"/>
  <c r="W2996" i="2"/>
  <c r="AH2995" i="2"/>
  <c r="AD2995" i="2"/>
  <c r="AF2995" i="2"/>
  <c r="X2995" i="2"/>
  <c r="AB2995" i="2"/>
  <c r="AK2995" i="2"/>
  <c r="W2995" i="2"/>
  <c r="AH2994" i="2"/>
  <c r="AD2994" i="2"/>
  <c r="AF2994" i="2"/>
  <c r="X2994" i="2"/>
  <c r="AC2994" i="2"/>
  <c r="W2994" i="2"/>
  <c r="AH2993" i="2"/>
  <c r="AD2993" i="2"/>
  <c r="AF2993" i="2"/>
  <c r="X2993" i="2"/>
  <c r="AB2993" i="2"/>
  <c r="AK2993" i="2"/>
  <c r="W2993" i="2"/>
  <c r="AH2992" i="2"/>
  <c r="AD2992" i="2"/>
  <c r="AF2992" i="2"/>
  <c r="X2992" i="2"/>
  <c r="AB2992" i="2"/>
  <c r="AK2992" i="2"/>
  <c r="W2992" i="2"/>
  <c r="AH2991" i="2"/>
  <c r="AD2991" i="2"/>
  <c r="AF2991" i="2"/>
  <c r="X2991" i="2"/>
  <c r="AB2991" i="2"/>
  <c r="AK2991" i="2"/>
  <c r="W2991" i="2"/>
  <c r="AH2990" i="2"/>
  <c r="AD2990" i="2"/>
  <c r="X2990" i="2"/>
  <c r="AB2990" i="2"/>
  <c r="AK2990" i="2"/>
  <c r="W2990" i="2"/>
  <c r="AH2989" i="2"/>
  <c r="AD2989" i="2"/>
  <c r="AF2989" i="2"/>
  <c r="X2989" i="2"/>
  <c r="AB2989" i="2"/>
  <c r="AK2989" i="2"/>
  <c r="W2989" i="2"/>
  <c r="AH2988" i="2"/>
  <c r="AD2988" i="2"/>
  <c r="AF2988" i="2"/>
  <c r="X2988" i="2"/>
  <c r="AB2988" i="2"/>
  <c r="AK2988" i="2"/>
  <c r="W2988" i="2"/>
  <c r="AH2987" i="2"/>
  <c r="AD2987" i="2"/>
  <c r="AF2987" i="2"/>
  <c r="X2987" i="2"/>
  <c r="AB2987" i="2"/>
  <c r="AK2987" i="2"/>
  <c r="W2987" i="2"/>
  <c r="AH2986" i="2"/>
  <c r="AD2986" i="2"/>
  <c r="X2986" i="2"/>
  <c r="AB2986" i="2"/>
  <c r="AK2986" i="2"/>
  <c r="W2986" i="2"/>
  <c r="AH2985" i="2"/>
  <c r="AD2985" i="2"/>
  <c r="AF2985" i="2"/>
  <c r="X2985" i="2"/>
  <c r="AB2985" i="2"/>
  <c r="AK2985" i="2"/>
  <c r="W2985" i="2"/>
  <c r="AH2984" i="2"/>
  <c r="AD2984" i="2"/>
  <c r="AF2984" i="2"/>
  <c r="X2984" i="2"/>
  <c r="AC2984" i="2"/>
  <c r="W2984" i="2"/>
  <c r="AH2983" i="2"/>
  <c r="AD2983" i="2"/>
  <c r="AF2983" i="2"/>
  <c r="X2983" i="2"/>
  <c r="AB2983" i="2"/>
  <c r="AK2983" i="2"/>
  <c r="W2983" i="2"/>
  <c r="AH2982" i="2"/>
  <c r="AD2982" i="2"/>
  <c r="AF2982" i="2"/>
  <c r="X2982" i="2"/>
  <c r="AB2982" i="2"/>
  <c r="AK2982" i="2"/>
  <c r="W2982" i="2"/>
  <c r="AH2981" i="2"/>
  <c r="AD2981" i="2"/>
  <c r="AF2981" i="2"/>
  <c r="X2981" i="2"/>
  <c r="AB2981" i="2"/>
  <c r="AK2981" i="2"/>
  <c r="W2981" i="2"/>
  <c r="AH2980" i="2"/>
  <c r="AD2980" i="2"/>
  <c r="X2980" i="2"/>
  <c r="AC2980" i="2"/>
  <c r="W2980" i="2"/>
  <c r="AH2979" i="2"/>
  <c r="AD2979" i="2"/>
  <c r="AF2979" i="2"/>
  <c r="X2979" i="2"/>
  <c r="AB2979" i="2"/>
  <c r="AK2979" i="2"/>
  <c r="W2979" i="2"/>
  <c r="AH2978" i="2"/>
  <c r="AD2978" i="2"/>
  <c r="X2978" i="2"/>
  <c r="AC2978" i="2"/>
  <c r="W2978" i="2"/>
  <c r="AH2977" i="2"/>
  <c r="AD2977" i="2"/>
  <c r="AF2977" i="2"/>
  <c r="X2977" i="2"/>
  <c r="AB2977" i="2"/>
  <c r="AK2977" i="2"/>
  <c r="W2977" i="2"/>
  <c r="AH2976" i="2"/>
  <c r="AD2976" i="2"/>
  <c r="AF2976" i="2"/>
  <c r="X2976" i="2"/>
  <c r="AC2976" i="2"/>
  <c r="W2976" i="2"/>
  <c r="AH2975" i="2"/>
  <c r="AD2975" i="2"/>
  <c r="AF2975" i="2"/>
  <c r="X2975" i="2"/>
  <c r="AB2975" i="2"/>
  <c r="AK2975" i="2"/>
  <c r="W2975" i="2"/>
  <c r="AH2974" i="2"/>
  <c r="AD2974" i="2"/>
  <c r="AF2974" i="2"/>
  <c r="X2974" i="2"/>
  <c r="AC2974" i="2"/>
  <c r="W2974" i="2"/>
  <c r="AH2973" i="2"/>
  <c r="AD2973" i="2"/>
  <c r="AF2973" i="2"/>
  <c r="X2973" i="2"/>
  <c r="AB2973" i="2"/>
  <c r="AK2973" i="2"/>
  <c r="W2973" i="2"/>
  <c r="AH2972" i="2"/>
  <c r="AD2972" i="2"/>
  <c r="AF2972" i="2"/>
  <c r="X2972" i="2"/>
  <c r="AC2972" i="2"/>
  <c r="W2972" i="2"/>
  <c r="AH2971" i="2"/>
  <c r="AD2971" i="2"/>
  <c r="Y2971" i="2"/>
  <c r="AC2971" i="2"/>
  <c r="W2971" i="2"/>
  <c r="AH2970" i="2"/>
  <c r="AD2970" i="2"/>
  <c r="AF2970" i="2"/>
  <c r="X2970" i="2"/>
  <c r="AB2970" i="2"/>
  <c r="AK2970" i="2"/>
  <c r="W2970" i="2"/>
  <c r="AH2969" i="2"/>
  <c r="AD2969" i="2"/>
  <c r="AF2969" i="2"/>
  <c r="X2969" i="2"/>
  <c r="AB2969" i="2"/>
  <c r="AK2969" i="2"/>
  <c r="W2969" i="2"/>
  <c r="AH2968" i="2"/>
  <c r="AD2968" i="2"/>
  <c r="AF2968" i="2"/>
  <c r="X2968" i="2"/>
  <c r="AB2968" i="2"/>
  <c r="AK2968" i="2"/>
  <c r="W2968" i="2"/>
  <c r="AH2967" i="2"/>
  <c r="AD2967" i="2"/>
  <c r="AF2967" i="2"/>
  <c r="X2967" i="2"/>
  <c r="AB2967" i="2"/>
  <c r="AK2967" i="2"/>
  <c r="W2967" i="2"/>
  <c r="AH2966" i="2"/>
  <c r="AD2966" i="2"/>
  <c r="X2966" i="2"/>
  <c r="AB2966" i="2"/>
  <c r="W2966" i="2"/>
  <c r="AH2965" i="2"/>
  <c r="AD2965" i="2"/>
  <c r="AF2965" i="2"/>
  <c r="X2965" i="2"/>
  <c r="AB2965" i="2"/>
  <c r="AK2965" i="2"/>
  <c r="W2965" i="2"/>
  <c r="AH2964" i="2"/>
  <c r="AD2964" i="2"/>
  <c r="X2964" i="2"/>
  <c r="AB2964" i="2"/>
  <c r="AK2964" i="2"/>
  <c r="W2964" i="2"/>
  <c r="AH2963" i="2"/>
  <c r="AD2963" i="2"/>
  <c r="AF2963" i="2"/>
  <c r="X2963" i="2"/>
  <c r="AC2963" i="2"/>
  <c r="W2963" i="2"/>
  <c r="AH2962" i="2"/>
  <c r="AD2962" i="2"/>
  <c r="AF2962" i="2"/>
  <c r="X2962" i="2"/>
  <c r="AB2962" i="2"/>
  <c r="AK2962" i="2"/>
  <c r="W2962" i="2"/>
  <c r="AH2961" i="2"/>
  <c r="AD2961" i="2"/>
  <c r="AF2961" i="2"/>
  <c r="X2961" i="2"/>
  <c r="AB2961" i="2"/>
  <c r="AK2961" i="2"/>
  <c r="W2961" i="2"/>
  <c r="AH2960" i="2"/>
  <c r="AD2960" i="2"/>
  <c r="AF2960" i="2"/>
  <c r="X2960" i="2"/>
  <c r="AB2960" i="2"/>
  <c r="AK2960" i="2"/>
  <c r="W2960" i="2"/>
  <c r="AH2959" i="2"/>
  <c r="AD2959" i="2"/>
  <c r="AF2959" i="2"/>
  <c r="X2959" i="2"/>
  <c r="AB2959" i="2"/>
  <c r="AK2959" i="2"/>
  <c r="W2959" i="2"/>
  <c r="AH2958" i="2"/>
  <c r="AD2958" i="2"/>
  <c r="X2958" i="2"/>
  <c r="AB2958" i="2"/>
  <c r="AK2958" i="2"/>
  <c r="W2958" i="2"/>
  <c r="AH2957" i="2"/>
  <c r="AD2957" i="2"/>
  <c r="AF2957" i="2"/>
  <c r="X2957" i="2"/>
  <c r="AB2957" i="2"/>
  <c r="AK2957" i="2"/>
  <c r="W2957" i="2"/>
  <c r="AH2956" i="2"/>
  <c r="AD2956" i="2"/>
  <c r="X2956" i="2"/>
  <c r="AB2956" i="2"/>
  <c r="AK2956" i="2"/>
  <c r="W2956" i="2"/>
  <c r="AH2954" i="2"/>
  <c r="AD2954" i="2"/>
  <c r="AF2954" i="2"/>
  <c r="X2954" i="2"/>
  <c r="AC2954" i="2"/>
  <c r="W2954" i="2"/>
  <c r="AH2953" i="2"/>
  <c r="AD2953" i="2"/>
  <c r="AF2953" i="2"/>
  <c r="X2953" i="2"/>
  <c r="AC2953" i="2"/>
  <c r="W2953" i="2"/>
  <c r="AH2952" i="2"/>
  <c r="AD2952" i="2"/>
  <c r="AF2952" i="2"/>
  <c r="X2952" i="2"/>
  <c r="AB2952" i="2"/>
  <c r="AK2952" i="2"/>
  <c r="W2952" i="2"/>
  <c r="AH2951" i="2"/>
  <c r="AD2951" i="2"/>
  <c r="AF2951" i="2"/>
  <c r="X2951" i="2"/>
  <c r="AC2951" i="2"/>
  <c r="W2951" i="2"/>
  <c r="AH2950" i="2"/>
  <c r="AD2950" i="2"/>
  <c r="AF2950" i="2"/>
  <c r="X2950" i="2"/>
  <c r="AB2950" i="2"/>
  <c r="AK2950" i="2"/>
  <c r="W2950" i="2"/>
  <c r="AH2949" i="2"/>
  <c r="AD2949" i="2"/>
  <c r="X2949" i="2"/>
  <c r="AB2949" i="2"/>
  <c r="AK2949" i="2"/>
  <c r="W2949" i="2"/>
  <c r="AH2948" i="2"/>
  <c r="AD2948" i="2"/>
  <c r="AF2948" i="2"/>
  <c r="X2948" i="2"/>
  <c r="AB2948" i="2"/>
  <c r="AK2948" i="2"/>
  <c r="W2948" i="2"/>
  <c r="AH2947" i="2"/>
  <c r="AD2947" i="2"/>
  <c r="AF2947" i="2"/>
  <c r="X2947" i="2"/>
  <c r="AC2947" i="2"/>
  <c r="W2947" i="2"/>
  <c r="AH2946" i="2"/>
  <c r="AD2946" i="2"/>
  <c r="AF2946" i="2"/>
  <c r="X2946" i="2"/>
  <c r="AB2946" i="2"/>
  <c r="AK2946" i="2"/>
  <c r="W2946" i="2"/>
  <c r="AH2945" i="2"/>
  <c r="AD2945" i="2"/>
  <c r="X2945" i="2"/>
  <c r="AB2945" i="2"/>
  <c r="AK2945" i="2"/>
  <c r="W2945" i="2"/>
  <c r="AH2944" i="2"/>
  <c r="AD2944" i="2"/>
  <c r="AF2944" i="2"/>
  <c r="X2944" i="2"/>
  <c r="AB2944" i="2"/>
  <c r="AK2944" i="2"/>
  <c r="W2944" i="2"/>
  <c r="AH2943" i="2"/>
  <c r="AD2943" i="2"/>
  <c r="X2943" i="2"/>
  <c r="AC2943" i="2"/>
  <c r="AH2942" i="2"/>
  <c r="AD2942" i="2"/>
  <c r="X2942" i="2"/>
  <c r="W2942" i="2"/>
  <c r="AH2941" i="2"/>
  <c r="AD2941" i="2"/>
  <c r="AF2941" i="2"/>
  <c r="X2941" i="2"/>
  <c r="AC2941" i="2"/>
  <c r="W2941" i="2"/>
  <c r="AH2940" i="2"/>
  <c r="AD2940" i="2"/>
  <c r="X2940" i="2"/>
  <c r="AB2940" i="2"/>
  <c r="AK2940" i="2"/>
  <c r="W2940" i="2"/>
  <c r="AH2939" i="2"/>
  <c r="AD2939" i="2"/>
  <c r="X2939" i="2"/>
  <c r="AB2939" i="2"/>
  <c r="AK2939" i="2"/>
  <c r="W2939" i="2"/>
  <c r="AH2938" i="2"/>
  <c r="AD2938" i="2"/>
  <c r="X2938" i="2"/>
  <c r="W2938" i="2"/>
  <c r="AH2937" i="2"/>
  <c r="AD2937" i="2"/>
  <c r="AF2937" i="2"/>
  <c r="X2937" i="2"/>
  <c r="AC2937" i="2"/>
  <c r="W2937" i="2"/>
  <c r="AH2936" i="2"/>
  <c r="AD2936" i="2"/>
  <c r="X2936" i="2"/>
  <c r="AB2936" i="2"/>
  <c r="AK2936" i="2"/>
  <c r="W2936" i="2"/>
  <c r="AH2935" i="2"/>
  <c r="AD2935" i="2"/>
  <c r="AF2935" i="2"/>
  <c r="X2935" i="2"/>
  <c r="AB2935" i="2"/>
  <c r="AK2935" i="2"/>
  <c r="W2935" i="2"/>
  <c r="AH2934" i="2"/>
  <c r="AD2934" i="2"/>
  <c r="X2934" i="2"/>
  <c r="AB2934" i="2"/>
  <c r="AK2934" i="2"/>
  <c r="W2934" i="2"/>
  <c r="AH2933" i="2"/>
  <c r="AD2933" i="2"/>
  <c r="AF2933" i="2"/>
  <c r="X2933" i="2"/>
  <c r="AC2933" i="2"/>
  <c r="W2933" i="2"/>
  <c r="AH2932" i="2"/>
  <c r="AD2932" i="2"/>
  <c r="X2932" i="2"/>
  <c r="W2932" i="2"/>
  <c r="AH2931" i="2"/>
  <c r="AD2931" i="2"/>
  <c r="X2931" i="2"/>
  <c r="AB2931" i="2"/>
  <c r="AK2931" i="2"/>
  <c r="W2931" i="2"/>
  <c r="AH2930" i="2"/>
  <c r="AD2930" i="2"/>
  <c r="X2930" i="2"/>
  <c r="W2930" i="2"/>
  <c r="AH2929" i="2"/>
  <c r="AD2929" i="2"/>
  <c r="AF2929" i="2"/>
  <c r="X2929" i="2"/>
  <c r="W2929" i="2"/>
  <c r="AH2928" i="2"/>
  <c r="AD2928" i="2"/>
  <c r="AF2928" i="2"/>
  <c r="X2928" i="2"/>
  <c r="W2928" i="2"/>
  <c r="AH2927" i="2"/>
  <c r="AD2927" i="2"/>
  <c r="AF2927" i="2"/>
  <c r="X2927" i="2"/>
  <c r="AC2927" i="2"/>
  <c r="AH2926" i="2"/>
  <c r="AD2926" i="2"/>
  <c r="AF2926" i="2"/>
  <c r="X2926" i="2"/>
  <c r="AB2926" i="2"/>
  <c r="AK2926" i="2"/>
  <c r="W2926" i="2"/>
  <c r="AH2925" i="2"/>
  <c r="AD2925" i="2"/>
  <c r="AF2925" i="2"/>
  <c r="X2925" i="2"/>
  <c r="W2925" i="2"/>
  <c r="AH2924" i="2"/>
  <c r="AD2924" i="2"/>
  <c r="AF2924" i="2"/>
  <c r="X2924" i="2"/>
  <c r="W2924" i="2"/>
  <c r="AH2923" i="2"/>
  <c r="AD2923" i="2"/>
  <c r="AF2923" i="2"/>
  <c r="X2923" i="2"/>
  <c r="AB2923" i="2"/>
  <c r="AK2923" i="2"/>
  <c r="W2923" i="2"/>
  <c r="AH2922" i="2"/>
  <c r="AD2922" i="2"/>
  <c r="AF2922" i="2"/>
  <c r="X2922" i="2"/>
  <c r="W2922" i="2"/>
  <c r="AH2921" i="2"/>
  <c r="AD2921" i="2"/>
  <c r="X2921" i="2"/>
  <c r="AB2921" i="2"/>
  <c r="AK2921" i="2"/>
  <c r="W2921" i="2"/>
  <c r="AH2920" i="2"/>
  <c r="AD2920" i="2"/>
  <c r="AF2920" i="2"/>
  <c r="X2920" i="2"/>
  <c r="AC2920" i="2"/>
  <c r="W2920" i="2"/>
  <c r="AH2919" i="2"/>
  <c r="AD2919" i="2"/>
  <c r="AF2919" i="2"/>
  <c r="X2919" i="2"/>
  <c r="AC2919" i="2"/>
  <c r="W2919" i="2"/>
  <c r="AH2918" i="2"/>
  <c r="AD2918" i="2"/>
  <c r="AF2918" i="2"/>
  <c r="X2918" i="2"/>
  <c r="W2918" i="2"/>
  <c r="AH2917" i="2"/>
  <c r="AD2917" i="2"/>
  <c r="X2917" i="2"/>
  <c r="AB2917" i="2"/>
  <c r="AK2917" i="2"/>
  <c r="W2917" i="2"/>
  <c r="AH2916" i="2"/>
  <c r="AD2916" i="2"/>
  <c r="AF2916" i="2"/>
  <c r="X2916" i="2"/>
  <c r="W2916" i="2"/>
  <c r="AH2915" i="2"/>
  <c r="AD2915" i="2"/>
  <c r="AF2915" i="2"/>
  <c r="X2915" i="2"/>
  <c r="AC2915" i="2"/>
  <c r="W2915" i="2"/>
  <c r="AH2914" i="2"/>
  <c r="AD2914" i="2"/>
  <c r="AF2914" i="2"/>
  <c r="X2914" i="2"/>
  <c r="W2914" i="2"/>
  <c r="AH2913" i="2"/>
  <c r="AD2913" i="2"/>
  <c r="X2913" i="2"/>
  <c r="AB2913" i="2"/>
  <c r="AK2913" i="2"/>
  <c r="W2913" i="2"/>
  <c r="AH2912" i="2"/>
  <c r="AD2912" i="2"/>
  <c r="AF2912" i="2"/>
  <c r="X2912" i="2"/>
  <c r="AH2911" i="2"/>
  <c r="AD2911" i="2"/>
  <c r="X2911" i="2"/>
  <c r="AB2911" i="2"/>
  <c r="AK2911" i="2"/>
  <c r="W2911" i="2"/>
  <c r="AH2910" i="2"/>
  <c r="AD2910" i="2"/>
  <c r="AF2910" i="2"/>
  <c r="X2910" i="2"/>
  <c r="AC2910" i="2"/>
  <c r="W2910" i="2"/>
  <c r="AH2909" i="2"/>
  <c r="AD2909" i="2"/>
  <c r="AF2909" i="2"/>
  <c r="X2909" i="2"/>
  <c r="AB2909" i="2"/>
  <c r="AK2909" i="2"/>
  <c r="W2909" i="2"/>
  <c r="AH2908" i="2"/>
  <c r="AD2908" i="2"/>
  <c r="X2908" i="2"/>
  <c r="AB2908" i="2"/>
  <c r="AK2908" i="2"/>
  <c r="W2908" i="2"/>
  <c r="AH2907" i="2"/>
  <c r="AD2907" i="2"/>
  <c r="X2907" i="2"/>
  <c r="AB2907" i="2"/>
  <c r="AK2907" i="2"/>
  <c r="W2907" i="2"/>
  <c r="AH2906" i="2"/>
  <c r="AD2906" i="2"/>
  <c r="AF2906" i="2"/>
  <c r="X2906" i="2"/>
  <c r="AB2906" i="2"/>
  <c r="AK2906" i="2"/>
  <c r="W2906" i="2"/>
  <c r="AH2905" i="2"/>
  <c r="AD2905" i="2"/>
  <c r="AF2905" i="2"/>
  <c r="X2905" i="2"/>
  <c r="AC2905" i="2"/>
  <c r="W2905" i="2"/>
  <c r="AH2904" i="2"/>
  <c r="AD2904" i="2"/>
  <c r="X2904" i="2"/>
  <c r="AB2904" i="2"/>
  <c r="AK2904" i="2"/>
  <c r="W2904" i="2"/>
  <c r="AH2903" i="2"/>
  <c r="AD2903" i="2"/>
  <c r="X2903" i="2"/>
  <c r="AB2903" i="2"/>
  <c r="AK2903" i="2"/>
  <c r="W2903" i="2"/>
  <c r="AH2902" i="2"/>
  <c r="AD2902" i="2"/>
  <c r="AF2902" i="2"/>
  <c r="X2902" i="2"/>
  <c r="AB2902" i="2"/>
  <c r="AK2902" i="2"/>
  <c r="W2902" i="2"/>
  <c r="AH2901" i="2"/>
  <c r="AD2901" i="2"/>
  <c r="AF2901" i="2"/>
  <c r="X2901" i="2"/>
  <c r="AC2901" i="2"/>
  <c r="W2901" i="2"/>
  <c r="AH2900" i="2"/>
  <c r="AD2900" i="2"/>
  <c r="X2900" i="2"/>
  <c r="AB2900" i="2"/>
  <c r="AK2900" i="2"/>
  <c r="W2900" i="2"/>
  <c r="AH2899" i="2"/>
  <c r="AD2899" i="2"/>
  <c r="X2899" i="2"/>
  <c r="AB2899" i="2"/>
  <c r="AK2899" i="2"/>
  <c r="W2899" i="2"/>
  <c r="AH2898" i="2"/>
  <c r="AD2898" i="2"/>
  <c r="AF2898" i="2"/>
  <c r="X2898" i="2"/>
  <c r="AB2898" i="2"/>
  <c r="AK2898" i="2"/>
  <c r="W2898" i="2"/>
  <c r="AH2897" i="2"/>
  <c r="AD2897" i="2"/>
  <c r="AF2897" i="2"/>
  <c r="X2897" i="2"/>
  <c r="AC2897" i="2"/>
  <c r="W2897" i="2"/>
  <c r="AH2896" i="2"/>
  <c r="AD2896" i="2"/>
  <c r="X2896" i="2"/>
  <c r="AB2896" i="2"/>
  <c r="AK2896" i="2"/>
  <c r="W2896" i="2"/>
  <c r="AH2895" i="2"/>
  <c r="AD2895" i="2"/>
  <c r="X2895" i="2"/>
  <c r="AC2895" i="2"/>
  <c r="W2895" i="2"/>
  <c r="AH2894" i="2"/>
  <c r="AD2894" i="2"/>
  <c r="AF2894" i="2"/>
  <c r="W2894" i="2"/>
  <c r="AH2893" i="2"/>
  <c r="AD2893" i="2"/>
  <c r="AF2893" i="2"/>
  <c r="X2893" i="2"/>
  <c r="AB2893" i="2"/>
  <c r="AK2893" i="2"/>
  <c r="W2893" i="2"/>
  <c r="AH2892" i="2"/>
  <c r="AD2892" i="2"/>
  <c r="AF2892" i="2"/>
  <c r="X2892" i="2"/>
  <c r="AC2892" i="2"/>
  <c r="W2892" i="2"/>
  <c r="AH2891" i="2"/>
  <c r="AD2891" i="2"/>
  <c r="AF2891" i="2"/>
  <c r="X2891" i="2"/>
  <c r="AB2891" i="2"/>
  <c r="AK2891" i="2"/>
  <c r="W2891" i="2"/>
  <c r="AH2890" i="2"/>
  <c r="AD2890" i="2"/>
  <c r="AF2890" i="2"/>
  <c r="X2890" i="2"/>
  <c r="AC2890" i="2"/>
  <c r="W2890" i="2"/>
  <c r="AH2889" i="2"/>
  <c r="AD2889" i="2"/>
  <c r="AF2889" i="2"/>
  <c r="X2889" i="2"/>
  <c r="AB2889" i="2"/>
  <c r="AK2889" i="2"/>
  <c r="W2889" i="2"/>
  <c r="AH2888" i="2"/>
  <c r="AD2888" i="2"/>
  <c r="AF2888" i="2"/>
  <c r="X2888" i="2"/>
  <c r="AC2888" i="2"/>
  <c r="W2888" i="2"/>
  <c r="AH2887" i="2"/>
  <c r="AD2887" i="2"/>
  <c r="AF2887" i="2"/>
  <c r="X2887" i="2"/>
  <c r="AB2887" i="2"/>
  <c r="AK2887" i="2"/>
  <c r="W2887" i="2"/>
  <c r="AH2886" i="2"/>
  <c r="AD2886" i="2"/>
  <c r="AF2886" i="2"/>
  <c r="X2886" i="2"/>
  <c r="AC2886" i="2"/>
  <c r="W2886" i="2"/>
  <c r="AH2885" i="2"/>
  <c r="AD2885" i="2"/>
  <c r="AF2885" i="2"/>
  <c r="X2885" i="2"/>
  <c r="AB2885" i="2"/>
  <c r="AK2885" i="2"/>
  <c r="W2885" i="2"/>
  <c r="AH2884" i="2"/>
  <c r="AD2884" i="2"/>
  <c r="X2884" i="2"/>
  <c r="AB2884" i="2"/>
  <c r="AK2884" i="2"/>
  <c r="W2884" i="2"/>
  <c r="AH2883" i="2"/>
  <c r="AD2883" i="2"/>
  <c r="AF2883" i="2"/>
  <c r="X2883" i="2"/>
  <c r="AB2883" i="2"/>
  <c r="AK2883" i="2"/>
  <c r="W2883" i="2"/>
  <c r="AH2882" i="2"/>
  <c r="AD2882" i="2"/>
  <c r="AF2882" i="2"/>
  <c r="X2882" i="2"/>
  <c r="AC2882" i="2"/>
  <c r="W2882" i="2"/>
  <c r="AH2881" i="2"/>
  <c r="AD2881" i="2"/>
  <c r="AF2881" i="2"/>
  <c r="X2881" i="2"/>
  <c r="AC2881" i="2"/>
  <c r="W2881" i="2"/>
  <c r="AH2880" i="2"/>
  <c r="AD2880" i="2"/>
  <c r="X2880" i="2"/>
  <c r="AB2880" i="2"/>
  <c r="AK2880" i="2"/>
  <c r="W2880" i="2"/>
  <c r="AH2879" i="2"/>
  <c r="AD2879" i="2"/>
  <c r="AF2879" i="2"/>
  <c r="X2879" i="2"/>
  <c r="AB2879" i="2"/>
  <c r="AK2879" i="2"/>
  <c r="W2879" i="2"/>
  <c r="AH2878" i="2"/>
  <c r="AD2878" i="2"/>
  <c r="AF2878" i="2"/>
  <c r="X2878" i="2"/>
  <c r="AC2878" i="2"/>
  <c r="W2878" i="2"/>
  <c r="AH2877" i="2"/>
  <c r="AD2877" i="2"/>
  <c r="AF2877" i="2"/>
  <c r="X2877" i="2"/>
  <c r="AB2877" i="2"/>
  <c r="AK2877" i="2"/>
  <c r="W2877" i="2"/>
  <c r="AH2876" i="2"/>
  <c r="AD2876" i="2"/>
  <c r="AF2876" i="2"/>
  <c r="X2876" i="2"/>
  <c r="AC2876" i="2"/>
  <c r="W2876" i="2"/>
  <c r="AH2875" i="2"/>
  <c r="AD2875" i="2"/>
  <c r="AF2875" i="2"/>
  <c r="X2875" i="2"/>
  <c r="AB2875" i="2"/>
  <c r="AK2875" i="2"/>
  <c r="W2875" i="2"/>
  <c r="AH2874" i="2"/>
  <c r="AD2874" i="2"/>
  <c r="X2874" i="2"/>
  <c r="AC2874" i="2"/>
  <c r="W2874" i="2"/>
  <c r="AH2873" i="2"/>
  <c r="AD2873" i="2"/>
  <c r="AF2873" i="2"/>
  <c r="X2873" i="2"/>
  <c r="AB2873" i="2"/>
  <c r="AK2873" i="2"/>
  <c r="W2873" i="2"/>
  <c r="AH2872" i="2"/>
  <c r="AD2872" i="2"/>
  <c r="AF2872" i="2"/>
  <c r="X2872" i="2"/>
  <c r="AC2872" i="2"/>
  <c r="W2872" i="2"/>
  <c r="AH2871" i="2"/>
  <c r="AD2871" i="2"/>
  <c r="AF2871" i="2"/>
  <c r="X2871" i="2"/>
  <c r="AB2871" i="2"/>
  <c r="AK2871" i="2"/>
  <c r="W2871" i="2"/>
  <c r="AH2870" i="2"/>
  <c r="AD2870" i="2"/>
  <c r="AF2870" i="2"/>
  <c r="X2870" i="2"/>
  <c r="AC2870" i="2"/>
  <c r="W2870" i="2"/>
  <c r="AH2869" i="2"/>
  <c r="AD2869" i="2"/>
  <c r="AF2869" i="2"/>
  <c r="X2869" i="2"/>
  <c r="AB2869" i="2"/>
  <c r="AK2869" i="2"/>
  <c r="W2869" i="2"/>
  <c r="AH2868" i="2"/>
  <c r="AD2868" i="2"/>
  <c r="X2868" i="2"/>
  <c r="AB2868" i="2"/>
  <c r="AK2868" i="2"/>
  <c r="W2868" i="2"/>
  <c r="AH2867" i="2"/>
  <c r="AD2867" i="2"/>
  <c r="AF2867" i="2"/>
  <c r="X2867" i="2"/>
  <c r="AB2867" i="2"/>
  <c r="AK2867" i="2"/>
  <c r="W2867" i="2"/>
  <c r="AH2866" i="2"/>
  <c r="AD2866" i="2"/>
  <c r="X2866" i="2"/>
  <c r="AB2866" i="2"/>
  <c r="AK2866" i="2"/>
  <c r="W2866" i="2"/>
  <c r="AH2865" i="2"/>
  <c r="AD2865" i="2"/>
  <c r="AF2865" i="2"/>
  <c r="X2865" i="2"/>
  <c r="AB2865" i="2"/>
  <c r="AK2865" i="2"/>
  <c r="AH2864" i="2"/>
  <c r="AD2864" i="2"/>
  <c r="AF2864" i="2"/>
  <c r="X2864" i="2"/>
  <c r="AB2864" i="2"/>
  <c r="AK2864" i="2"/>
  <c r="W2864" i="2"/>
  <c r="AH2863" i="2"/>
  <c r="AD2863" i="2"/>
  <c r="W2863" i="2"/>
  <c r="AH2862" i="2"/>
  <c r="AD2862" i="2"/>
  <c r="AF2862" i="2"/>
  <c r="X2862" i="2"/>
  <c r="AB2862" i="2"/>
  <c r="AK2862" i="2"/>
  <c r="W2862" i="2"/>
  <c r="AH2861" i="2"/>
  <c r="AD2861" i="2"/>
  <c r="AF2861" i="2"/>
  <c r="X2861" i="2"/>
  <c r="W2861" i="2"/>
  <c r="AH2860" i="2"/>
  <c r="AD2860" i="2"/>
  <c r="X2860" i="2"/>
  <c r="W2860" i="2"/>
  <c r="AH2859" i="2"/>
  <c r="AD2859" i="2"/>
  <c r="AF2859" i="2"/>
  <c r="X2859" i="2"/>
  <c r="W2859" i="2"/>
  <c r="AH2858" i="2"/>
  <c r="AD2858" i="2"/>
  <c r="AF2858" i="2"/>
  <c r="X2858" i="2"/>
  <c r="AC2858" i="2"/>
  <c r="W2858" i="2"/>
  <c r="AH2857" i="2"/>
  <c r="AD2857" i="2"/>
  <c r="AF2857" i="2"/>
  <c r="X2857" i="2"/>
  <c r="W2857" i="2"/>
  <c r="AH2856" i="2"/>
  <c r="AD2856" i="2"/>
  <c r="AF2856" i="2"/>
  <c r="X2856" i="2"/>
  <c r="W2856" i="2"/>
  <c r="AH2855" i="2"/>
  <c r="AD2855" i="2"/>
  <c r="AF2855" i="2"/>
  <c r="X2855" i="2"/>
  <c r="AC2855" i="2"/>
  <c r="W2855" i="2"/>
  <c r="AH2854" i="2"/>
  <c r="AD2854" i="2"/>
  <c r="AF2854" i="2"/>
  <c r="X2854" i="2"/>
  <c r="AC2854" i="2"/>
  <c r="W2854" i="2"/>
  <c r="AH2853" i="2"/>
  <c r="AD2853" i="2"/>
  <c r="AF2853" i="2"/>
  <c r="X2853" i="2"/>
  <c r="W2853" i="2"/>
  <c r="AH2852" i="2"/>
  <c r="AD2852" i="2"/>
  <c r="AF2852" i="2"/>
  <c r="X2852" i="2"/>
  <c r="AB2852" i="2"/>
  <c r="AK2852" i="2"/>
  <c r="W2852" i="2"/>
  <c r="AH2851" i="2"/>
  <c r="AD2851" i="2"/>
  <c r="AF2851" i="2"/>
  <c r="X2851" i="2"/>
  <c r="AB2851" i="2"/>
  <c r="AK2851" i="2"/>
  <c r="W2851" i="2"/>
  <c r="AH2850" i="2"/>
  <c r="AD2850" i="2"/>
  <c r="AF2850" i="2"/>
  <c r="X2850" i="2"/>
  <c r="AC2850" i="2"/>
  <c r="W2850" i="2"/>
  <c r="AH2849" i="2"/>
  <c r="AD2849" i="2"/>
  <c r="AF2849" i="2"/>
  <c r="X2849" i="2"/>
  <c r="AC2849" i="2"/>
  <c r="W2849" i="2"/>
  <c r="AH2848" i="2"/>
  <c r="AD2848" i="2"/>
  <c r="AF2848" i="2"/>
  <c r="X2848" i="2"/>
  <c r="AB2848" i="2"/>
  <c r="AK2848" i="2"/>
  <c r="W2848" i="2"/>
  <c r="AH2847" i="2"/>
  <c r="AD2847" i="2"/>
  <c r="AF2847" i="2"/>
  <c r="X2847" i="2"/>
  <c r="W2847" i="2"/>
  <c r="AH2846" i="2"/>
  <c r="AD2846" i="2"/>
  <c r="AF2846" i="2"/>
  <c r="X2846" i="2"/>
  <c r="AC2846" i="2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/>
  <c r="X2842" i="2"/>
  <c r="W2842" i="2"/>
  <c r="AH2841" i="2"/>
  <c r="AD2841" i="2"/>
  <c r="AF2841" i="2"/>
  <c r="X2841" i="2"/>
  <c r="W2841" i="2"/>
  <c r="AH2840" i="2"/>
  <c r="AD2840" i="2"/>
  <c r="AF2840" i="2"/>
  <c r="X2840" i="2"/>
  <c r="AB2840" i="2"/>
  <c r="AK2840" i="2"/>
  <c r="W2840" i="2"/>
  <c r="AH2839" i="2"/>
  <c r="AD2839" i="2"/>
  <c r="AF2839" i="2"/>
  <c r="X2839" i="2"/>
  <c r="W2839" i="2"/>
  <c r="AH2838" i="2"/>
  <c r="AD2838" i="2"/>
  <c r="X2838" i="2"/>
  <c r="W2838" i="2"/>
  <c r="AH2837" i="2"/>
  <c r="AD2837" i="2"/>
  <c r="AF2837" i="2"/>
  <c r="X2837" i="2"/>
  <c r="AC2837" i="2"/>
  <c r="W2837" i="2"/>
  <c r="AH2836" i="2"/>
  <c r="AD2836" i="2"/>
  <c r="X2836" i="2"/>
  <c r="W2836" i="2"/>
  <c r="AH2835" i="2"/>
  <c r="AD2835" i="2"/>
  <c r="AF2835" i="2"/>
  <c r="X2835" i="2"/>
  <c r="AC2835" i="2"/>
  <c r="W2835" i="2"/>
  <c r="AH2834" i="2"/>
  <c r="AD2834" i="2"/>
  <c r="AF2834" i="2"/>
  <c r="X2834" i="2"/>
  <c r="AB2834" i="2"/>
  <c r="AK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X3550" i="2"/>
  <c r="AK3550" i="2"/>
  <c r="AE3549" i="2"/>
  <c r="AD3549" i="2"/>
  <c r="AH3549" i="2"/>
  <c r="X3549" i="2"/>
  <c r="AC3549" i="2"/>
  <c r="W3549" i="2"/>
  <c r="AE3548" i="2"/>
  <c r="AD3548" i="2"/>
  <c r="AH3548" i="2"/>
  <c r="X3548" i="2"/>
  <c r="AB3548" i="2"/>
  <c r="AK3548" i="2"/>
  <c r="W3548" i="2"/>
  <c r="AE3547" i="2"/>
  <c r="AD3547" i="2"/>
  <c r="AH3547" i="2"/>
  <c r="X3547" i="2"/>
  <c r="AC3547" i="2"/>
  <c r="W3547" i="2"/>
  <c r="AE3546" i="2"/>
  <c r="AD3546" i="2"/>
  <c r="AH3546" i="2"/>
  <c r="X3546" i="2"/>
  <c r="AB3546" i="2"/>
  <c r="AK3546" i="2"/>
  <c r="W3546" i="2"/>
  <c r="AE3545" i="2"/>
  <c r="AD3545" i="2"/>
  <c r="AH3545" i="2"/>
  <c r="X3545" i="2"/>
  <c r="AC3545" i="2"/>
  <c r="W3545" i="2"/>
  <c r="AE3544" i="2"/>
  <c r="AD3544" i="2"/>
  <c r="AH3544" i="2"/>
  <c r="X3544" i="2"/>
  <c r="AB3544" i="2"/>
  <c r="AK3544" i="2"/>
  <c r="W3544" i="2"/>
  <c r="AE3543" i="2"/>
  <c r="AD3543" i="2"/>
  <c r="AH3543" i="2"/>
  <c r="X3543" i="2"/>
  <c r="AB3543" i="2"/>
  <c r="AK3543" i="2"/>
  <c r="W3543" i="2"/>
  <c r="AE3542" i="2"/>
  <c r="AD3542" i="2"/>
  <c r="AH3542" i="2"/>
  <c r="X3542" i="2"/>
  <c r="AB3542" i="2"/>
  <c r="AK3542" i="2"/>
  <c r="W3542" i="2"/>
  <c r="AE3541" i="2"/>
  <c r="AD3541" i="2"/>
  <c r="X3541" i="2"/>
  <c r="AB3541" i="2"/>
  <c r="AK3541" i="2"/>
  <c r="W3541" i="2"/>
  <c r="AE3540" i="2"/>
  <c r="AD3540" i="2"/>
  <c r="AH3540" i="2"/>
  <c r="X3540" i="2"/>
  <c r="AB3540" i="2"/>
  <c r="AK3540" i="2"/>
  <c r="W3540" i="2"/>
  <c r="AE3539" i="2"/>
  <c r="AD3539" i="2"/>
  <c r="X3539" i="2"/>
  <c r="AC3539" i="2"/>
  <c r="W3539" i="2"/>
  <c r="AE3538" i="2"/>
  <c r="AD3538" i="2"/>
  <c r="AH3538" i="2"/>
  <c r="X3538" i="2"/>
  <c r="AC3538" i="2"/>
  <c r="W3538" i="2"/>
  <c r="AE3537" i="2"/>
  <c r="AD3537" i="2"/>
  <c r="AH3537" i="2"/>
  <c r="X3537" i="2"/>
  <c r="AB3537" i="2"/>
  <c r="AK3537" i="2"/>
  <c r="W3537" i="2"/>
  <c r="AE3536" i="2"/>
  <c r="AD3536" i="2"/>
  <c r="AH3536" i="2"/>
  <c r="X3536" i="2"/>
  <c r="AB3536" i="2"/>
  <c r="AK3536" i="2"/>
  <c r="W3536" i="2"/>
  <c r="AE3535" i="2"/>
  <c r="AD3535" i="2"/>
  <c r="X3535" i="2"/>
  <c r="AC3535" i="2"/>
  <c r="W3535" i="2"/>
  <c r="AE3534" i="2"/>
  <c r="AD3534" i="2"/>
  <c r="AH3534" i="2"/>
  <c r="X3534" i="2"/>
  <c r="AC3534" i="2"/>
  <c r="W3534" i="2"/>
  <c r="AE3533" i="2"/>
  <c r="AD3533" i="2"/>
  <c r="AH3533" i="2"/>
  <c r="X3533" i="2"/>
  <c r="AB3533" i="2"/>
  <c r="AK3533" i="2"/>
  <c r="W3533" i="2"/>
  <c r="AE3532" i="2"/>
  <c r="AD3532" i="2"/>
  <c r="AH3532" i="2"/>
  <c r="X3532" i="2"/>
  <c r="AB3532" i="2"/>
  <c r="AK3532" i="2"/>
  <c r="W3532" i="2"/>
  <c r="AE3531" i="2"/>
  <c r="AD3531" i="2"/>
  <c r="AH3531" i="2"/>
  <c r="X3531" i="2"/>
  <c r="AC3531" i="2"/>
  <c r="W3531" i="2"/>
  <c r="AE3530" i="2"/>
  <c r="AD3530" i="2"/>
  <c r="AH3530" i="2"/>
  <c r="X3530" i="2"/>
  <c r="AB3530" i="2"/>
  <c r="AK3530" i="2"/>
  <c r="W3530" i="2"/>
  <c r="AE3529" i="2"/>
  <c r="AD3529" i="2"/>
  <c r="X3529" i="2"/>
  <c r="AB3529" i="2"/>
  <c r="AK3529" i="2"/>
  <c r="W3529" i="2"/>
  <c r="AE3528" i="2"/>
  <c r="AD3528" i="2"/>
  <c r="AH3528" i="2"/>
  <c r="X3528" i="2"/>
  <c r="AB3528" i="2"/>
  <c r="AK3528" i="2"/>
  <c r="W3528" i="2"/>
  <c r="AE3527" i="2"/>
  <c r="AD3527" i="2"/>
  <c r="AH3527" i="2"/>
  <c r="X3527" i="2"/>
  <c r="AB3527" i="2"/>
  <c r="AK3527" i="2"/>
  <c r="W3527" i="2"/>
  <c r="AE3526" i="2"/>
  <c r="AD3526" i="2"/>
  <c r="AH3526" i="2"/>
  <c r="X3526" i="2"/>
  <c r="AC3526" i="2"/>
  <c r="W3526" i="2"/>
  <c r="AE3525" i="2"/>
  <c r="AD3525" i="2"/>
  <c r="AH3525" i="2"/>
  <c r="X3525" i="2"/>
  <c r="AC3525" i="2"/>
  <c r="W3525" i="2"/>
  <c r="AE3524" i="2"/>
  <c r="AD3524" i="2"/>
  <c r="AH3524" i="2"/>
  <c r="X3524" i="2"/>
  <c r="AB3524" i="2"/>
  <c r="AK3524" i="2"/>
  <c r="W3524" i="2"/>
  <c r="AE3523" i="2"/>
  <c r="AD3523" i="2"/>
  <c r="AH3523" i="2"/>
  <c r="X3523" i="2"/>
  <c r="AB3523" i="2"/>
  <c r="AK3523" i="2"/>
  <c r="W3523" i="2"/>
  <c r="AE3522" i="2"/>
  <c r="AD3522" i="2"/>
  <c r="AH3522" i="2"/>
  <c r="X3522" i="2"/>
  <c r="AC3522" i="2"/>
  <c r="W3522" i="2"/>
  <c r="AE3521" i="2"/>
  <c r="AD3521" i="2"/>
  <c r="X3521" i="2"/>
  <c r="AB3521" i="2"/>
  <c r="AK3521" i="2"/>
  <c r="W3521" i="2"/>
  <c r="AE3520" i="2"/>
  <c r="AD3520" i="2"/>
  <c r="AH3520" i="2"/>
  <c r="X3520" i="2"/>
  <c r="AB3520" i="2"/>
  <c r="AK3520" i="2"/>
  <c r="W3520" i="2"/>
  <c r="AE3519" i="2"/>
  <c r="AD3519" i="2"/>
  <c r="X3519" i="2"/>
  <c r="AB3519" i="2"/>
  <c r="AK3519" i="2"/>
  <c r="W3519" i="2"/>
  <c r="AE3518" i="2"/>
  <c r="AD3518" i="2"/>
  <c r="AH3518" i="2"/>
  <c r="X3518" i="2"/>
  <c r="AB3518" i="2"/>
  <c r="AK3518" i="2"/>
  <c r="W3518" i="2"/>
  <c r="AE3517" i="2"/>
  <c r="AD3517" i="2"/>
  <c r="X3517" i="2"/>
  <c r="AC3517" i="2"/>
  <c r="W3517" i="2"/>
  <c r="AE3516" i="2"/>
  <c r="AD3516" i="2"/>
  <c r="AH3516" i="2"/>
  <c r="X3516" i="2"/>
  <c r="AB3516" i="2"/>
  <c r="AK3516" i="2"/>
  <c r="W3516" i="2"/>
  <c r="AE3515" i="2"/>
  <c r="AD3515" i="2"/>
  <c r="X3515" i="2"/>
  <c r="AA3515" i="2"/>
  <c r="AB3515" i="2"/>
  <c r="AK3515" i="2"/>
  <c r="W3515" i="2"/>
  <c r="AE3514" i="2"/>
  <c r="AD3514" i="2"/>
  <c r="AH3514" i="2"/>
  <c r="X3514" i="2"/>
  <c r="AB3514" i="2"/>
  <c r="AK3514" i="2"/>
  <c r="W3514" i="2"/>
  <c r="AE3513" i="2"/>
  <c r="AD3513" i="2"/>
  <c r="AH3513" i="2"/>
  <c r="X3513" i="2"/>
  <c r="AC3513" i="2"/>
  <c r="W3513" i="2"/>
  <c r="AE3512" i="2"/>
  <c r="AD3512" i="2"/>
  <c r="AH3512" i="2"/>
  <c r="X3512" i="2"/>
  <c r="AC3512" i="2"/>
  <c r="W3512" i="2"/>
  <c r="AE3511" i="2"/>
  <c r="AD3511" i="2"/>
  <c r="AH3511" i="2"/>
  <c r="X3511" i="2"/>
  <c r="AC3511" i="2"/>
  <c r="W3511" i="2"/>
  <c r="AE3510" i="2"/>
  <c r="AD3510" i="2"/>
  <c r="AH3510" i="2"/>
  <c r="X3510" i="2"/>
  <c r="AB3510" i="2"/>
  <c r="AK3510" i="2"/>
  <c r="W3510" i="2"/>
  <c r="AE3509" i="2"/>
  <c r="AD3509" i="2"/>
  <c r="X3509" i="2"/>
  <c r="AB3509" i="2"/>
  <c r="AK3509" i="2"/>
  <c r="W3509" i="2"/>
  <c r="AE3508" i="2"/>
  <c r="AD3508" i="2"/>
  <c r="AH3508" i="2"/>
  <c r="X3508" i="2"/>
  <c r="AB3508" i="2"/>
  <c r="AK3508" i="2"/>
  <c r="W3508" i="2"/>
  <c r="AE3507" i="2"/>
  <c r="AD3507" i="2"/>
  <c r="AH3507" i="2"/>
  <c r="X3507" i="2"/>
  <c r="AC3507" i="2"/>
  <c r="W3507" i="2"/>
  <c r="AE3506" i="2"/>
  <c r="AD3506" i="2"/>
  <c r="AH3506" i="2"/>
  <c r="X3506" i="2"/>
  <c r="AC3506" i="2"/>
  <c r="W3506" i="2"/>
  <c r="AE3505" i="2"/>
  <c r="AD3505" i="2"/>
  <c r="AH3505" i="2"/>
  <c r="X3505" i="2"/>
  <c r="AB3505" i="2"/>
  <c r="AK3505" i="2"/>
  <c r="W3505" i="2"/>
  <c r="AE3504" i="2"/>
  <c r="AD3504" i="2"/>
  <c r="AH3504" i="2"/>
  <c r="X3504" i="2"/>
  <c r="AB3504" i="2"/>
  <c r="AK3504" i="2"/>
  <c r="W3504" i="2"/>
  <c r="AE3503" i="2"/>
  <c r="AD3503" i="2"/>
  <c r="X3503" i="2"/>
  <c r="AB3503" i="2"/>
  <c r="AK3503" i="2"/>
  <c r="W3503" i="2"/>
  <c r="AE3502" i="2"/>
  <c r="AD3502" i="2"/>
  <c r="AH3502" i="2"/>
  <c r="X3502" i="2"/>
  <c r="AC3502" i="2"/>
  <c r="W3502" i="2"/>
  <c r="AE3501" i="2"/>
  <c r="AD3501" i="2"/>
  <c r="AH3501" i="2"/>
  <c r="X3501" i="2"/>
  <c r="AB3501" i="2"/>
  <c r="AK3501" i="2"/>
  <c r="W3501" i="2"/>
  <c r="AE3500" i="2"/>
  <c r="AD3500" i="2"/>
  <c r="AH3500" i="2"/>
  <c r="X3500" i="2"/>
  <c r="AC3500" i="2"/>
  <c r="W3500" i="2"/>
  <c r="AE3499" i="2"/>
  <c r="AD3499" i="2"/>
  <c r="AH3499" i="2"/>
  <c r="X3499" i="2"/>
  <c r="AC3499" i="2"/>
  <c r="W3499" i="2"/>
  <c r="AE3498" i="2"/>
  <c r="AD3498" i="2"/>
  <c r="AH3498" i="2"/>
  <c r="X3498" i="2"/>
  <c r="AC3498" i="2"/>
  <c r="W3498" i="2"/>
  <c r="AE3497" i="2"/>
  <c r="AD3497" i="2"/>
  <c r="X3497" i="2"/>
  <c r="AC3497" i="2"/>
  <c r="W3497" i="2"/>
  <c r="AE3496" i="2"/>
  <c r="AD3496" i="2"/>
  <c r="AH3496" i="2"/>
  <c r="X3496" i="2"/>
  <c r="AB3496" i="2"/>
  <c r="AK3496" i="2"/>
  <c r="W3496" i="2"/>
  <c r="AE3495" i="2"/>
  <c r="AD3495" i="2"/>
  <c r="AH3495" i="2"/>
  <c r="X3495" i="2"/>
  <c r="AC3495" i="2"/>
  <c r="W3495" i="2"/>
  <c r="AE3494" i="2"/>
  <c r="AD3494" i="2"/>
  <c r="AH3494" i="2"/>
  <c r="X3494" i="2"/>
  <c r="AC3494" i="2"/>
  <c r="W3494" i="2"/>
  <c r="AE3493" i="2"/>
  <c r="AD3493" i="2"/>
  <c r="X3493" i="2"/>
  <c r="AB3493" i="2"/>
  <c r="AK3493" i="2"/>
  <c r="W3493" i="2"/>
  <c r="AE3492" i="2"/>
  <c r="AD3492" i="2"/>
  <c r="AH3492" i="2"/>
  <c r="X3492" i="2"/>
  <c r="AB3492" i="2"/>
  <c r="AK3492" i="2"/>
  <c r="W3492" i="2"/>
  <c r="AE3491" i="2"/>
  <c r="AD3491" i="2"/>
  <c r="AH3491" i="2"/>
  <c r="X3491" i="2"/>
  <c r="AC3491" i="2"/>
  <c r="W3491" i="2"/>
  <c r="AE3490" i="2"/>
  <c r="AD3490" i="2"/>
  <c r="AH3490" i="2"/>
  <c r="X3490" i="2"/>
  <c r="AB3490" i="2"/>
  <c r="AK3490" i="2"/>
  <c r="W3490" i="2"/>
  <c r="AE3489" i="2"/>
  <c r="AD3489" i="2"/>
  <c r="AH3489" i="2"/>
  <c r="X3489" i="2"/>
  <c r="AB3489" i="2"/>
  <c r="AK3489" i="2"/>
  <c r="W3489" i="2"/>
  <c r="AE3488" i="2"/>
  <c r="AD3488" i="2"/>
  <c r="AH3488" i="2"/>
  <c r="X3488" i="2"/>
  <c r="AB3488" i="2"/>
  <c r="AK3488" i="2"/>
  <c r="W3488" i="2"/>
  <c r="AE3487" i="2"/>
  <c r="AD3487" i="2"/>
  <c r="AH3487" i="2"/>
  <c r="X3487" i="2"/>
  <c r="AC3487" i="2"/>
  <c r="W3487" i="2"/>
  <c r="AE3486" i="2"/>
  <c r="AD3486" i="2"/>
  <c r="AH3486" i="2"/>
  <c r="X3486" i="2"/>
  <c r="AB3486" i="2"/>
  <c r="AK3486" i="2"/>
  <c r="W3486" i="2"/>
  <c r="AE3485" i="2"/>
  <c r="AD3485" i="2"/>
  <c r="AH3485" i="2"/>
  <c r="X3485" i="2"/>
  <c r="AB3485" i="2"/>
  <c r="AK3485" i="2"/>
  <c r="W3485" i="2"/>
  <c r="AE3484" i="2"/>
  <c r="AD3484" i="2"/>
  <c r="AH3484" i="2"/>
  <c r="X3484" i="2"/>
  <c r="AB3484" i="2"/>
  <c r="AK3484" i="2"/>
  <c r="W3484" i="2"/>
  <c r="AE3483" i="2"/>
  <c r="AD3483" i="2"/>
  <c r="AH3483" i="2"/>
  <c r="X3483" i="2"/>
  <c r="AC3483" i="2"/>
  <c r="W3483" i="2"/>
  <c r="AE3482" i="2"/>
  <c r="AD3482" i="2"/>
  <c r="AH3482" i="2"/>
  <c r="X3482" i="2"/>
  <c r="AC3482" i="2"/>
  <c r="W3482" i="2"/>
  <c r="AE3481" i="2"/>
  <c r="AD3481" i="2"/>
  <c r="AH3481" i="2"/>
  <c r="X3481" i="2"/>
  <c r="AC3481" i="2"/>
  <c r="W3481" i="2"/>
  <c r="AE3480" i="2"/>
  <c r="AD3480" i="2"/>
  <c r="AH3480" i="2"/>
  <c r="X3480" i="2"/>
  <c r="AB3480" i="2"/>
  <c r="AK3480" i="2"/>
  <c r="W3480" i="2"/>
  <c r="AE3479" i="2"/>
  <c r="AD3479" i="2"/>
  <c r="AH3479" i="2"/>
  <c r="X3479" i="2"/>
  <c r="AC3479" i="2"/>
  <c r="W3479" i="2"/>
  <c r="AE3478" i="2"/>
  <c r="AD3478" i="2"/>
  <c r="AH3478" i="2"/>
  <c r="X3478" i="2"/>
  <c r="AB3478" i="2"/>
  <c r="AK3478" i="2"/>
  <c r="W3478" i="2"/>
  <c r="AE3477" i="2"/>
  <c r="AD3477" i="2"/>
  <c r="X3477" i="2"/>
  <c r="AB3477" i="2"/>
  <c r="AK3477" i="2"/>
  <c r="W3477" i="2"/>
  <c r="AE3476" i="2"/>
  <c r="AD3476" i="2"/>
  <c r="AH3476" i="2"/>
  <c r="X3476" i="2"/>
  <c r="AB3476" i="2"/>
  <c r="AK3476" i="2"/>
  <c r="W3476" i="2"/>
  <c r="AE3475" i="2"/>
  <c r="AD3475" i="2"/>
  <c r="AH3475" i="2"/>
  <c r="X3475" i="2"/>
  <c r="AC3475" i="2"/>
  <c r="W3475" i="2"/>
  <c r="AE3474" i="2"/>
  <c r="AD3474" i="2"/>
  <c r="AH3474" i="2"/>
  <c r="X3474" i="2"/>
  <c r="AB3474" i="2"/>
  <c r="AK3474" i="2"/>
  <c r="W3474" i="2"/>
  <c r="AE3473" i="2"/>
  <c r="AD3473" i="2"/>
  <c r="X3473" i="2"/>
  <c r="AB3473" i="2"/>
  <c r="AK3473" i="2"/>
  <c r="W3473" i="2"/>
  <c r="AE3472" i="2"/>
  <c r="AD3472" i="2"/>
  <c r="AH3472" i="2"/>
  <c r="X3472" i="2"/>
  <c r="AB3472" i="2"/>
  <c r="AK3472" i="2"/>
  <c r="W3472" i="2"/>
  <c r="AE3471" i="2"/>
  <c r="AD3471" i="2"/>
  <c r="AH3471" i="2"/>
  <c r="X3471" i="2"/>
  <c r="AB3471" i="2"/>
  <c r="AK3471" i="2"/>
  <c r="W3471" i="2"/>
  <c r="AE3470" i="2"/>
  <c r="AD3470" i="2"/>
  <c r="AH3470" i="2"/>
  <c r="X3470" i="2"/>
  <c r="AC3470" i="2"/>
  <c r="W3470" i="2"/>
  <c r="AE3469" i="2"/>
  <c r="AD3469" i="2"/>
  <c r="AH3469" i="2"/>
  <c r="X3469" i="2"/>
  <c r="AC3469" i="2"/>
  <c r="W3469" i="2"/>
  <c r="AE3468" i="2"/>
  <c r="AD3468" i="2"/>
  <c r="AH3468" i="2"/>
  <c r="X3468" i="2"/>
  <c r="AC3468" i="2"/>
  <c r="W3468" i="2"/>
  <c r="AE3467" i="2"/>
  <c r="AD3467" i="2"/>
  <c r="AH3467" i="2"/>
  <c r="X3467" i="2"/>
  <c r="AB3467" i="2"/>
  <c r="AK3467" i="2"/>
  <c r="W3467" i="2"/>
  <c r="AE3466" i="2"/>
  <c r="AD3466" i="2"/>
  <c r="AH3466" i="2"/>
  <c r="X3466" i="2"/>
  <c r="AC3466" i="2"/>
  <c r="W3466" i="2"/>
  <c r="AE3465" i="2"/>
  <c r="AD3465" i="2"/>
  <c r="AH3465" i="2"/>
  <c r="X3465" i="2"/>
  <c r="AB3465" i="2"/>
  <c r="AK3465" i="2"/>
  <c r="W3465" i="2"/>
  <c r="AE3464" i="2"/>
  <c r="AD3464" i="2"/>
  <c r="AH3464" i="2"/>
  <c r="X3464" i="2"/>
  <c r="AB3464" i="2"/>
  <c r="AK3464" i="2"/>
  <c r="W3464" i="2"/>
  <c r="AE3463" i="2"/>
  <c r="AD3463" i="2"/>
  <c r="X3463" i="2"/>
  <c r="AC3463" i="2"/>
  <c r="W3463" i="2"/>
  <c r="AE3462" i="2"/>
  <c r="AD3462" i="2"/>
  <c r="AH3462" i="2"/>
  <c r="X3462" i="2"/>
  <c r="AB3462" i="2"/>
  <c r="AK3462" i="2"/>
  <c r="W3462" i="2"/>
  <c r="AE3461" i="2"/>
  <c r="AD3461" i="2"/>
  <c r="X3461" i="2"/>
  <c r="AB3461" i="2"/>
  <c r="AK3461" i="2"/>
  <c r="W3461" i="2"/>
  <c r="AE3460" i="2"/>
  <c r="AD3460" i="2"/>
  <c r="AH3460" i="2"/>
  <c r="X3460" i="2"/>
  <c r="AB3460" i="2"/>
  <c r="AK3460" i="2"/>
  <c r="W3460" i="2"/>
  <c r="AE3459" i="2"/>
  <c r="AD3459" i="2"/>
  <c r="AH3459" i="2"/>
  <c r="X3459" i="2"/>
  <c r="AC3459" i="2"/>
  <c r="W3459" i="2"/>
  <c r="AE3458" i="2"/>
  <c r="AD3458" i="2"/>
  <c r="AH3458" i="2"/>
  <c r="X3458" i="2"/>
  <c r="AC3458" i="2"/>
  <c r="W3458" i="2"/>
  <c r="AE3457" i="2"/>
  <c r="AD3457" i="2"/>
  <c r="AH3457" i="2"/>
  <c r="X3457" i="2"/>
  <c r="AC3457" i="2"/>
  <c r="W3457" i="2"/>
  <c r="AE3456" i="2"/>
  <c r="AD3456" i="2"/>
  <c r="AH3456" i="2"/>
  <c r="X3456" i="2"/>
  <c r="AB3456" i="2"/>
  <c r="AK3456" i="2"/>
  <c r="AE3455" i="2"/>
  <c r="AD3455" i="2"/>
  <c r="X3455" i="2"/>
  <c r="W3455" i="2"/>
  <c r="AE3454" i="2"/>
  <c r="AD3454" i="2"/>
  <c r="X3454" i="2"/>
  <c r="W3454" i="2"/>
  <c r="AE3453" i="2"/>
  <c r="AD3453" i="2"/>
  <c r="AH3453" i="2"/>
  <c r="X3453" i="2"/>
  <c r="AA3453" i="2"/>
  <c r="AB3453" i="2"/>
  <c r="W3453" i="2"/>
  <c r="AE3452" i="2"/>
  <c r="AD3452" i="2"/>
  <c r="AH3452" i="2"/>
  <c r="X3452" i="2"/>
  <c r="AC3452" i="2"/>
  <c r="W3452" i="2"/>
  <c r="AE3451" i="2"/>
  <c r="AD3451" i="2"/>
  <c r="AH3451" i="2"/>
  <c r="X3451" i="2"/>
  <c r="AB3451" i="2"/>
  <c r="AK3451" i="2"/>
  <c r="W3451" i="2"/>
  <c r="AE3450" i="2"/>
  <c r="AD3450" i="2"/>
  <c r="X3450" i="2"/>
  <c r="AB3450" i="2"/>
  <c r="AK3450" i="2"/>
  <c r="W3450" i="2"/>
  <c r="AE3449" i="2"/>
  <c r="AD3449" i="2"/>
  <c r="AH3449" i="2"/>
  <c r="X3449" i="2"/>
  <c r="AB3449" i="2"/>
  <c r="AK3449" i="2"/>
  <c r="W3449" i="2"/>
  <c r="AE3448" i="2"/>
  <c r="AD3448" i="2"/>
  <c r="X3448" i="2"/>
  <c r="AC3448" i="2"/>
  <c r="W3448" i="2"/>
  <c r="AE3447" i="2"/>
  <c r="AD3447" i="2"/>
  <c r="X3447" i="2"/>
  <c r="W3447" i="2"/>
  <c r="AE3446" i="2"/>
  <c r="AD3446" i="2"/>
  <c r="X3446" i="2"/>
  <c r="AK3446" i="2"/>
  <c r="W3446" i="2"/>
  <c r="AE3445" i="2"/>
  <c r="AD3445" i="2"/>
  <c r="X3445" i="2"/>
  <c r="W3445" i="2"/>
  <c r="AE3444" i="2"/>
  <c r="AD3444" i="2"/>
  <c r="X3444" i="2"/>
  <c r="AB3444" i="2"/>
  <c r="AK3444" i="2"/>
  <c r="W3444" i="2"/>
  <c r="AE3443" i="2"/>
  <c r="AD3443" i="2"/>
  <c r="AH3443" i="2"/>
  <c r="X3443" i="2"/>
  <c r="AB3443" i="2"/>
  <c r="AK3443" i="2"/>
  <c r="W3443" i="2"/>
  <c r="AE3442" i="2"/>
  <c r="AD3442" i="2"/>
  <c r="AH3442" i="2"/>
  <c r="X3442" i="2"/>
  <c r="W3442" i="2"/>
  <c r="AE3441" i="2"/>
  <c r="AD3441" i="2"/>
  <c r="X3441" i="2"/>
  <c r="AC3441" i="2"/>
  <c r="W3441" i="2"/>
  <c r="AE3440" i="2"/>
  <c r="AD3440" i="2"/>
  <c r="X3440" i="2"/>
  <c r="W3440" i="2"/>
  <c r="AE3439" i="2"/>
  <c r="AD3439" i="2"/>
  <c r="AH3439" i="2"/>
  <c r="X3439" i="2"/>
  <c r="AC3439" i="2"/>
  <c r="W3439" i="2"/>
  <c r="AE3438" i="2"/>
  <c r="AD3438" i="2"/>
  <c r="X3438" i="2"/>
  <c r="W3438" i="2"/>
  <c r="AE3437" i="2"/>
  <c r="AD3437" i="2"/>
  <c r="X3437" i="2"/>
  <c r="AB3437" i="2"/>
  <c r="AK3437" i="2"/>
  <c r="W3437" i="2"/>
  <c r="AE3436" i="2"/>
  <c r="AD3436" i="2"/>
  <c r="X3436" i="2"/>
  <c r="W3436" i="2"/>
  <c r="AE3435" i="2"/>
  <c r="AD3435" i="2"/>
  <c r="AH3435" i="2"/>
  <c r="X3435" i="2"/>
  <c r="W3435" i="2"/>
  <c r="AE3434" i="2"/>
  <c r="AD3434" i="2"/>
  <c r="X3434" i="2"/>
  <c r="AB3434" i="2"/>
  <c r="AK3434" i="2"/>
  <c r="W3434" i="2"/>
  <c r="AE3433" i="2"/>
  <c r="AD3433" i="2"/>
  <c r="AH3433" i="2"/>
  <c r="X3433" i="2"/>
  <c r="W3433" i="2"/>
  <c r="AE3432" i="2"/>
  <c r="AD3432" i="2"/>
  <c r="X3432" i="2"/>
  <c r="W3432" i="2"/>
  <c r="AE3431" i="2"/>
  <c r="AD3431" i="2"/>
  <c r="AH3431" i="2"/>
  <c r="X3431" i="2"/>
  <c r="W3431" i="2"/>
  <c r="AE3430" i="2"/>
  <c r="AD3430" i="2"/>
  <c r="X3430" i="2"/>
  <c r="AB3430" i="2"/>
  <c r="AK3430" i="2"/>
  <c r="W3430" i="2"/>
  <c r="AE3429" i="2"/>
  <c r="AD3429" i="2"/>
  <c r="AH3429" i="2"/>
  <c r="X3429" i="2"/>
  <c r="AC3429" i="2"/>
  <c r="W3429" i="2"/>
  <c r="AE3428" i="2"/>
  <c r="AD3428" i="2"/>
  <c r="AH3428" i="2"/>
  <c r="X3428" i="2"/>
  <c r="AB3428" i="2"/>
  <c r="AK3428" i="2"/>
  <c r="W3428" i="2"/>
  <c r="AE3427" i="2"/>
  <c r="AD3427" i="2"/>
  <c r="AH3427" i="2"/>
  <c r="X3427" i="2"/>
  <c r="AB3427" i="2"/>
  <c r="AK3427" i="2"/>
  <c r="W3427" i="2"/>
  <c r="AE3426" i="2"/>
  <c r="AD3426" i="2"/>
  <c r="X3426" i="2"/>
  <c r="W3426" i="2"/>
  <c r="AE3425" i="2"/>
  <c r="AD3425" i="2"/>
  <c r="AH3425" i="2"/>
  <c r="X3425" i="2"/>
  <c r="AK3425" i="2"/>
  <c r="W3425" i="2"/>
  <c r="AE3424" i="2"/>
  <c r="AD3424" i="2"/>
  <c r="X3424" i="2"/>
  <c r="W3424" i="2"/>
  <c r="AE3423" i="2"/>
  <c r="AD3423" i="2"/>
  <c r="X3423" i="2"/>
  <c r="AB3423" i="2"/>
  <c r="AK3423" i="2"/>
  <c r="W3423" i="2"/>
  <c r="AE3422" i="2"/>
  <c r="AD3422" i="2"/>
  <c r="X3422" i="2"/>
  <c r="AE3421" i="2"/>
  <c r="AD3421" i="2"/>
  <c r="X3421" i="2"/>
  <c r="W3421" i="2"/>
  <c r="AE3420" i="2"/>
  <c r="AD3420" i="2"/>
  <c r="AH3420" i="2"/>
  <c r="X3420" i="2"/>
  <c r="AB3420" i="2"/>
  <c r="AK3420" i="2"/>
  <c r="W3420" i="2"/>
  <c r="AE3419" i="2"/>
  <c r="AD3419" i="2"/>
  <c r="X3419" i="2"/>
  <c r="W3419" i="2"/>
  <c r="AE3418" i="2"/>
  <c r="AD3418" i="2"/>
  <c r="AH3418" i="2"/>
  <c r="X3418" i="2"/>
  <c r="W3418" i="2"/>
  <c r="AE3417" i="2"/>
  <c r="AD3417" i="2"/>
  <c r="X3417" i="2"/>
  <c r="W3417" i="2"/>
  <c r="AE3416" i="2"/>
  <c r="AD3416" i="2"/>
  <c r="AH3416" i="2"/>
  <c r="X3416" i="2"/>
  <c r="AB3416" i="2"/>
  <c r="AK3416" i="2"/>
  <c r="W3416" i="2"/>
  <c r="AE3415" i="2"/>
  <c r="AD3415" i="2"/>
  <c r="X3415" i="2"/>
  <c r="AK3415" i="2"/>
  <c r="W3415" i="2"/>
  <c r="AE3414" i="2"/>
  <c r="AD3414" i="2"/>
  <c r="X3414" i="2"/>
  <c r="W3414" i="2"/>
  <c r="AE3413" i="2"/>
  <c r="AD3413" i="2"/>
  <c r="AH3413" i="2"/>
  <c r="X3413" i="2"/>
  <c r="AC3413" i="2"/>
  <c r="W3413" i="2"/>
  <c r="AE3412" i="2"/>
  <c r="AD3412" i="2"/>
  <c r="AH3412" i="2"/>
  <c r="X3412" i="2"/>
  <c r="AC3412" i="2"/>
  <c r="W3412" i="2"/>
  <c r="AE3411" i="2"/>
  <c r="AD3411" i="2"/>
  <c r="X3411" i="2"/>
  <c r="AC3411" i="2"/>
  <c r="W3411" i="2"/>
  <c r="AE3410" i="2"/>
  <c r="AD3410" i="2"/>
  <c r="X3410" i="2"/>
  <c r="W3410" i="2"/>
  <c r="AE3409" i="2"/>
  <c r="AD3409" i="2"/>
  <c r="X3409" i="2"/>
  <c r="AB3409" i="2"/>
  <c r="AK3409" i="2"/>
  <c r="W3409" i="2"/>
  <c r="AE3408" i="2"/>
  <c r="AD3408" i="2"/>
  <c r="AH3408" i="2"/>
  <c r="X3408" i="2"/>
  <c r="AC3408" i="2"/>
  <c r="W3408" i="2"/>
  <c r="AE3407" i="2"/>
  <c r="AD3407" i="2"/>
  <c r="X3407" i="2"/>
  <c r="AC3407" i="2"/>
  <c r="W3407" i="2"/>
  <c r="AE3406" i="2"/>
  <c r="AD3406" i="2"/>
  <c r="AH3406" i="2"/>
  <c r="X3406" i="2"/>
  <c r="W3406" i="2"/>
  <c r="AE3405" i="2"/>
  <c r="AD3405" i="2"/>
  <c r="X3405" i="2"/>
  <c r="W3405" i="2"/>
  <c r="AE3404" i="2"/>
  <c r="AD3404" i="2"/>
  <c r="AH3404" i="2"/>
  <c r="X3404" i="2"/>
  <c r="AB3404" i="2"/>
  <c r="AK3404" i="2"/>
  <c r="W3404" i="2"/>
  <c r="AE3403" i="2"/>
  <c r="AD3403" i="2"/>
  <c r="AH3403" i="2"/>
  <c r="X3403" i="2"/>
  <c r="W3403" i="2"/>
  <c r="AE3402" i="2"/>
  <c r="AD3402" i="2"/>
  <c r="X3402" i="2"/>
  <c r="W3402" i="2"/>
  <c r="AE3401" i="2"/>
  <c r="AD3401" i="2"/>
  <c r="X3401" i="2"/>
  <c r="AB3401" i="2"/>
  <c r="AK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AC3398" i="2"/>
  <c r="W3398" i="2"/>
  <c r="AE3397" i="2"/>
  <c r="AD3397" i="2"/>
  <c r="X3397" i="2"/>
  <c r="AB3397" i="2"/>
  <c r="AK3397" i="2"/>
  <c r="W3397" i="2"/>
  <c r="AE3396" i="2"/>
  <c r="AD3396" i="2"/>
  <c r="AH3396" i="2"/>
  <c r="X3396" i="2"/>
  <c r="W3396" i="2"/>
  <c r="AE3395" i="2"/>
  <c r="AD3395" i="2"/>
  <c r="AH3395" i="2"/>
  <c r="X3395" i="2"/>
  <c r="AC3395" i="2"/>
  <c r="W3395" i="2"/>
  <c r="AE3394" i="2"/>
  <c r="AD3394" i="2"/>
  <c r="X3394" i="2"/>
  <c r="W3394" i="2"/>
  <c r="AE3393" i="2"/>
  <c r="AD3393" i="2"/>
  <c r="X3393" i="2"/>
  <c r="AB3393" i="2"/>
  <c r="AK3393" i="2"/>
  <c r="W3393" i="2"/>
  <c r="AE3392" i="2"/>
  <c r="AD3392" i="2"/>
  <c r="AH3392" i="2"/>
  <c r="X3392" i="2"/>
  <c r="W3392" i="2"/>
  <c r="AE3391" i="2"/>
  <c r="AD3391" i="2"/>
  <c r="AH3391" i="2"/>
  <c r="X3391" i="2"/>
  <c r="AC3391" i="2"/>
  <c r="W3391" i="2"/>
  <c r="AE3390" i="2"/>
  <c r="AD3390" i="2"/>
  <c r="AH3390" i="2"/>
  <c r="X3390" i="2"/>
  <c r="W3390" i="2"/>
  <c r="AE3389" i="2"/>
  <c r="AD3389" i="2"/>
  <c r="X3389" i="2"/>
  <c r="W3389" i="2"/>
  <c r="AE3388" i="2"/>
  <c r="AD3388" i="2"/>
  <c r="X3388" i="2"/>
  <c r="AB3388" i="2"/>
  <c r="AK3388" i="2"/>
  <c r="W3388" i="2"/>
  <c r="AE3387" i="2"/>
  <c r="AD3387" i="2"/>
  <c r="AH3387" i="2"/>
  <c r="X3387" i="2"/>
  <c r="W3387" i="2"/>
  <c r="AE3386" i="2"/>
  <c r="AD3386" i="2"/>
  <c r="X3386" i="2"/>
  <c r="W3386" i="2"/>
  <c r="AE3385" i="2"/>
  <c r="AD3385" i="2"/>
  <c r="AH3385" i="2"/>
  <c r="X3385" i="2"/>
  <c r="AC3385" i="2"/>
  <c r="W3385" i="2"/>
  <c r="AE3384" i="2"/>
  <c r="AD3384" i="2"/>
  <c r="AH3384" i="2"/>
  <c r="X3384" i="2"/>
  <c r="AB3384" i="2"/>
  <c r="AK3384" i="2"/>
  <c r="W3384" i="2"/>
  <c r="AE3383" i="2"/>
  <c r="AD3383" i="2"/>
  <c r="AH3383" i="2"/>
  <c r="X3383" i="2"/>
  <c r="AB3383" i="2"/>
  <c r="AK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X3380" i="2"/>
  <c r="W3380" i="2"/>
  <c r="AE3379" i="2"/>
  <c r="AD3379" i="2"/>
  <c r="AH3379" i="2"/>
  <c r="X3379" i="2"/>
  <c r="AC3379" i="2"/>
  <c r="W3379" i="2"/>
  <c r="AE3378" i="2"/>
  <c r="AD3378" i="2"/>
  <c r="X3378" i="2"/>
  <c r="AC3378" i="2"/>
  <c r="W3378" i="2"/>
  <c r="AE3377" i="2"/>
  <c r="AD3377" i="2"/>
  <c r="X3377" i="2"/>
  <c r="AC3377" i="2"/>
  <c r="W3377" i="2"/>
  <c r="AE3376" i="2"/>
  <c r="AD3376" i="2"/>
  <c r="AH3376" i="2"/>
  <c r="X3376" i="2"/>
  <c r="W3376" i="2"/>
  <c r="AE3375" i="2"/>
  <c r="AD3375" i="2"/>
  <c r="X3375" i="2"/>
  <c r="AC3375" i="2"/>
  <c r="W3375" i="2"/>
  <c r="AE3374" i="2"/>
  <c r="AD3374" i="2"/>
  <c r="AH3374" i="2"/>
  <c r="X3374" i="2"/>
  <c r="W3374" i="2"/>
  <c r="AE3373" i="2"/>
  <c r="AD3373" i="2"/>
  <c r="X3373" i="2"/>
  <c r="AB3373" i="2"/>
  <c r="AK3373" i="2"/>
  <c r="W3373" i="2"/>
  <c r="AE3372" i="2"/>
  <c r="AD3372" i="2"/>
  <c r="AH3372" i="2"/>
  <c r="X3372" i="2"/>
  <c r="AB3372" i="2"/>
  <c r="AK3372" i="2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/>
  <c r="W3369" i="2"/>
  <c r="AE3368" i="2"/>
  <c r="AD3368" i="2"/>
  <c r="AH3368" i="2"/>
  <c r="X3368" i="2"/>
  <c r="AC3368" i="2"/>
  <c r="W3368" i="2"/>
  <c r="AE3367" i="2"/>
  <c r="AD3367" i="2"/>
  <c r="X3367" i="2"/>
  <c r="AC3367" i="2"/>
  <c r="W3367" i="2"/>
  <c r="AE3366" i="2"/>
  <c r="AD3366" i="2"/>
  <c r="AH3366" i="2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X3359" i="2"/>
  <c r="W3359" i="2"/>
  <c r="AE3358" i="2"/>
  <c r="AD3358" i="2"/>
  <c r="AH3358" i="2"/>
  <c r="X3358" i="2"/>
  <c r="AC3358" i="2"/>
  <c r="W3358" i="2"/>
  <c r="AE3357" i="2"/>
  <c r="AD3357" i="2"/>
  <c r="AH3357" i="2"/>
  <c r="X3357" i="2"/>
  <c r="AC3357" i="2"/>
  <c r="W3357" i="2"/>
  <c r="AE3356" i="2"/>
  <c r="AD3356" i="2"/>
  <c r="X3356" i="2"/>
  <c r="AB3356" i="2"/>
  <c r="AK3356" i="2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/>
  <c r="W3353" i="2"/>
  <c r="AE3352" i="2"/>
  <c r="AD3352" i="2"/>
  <c r="AH3352" i="2"/>
  <c r="X3352" i="2"/>
  <c r="AB3352" i="2"/>
  <c r="AK3352" i="2"/>
  <c r="W3352" i="2"/>
  <c r="AE3351" i="2"/>
  <c r="AD3351" i="2"/>
  <c r="X3351" i="2"/>
  <c r="AB3351" i="2"/>
  <c r="AK3351" i="2"/>
  <c r="W3351" i="2"/>
  <c r="AE3350" i="2"/>
  <c r="AD3350" i="2"/>
  <c r="AH3350" i="2"/>
  <c r="X3350" i="2"/>
  <c r="W3350" i="2"/>
  <c r="AE3349" i="2"/>
  <c r="AD3349" i="2"/>
  <c r="AH3349" i="2"/>
  <c r="X3349" i="2"/>
  <c r="W3349" i="2"/>
  <c r="AE3348" i="2"/>
  <c r="AD3348" i="2"/>
  <c r="X3348" i="2"/>
  <c r="W3348" i="2"/>
  <c r="AE3347" i="2"/>
  <c r="AD3347" i="2"/>
  <c r="AH3347" i="2"/>
  <c r="X3347" i="2"/>
  <c r="W3347" i="2"/>
  <c r="AE3346" i="2"/>
  <c r="AD3346" i="2"/>
  <c r="X3346" i="2"/>
  <c r="W3346" i="2"/>
  <c r="AE3345" i="2"/>
  <c r="AD3345" i="2"/>
  <c r="X3345" i="2"/>
  <c r="AB3345" i="2"/>
  <c r="AK3345" i="2"/>
  <c r="W3345" i="2"/>
  <c r="AE3344" i="2"/>
  <c r="AD3344" i="2"/>
  <c r="AH3344" i="2"/>
  <c r="X3344" i="2"/>
  <c r="AC3344" i="2"/>
  <c r="W3344" i="2"/>
  <c r="AE3343" i="2"/>
  <c r="AD3343" i="2"/>
  <c r="X3343" i="2"/>
  <c r="AB3343" i="2"/>
  <c r="AK3343" i="2"/>
  <c r="W3343" i="2"/>
  <c r="AE3342" i="2"/>
  <c r="AD3342" i="2"/>
  <c r="AH3342" i="2"/>
  <c r="X3342" i="2"/>
  <c r="W3342" i="2"/>
  <c r="AE3341" i="2"/>
  <c r="AD3341" i="2"/>
  <c r="AH3341" i="2"/>
  <c r="X3341" i="2"/>
  <c r="AC3341" i="2"/>
  <c r="W3341" i="2"/>
  <c r="AE3340" i="2"/>
  <c r="AD3340" i="2"/>
  <c r="X3340" i="2"/>
  <c r="AB3340" i="2"/>
  <c r="AK3340" i="2"/>
  <c r="W3340" i="2"/>
  <c r="AE3339" i="2"/>
  <c r="AD3339" i="2"/>
  <c r="AH3339" i="2"/>
  <c r="X3339" i="2"/>
  <c r="AC3339" i="2"/>
  <c r="W3339" i="2"/>
  <c r="AE3338" i="2"/>
  <c r="AD3338" i="2"/>
  <c r="X3338" i="2"/>
  <c r="W3338" i="2"/>
  <c r="AE3337" i="2"/>
  <c r="AD3337" i="2"/>
  <c r="AH3337" i="2"/>
  <c r="X3337" i="2"/>
  <c r="AB3337" i="2"/>
  <c r="AK3337" i="2"/>
  <c r="W3337" i="2"/>
  <c r="AE3336" i="2"/>
  <c r="AD3336" i="2"/>
  <c r="AH3336" i="2"/>
  <c r="X3336" i="2"/>
  <c r="AC3336" i="2"/>
  <c r="W3336" i="2"/>
  <c r="AE3335" i="2"/>
  <c r="AD3335" i="2"/>
  <c r="X3335" i="2"/>
  <c r="AE3334" i="2"/>
  <c r="AD3334" i="2"/>
  <c r="AH3334" i="2"/>
  <c r="X3334" i="2"/>
  <c r="AB3334" i="2"/>
  <c r="AK3334" i="2"/>
  <c r="W3334" i="2"/>
  <c r="AE3333" i="2"/>
  <c r="AD3333" i="2"/>
  <c r="AH3333" i="2"/>
  <c r="X3333" i="2"/>
  <c r="W3333" i="2"/>
  <c r="AE3332" i="2"/>
  <c r="AD3332" i="2"/>
  <c r="X3332" i="2"/>
  <c r="AB3332" i="2"/>
  <c r="AK3332" i="2"/>
  <c r="W3332" i="2"/>
  <c r="AE3331" i="2"/>
  <c r="AD3331" i="2"/>
  <c r="AH3331" i="2"/>
  <c r="X3331" i="2"/>
  <c r="W3331" i="2"/>
  <c r="AE3330" i="2"/>
  <c r="AD3330" i="2"/>
  <c r="AH3330" i="2"/>
  <c r="X3330" i="2"/>
  <c r="AC3330" i="2"/>
  <c r="W3330" i="2"/>
  <c r="AE3329" i="2"/>
  <c r="AD3329" i="2"/>
  <c r="AH3329" i="2"/>
  <c r="X3329" i="2"/>
  <c r="W3329" i="2"/>
  <c r="AE3328" i="2"/>
  <c r="AD3328" i="2"/>
  <c r="X3328" i="2"/>
  <c r="AB3328" i="2"/>
  <c r="AK3328" i="2"/>
  <c r="W3328" i="2"/>
  <c r="AE3327" i="2"/>
  <c r="AD3327" i="2"/>
  <c r="AH3327" i="2"/>
  <c r="X3327" i="2"/>
  <c r="T3327" i="2"/>
  <c r="W3327" i="2"/>
  <c r="AE3326" i="2"/>
  <c r="AD3326" i="2"/>
  <c r="AH3326" i="2"/>
  <c r="X3326" i="2"/>
  <c r="AC3326" i="2"/>
  <c r="T3326" i="2"/>
  <c r="W3326" i="2"/>
  <c r="AE3325" i="2"/>
  <c r="AD3325" i="2"/>
  <c r="AH3325" i="2"/>
  <c r="X3325" i="2"/>
  <c r="AB3325" i="2"/>
  <c r="AK3325" i="2"/>
  <c r="W3325" i="2"/>
  <c r="AE3324" i="2"/>
  <c r="AD3324" i="2"/>
  <c r="X3324" i="2"/>
  <c r="W3324" i="2"/>
  <c r="AE3323" i="2"/>
  <c r="AD3323" i="2"/>
  <c r="X3323" i="2"/>
  <c r="AB3323" i="2"/>
  <c r="AK3323" i="2"/>
  <c r="W3323" i="2"/>
  <c r="AE3322" i="2"/>
  <c r="AD3322" i="2"/>
  <c r="X3322" i="2"/>
  <c r="AB3322" i="2"/>
  <c r="AK3322" i="2"/>
  <c r="W3322" i="2"/>
  <c r="AE3321" i="2"/>
  <c r="AD3321" i="2"/>
  <c r="X3321" i="2"/>
  <c r="AB3321" i="2"/>
  <c r="AK3321" i="2"/>
  <c r="W3321" i="2"/>
  <c r="AE3320" i="2"/>
  <c r="AD3320" i="2"/>
  <c r="X3320" i="2"/>
  <c r="W3320" i="2"/>
  <c r="AE3319" i="2"/>
  <c r="AD3319" i="2"/>
  <c r="AH3319" i="2"/>
  <c r="X3319" i="2"/>
  <c r="AC3319" i="2"/>
  <c r="W3319" i="2"/>
  <c r="AE3318" i="2"/>
  <c r="AD3318" i="2"/>
  <c r="X3318" i="2"/>
  <c r="AB3318" i="2"/>
  <c r="AK3318" i="2"/>
  <c r="W3318" i="2"/>
  <c r="AE3317" i="2"/>
  <c r="AD3317" i="2"/>
  <c r="X3317" i="2"/>
  <c r="AC3317" i="2"/>
  <c r="W3317" i="2"/>
  <c r="AE3316" i="2"/>
  <c r="AD3316" i="2"/>
  <c r="X3316" i="2"/>
  <c r="AB3316" i="2"/>
  <c r="AK3316" i="2"/>
  <c r="W3316" i="2"/>
  <c r="AE3315" i="2"/>
  <c r="AD3315" i="2"/>
  <c r="AH3315" i="2"/>
  <c r="X3315" i="2"/>
  <c r="AB3315" i="2"/>
  <c r="AK3315" i="2"/>
  <c r="W3315" i="2"/>
  <c r="AE3314" i="2"/>
  <c r="AD3314" i="2"/>
  <c r="X3314" i="2"/>
  <c r="AC3314" i="2"/>
  <c r="W3314" i="2"/>
  <c r="AE3313" i="2"/>
  <c r="AD3313" i="2"/>
  <c r="X3313" i="2"/>
  <c r="AB3313" i="2"/>
  <c r="AK3313" i="2"/>
  <c r="W3313" i="2"/>
  <c r="AE3312" i="2"/>
  <c r="AD3312" i="2"/>
  <c r="X3312" i="2"/>
  <c r="W3312" i="2"/>
  <c r="AE3311" i="2"/>
  <c r="AD3311" i="2"/>
  <c r="X3311" i="2"/>
  <c r="AC3311" i="2"/>
  <c r="W3311" i="2"/>
  <c r="AE3310" i="2"/>
  <c r="AD3310" i="2"/>
  <c r="X3310" i="2"/>
  <c r="W3310" i="2"/>
  <c r="AE3309" i="2"/>
  <c r="AD3309" i="2"/>
  <c r="X3309" i="2"/>
  <c r="AB3309" i="2"/>
  <c r="AK3309" i="2"/>
  <c r="W3309" i="2"/>
  <c r="AE3308" i="2"/>
  <c r="AD3308" i="2"/>
  <c r="X3308" i="2"/>
  <c r="W3308" i="2"/>
  <c r="AE3307" i="2"/>
  <c r="AD3307" i="2"/>
  <c r="AH3307" i="2"/>
  <c r="X3307" i="2"/>
  <c r="AB3307" i="2"/>
  <c r="AK3307" i="2"/>
  <c r="W3307" i="2"/>
  <c r="AE3306" i="2"/>
  <c r="AD3306" i="2"/>
  <c r="X3306" i="2"/>
  <c r="AK3306" i="2"/>
  <c r="AE3305" i="2"/>
  <c r="AD3305" i="2"/>
  <c r="AH3305" i="2"/>
  <c r="X3305" i="2"/>
  <c r="AB3305" i="2"/>
  <c r="AK3305" i="2"/>
  <c r="W3305" i="2"/>
  <c r="AE3304" i="2"/>
  <c r="AD3304" i="2"/>
  <c r="AH3304" i="2"/>
  <c r="X3304" i="2"/>
  <c r="W3304" i="2"/>
  <c r="AE3303" i="2"/>
  <c r="AD3303" i="2"/>
  <c r="X3303" i="2"/>
  <c r="W3303" i="2"/>
  <c r="AE3302" i="2"/>
  <c r="AD3302" i="2"/>
  <c r="AH3302" i="2"/>
  <c r="X3302" i="2"/>
  <c r="AC3302" i="2"/>
  <c r="W3302" i="2"/>
  <c r="AE3301" i="2"/>
  <c r="AD3301" i="2"/>
  <c r="AH3301" i="2"/>
  <c r="X3301" i="2"/>
  <c r="AC3301" i="2"/>
  <c r="W3301" i="2"/>
  <c r="AE3300" i="2"/>
  <c r="AD3300" i="2"/>
  <c r="AH3300" i="2"/>
  <c r="X3300" i="2"/>
  <c r="AC3300" i="2"/>
  <c r="W3300" i="2"/>
  <c r="AE3299" i="2"/>
  <c r="AD3299" i="2"/>
  <c r="X3299" i="2"/>
  <c r="AC3299" i="2"/>
  <c r="W3299" i="2"/>
  <c r="AE3298" i="2"/>
  <c r="AD3298" i="2"/>
  <c r="AH3298" i="2"/>
  <c r="X3298" i="2"/>
  <c r="W3298" i="2"/>
  <c r="AE3297" i="2"/>
  <c r="AD3297" i="2"/>
  <c r="X3297" i="2"/>
  <c r="W3297" i="2"/>
  <c r="AE3296" i="2"/>
  <c r="AD3296" i="2"/>
  <c r="AH3296" i="2"/>
  <c r="X3296" i="2"/>
  <c r="AB3296" i="2"/>
  <c r="AK3296" i="2"/>
  <c r="W3296" i="2"/>
  <c r="AE3295" i="2"/>
  <c r="AD3295" i="2"/>
  <c r="AH3295" i="2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/>
  <c r="AK4357" i="2"/>
  <c r="W4357" i="2"/>
  <c r="AH4356" i="2"/>
  <c r="AE4356" i="2"/>
  <c r="AD4356" i="2"/>
  <c r="X4356" i="2"/>
  <c r="W4356" i="2"/>
  <c r="AH4355" i="2"/>
  <c r="AE4355" i="2"/>
  <c r="AD4355" i="2"/>
  <c r="X4355" i="2"/>
  <c r="AC4355" i="2"/>
  <c r="W4355" i="2"/>
  <c r="AH4354" i="2"/>
  <c r="AE4354" i="2"/>
  <c r="AD4354" i="2"/>
  <c r="X4354" i="2"/>
  <c r="AB4354" i="2"/>
  <c r="AK4354" i="2"/>
  <c r="W4354" i="2"/>
  <c r="AH4353" i="2"/>
  <c r="AE4353" i="2"/>
  <c r="AD4353" i="2"/>
  <c r="X4353" i="2"/>
  <c r="AB4353" i="2"/>
  <c r="AK4353" i="2"/>
  <c r="W4353" i="2"/>
  <c r="AH4352" i="2"/>
  <c r="AE4352" i="2"/>
  <c r="AD4352" i="2"/>
  <c r="X4352" i="2"/>
  <c r="AC4352" i="2"/>
  <c r="W4352" i="2"/>
  <c r="AH4351" i="2"/>
  <c r="AE4351" i="2"/>
  <c r="AD4351" i="2"/>
  <c r="X4351" i="2"/>
  <c r="AC4351" i="2"/>
  <c r="W4351" i="2"/>
  <c r="AH4350" i="2"/>
  <c r="AE4350" i="2"/>
  <c r="AD4350" i="2"/>
  <c r="X4350" i="2"/>
  <c r="AB4350" i="2"/>
  <c r="AK4350" i="2"/>
  <c r="AH4349" i="2"/>
  <c r="AE4349" i="2"/>
  <c r="AD4349" i="2"/>
  <c r="X4349" i="2"/>
  <c r="W4349" i="2"/>
  <c r="AH4348" i="2"/>
  <c r="AE4348" i="2"/>
  <c r="AD4348" i="2"/>
  <c r="X4348" i="2"/>
  <c r="AC4348" i="2"/>
  <c r="W4348" i="2"/>
  <c r="AH4347" i="2"/>
  <c r="AE4347" i="2"/>
  <c r="AD4347" i="2"/>
  <c r="X4347" i="2"/>
  <c r="AB4347" i="2"/>
  <c r="AK4347" i="2"/>
  <c r="W4347" i="2"/>
  <c r="AH4346" i="2"/>
  <c r="AE4346" i="2"/>
  <c r="AD4346" i="2"/>
  <c r="X4346" i="2"/>
  <c r="AC4346" i="2"/>
  <c r="W4346" i="2"/>
  <c r="AH4345" i="2"/>
  <c r="AE4345" i="2"/>
  <c r="AD4345" i="2"/>
  <c r="X4345" i="2"/>
  <c r="AC4345" i="2"/>
  <c r="W4345" i="2"/>
  <c r="AH4344" i="2"/>
  <c r="AE4344" i="2"/>
  <c r="AD4344" i="2"/>
  <c r="X4344" i="2"/>
  <c r="AC4344" i="2"/>
  <c r="W4344" i="2"/>
  <c r="AH4343" i="2"/>
  <c r="AE4343" i="2"/>
  <c r="AD4343" i="2"/>
  <c r="X4343" i="2"/>
  <c r="W4343" i="2"/>
  <c r="AH4342" i="2"/>
  <c r="AE4342" i="2"/>
  <c r="AD4342" i="2"/>
  <c r="X4342" i="2"/>
  <c r="AC4342" i="2"/>
  <c r="W4342" i="2"/>
  <c r="AH4341" i="2"/>
  <c r="AE4341" i="2"/>
  <c r="AD4341" i="2"/>
  <c r="X4341" i="2"/>
  <c r="AC4341" i="2"/>
  <c r="W4341" i="2"/>
  <c r="AH4340" i="2"/>
  <c r="AE4340" i="2"/>
  <c r="AD4340" i="2"/>
  <c r="X4340" i="2"/>
  <c r="AC4340" i="2"/>
  <c r="W4340" i="2"/>
  <c r="AH4339" i="2"/>
  <c r="AE4339" i="2"/>
  <c r="AD4339" i="2"/>
  <c r="X4339" i="2"/>
  <c r="AB4339" i="2"/>
  <c r="AK4339" i="2"/>
  <c r="W4339" i="2"/>
  <c r="AH4338" i="2"/>
  <c r="AE4338" i="2"/>
  <c r="AD4338" i="2"/>
  <c r="X4338" i="2"/>
  <c r="AC4338" i="2"/>
  <c r="W4338" i="2"/>
  <c r="AH4337" i="2"/>
  <c r="AE4337" i="2"/>
  <c r="AD4337" i="2"/>
  <c r="X4337" i="2"/>
  <c r="W4337" i="2"/>
  <c r="AH4336" i="2"/>
  <c r="AE4336" i="2"/>
  <c r="AD4336" i="2"/>
  <c r="X4336" i="2"/>
  <c r="AB4336" i="2"/>
  <c r="AK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/>
  <c r="AK4333" i="2"/>
  <c r="W4333" i="2"/>
  <c r="AH4332" i="2"/>
  <c r="AE4332" i="2"/>
  <c r="AD4332" i="2"/>
  <c r="X4332" i="2"/>
  <c r="AC4332" i="2"/>
  <c r="W4332" i="2"/>
  <c r="AH4331" i="2"/>
  <c r="AE4331" i="2"/>
  <c r="AD4331" i="2"/>
  <c r="X4331" i="2"/>
  <c r="AB4331" i="2"/>
  <c r="AK4331" i="2"/>
  <c r="W4331" i="2"/>
  <c r="AH4330" i="2"/>
  <c r="AE4330" i="2"/>
  <c r="AD4330" i="2"/>
  <c r="X4330" i="2"/>
  <c r="W4330" i="2"/>
  <c r="AH4329" i="2"/>
  <c r="AE4329" i="2"/>
  <c r="AD4329" i="2"/>
  <c r="X4329" i="2"/>
  <c r="AC4329" i="2"/>
  <c r="W4329" i="2"/>
  <c r="AH4328" i="2"/>
  <c r="AE4328" i="2"/>
  <c r="AD4328" i="2"/>
  <c r="X4328" i="2"/>
  <c r="AB4328" i="2"/>
  <c r="AK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/>
  <c r="W4324" i="2"/>
  <c r="AH4323" i="2"/>
  <c r="AE4323" i="2"/>
  <c r="AD4323" i="2"/>
  <c r="X4323" i="2"/>
  <c r="AC4323" i="2"/>
  <c r="W4323" i="2"/>
  <c r="AH4322" i="2"/>
  <c r="AE4322" i="2"/>
  <c r="AD4322" i="2"/>
  <c r="X4322" i="2"/>
  <c r="AB4322" i="2"/>
  <c r="AK4322" i="2"/>
  <c r="W4322" i="2"/>
  <c r="AH4321" i="2"/>
  <c r="AE4321" i="2"/>
  <c r="AD4321" i="2"/>
  <c r="X4321" i="2"/>
  <c r="W4321" i="2"/>
  <c r="AH4320" i="2"/>
  <c r="AE4320" i="2"/>
  <c r="AD4320" i="2"/>
  <c r="X4320" i="2"/>
  <c r="AC4320" i="2"/>
  <c r="W4320" i="2"/>
  <c r="AH4319" i="2"/>
  <c r="AE4319" i="2"/>
  <c r="AD4319" i="2"/>
  <c r="X4319" i="2"/>
  <c r="AB4319" i="2"/>
  <c r="AK4319" i="2"/>
  <c r="W4319" i="2"/>
  <c r="AH4318" i="2"/>
  <c r="AE4318" i="2"/>
  <c r="AD4318" i="2"/>
  <c r="X4318" i="2"/>
  <c r="W4318" i="2"/>
  <c r="AH4317" i="2"/>
  <c r="AE4317" i="2"/>
  <c r="AD4317" i="2"/>
  <c r="X4317" i="2"/>
  <c r="AB4317" i="2"/>
  <c r="AK4317" i="2"/>
  <c r="W4317" i="2"/>
  <c r="AH4316" i="2"/>
  <c r="AE4316" i="2"/>
  <c r="AD4316" i="2"/>
  <c r="X4316" i="2"/>
  <c r="AB4316" i="2"/>
  <c r="AK4316" i="2"/>
  <c r="W4316" i="2"/>
  <c r="AH4315" i="2"/>
  <c r="AE4315" i="2"/>
  <c r="AD4315" i="2"/>
  <c r="X4315" i="2"/>
  <c r="AB4315" i="2"/>
  <c r="AK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/>
  <c r="W4312" i="2"/>
  <c r="AH4311" i="2"/>
  <c r="AE4311" i="2"/>
  <c r="AD4311" i="2"/>
  <c r="X4311" i="2"/>
  <c r="W4311" i="2"/>
  <c r="AH4310" i="2"/>
  <c r="AE4310" i="2"/>
  <c r="AD4310" i="2"/>
  <c r="X4310" i="2"/>
  <c r="AC4310" i="2"/>
  <c r="W4310" i="2"/>
  <c r="AH4309" i="2"/>
  <c r="AE4309" i="2"/>
  <c r="AD4309" i="2"/>
  <c r="X4309" i="2"/>
  <c r="W4309" i="2"/>
  <c r="AH4308" i="2"/>
  <c r="AE4308" i="2"/>
  <c r="AD4308" i="2"/>
  <c r="X4308" i="2"/>
  <c r="AC4308" i="2"/>
  <c r="W4308" i="2"/>
  <c r="AH4307" i="2"/>
  <c r="AE4307" i="2"/>
  <c r="AD4307" i="2"/>
  <c r="X4307" i="2"/>
  <c r="AB4307" i="2"/>
  <c r="AK4307" i="2"/>
  <c r="W4307" i="2"/>
  <c r="AH4306" i="2"/>
  <c r="AE4306" i="2"/>
  <c r="AD4306" i="2"/>
  <c r="X4306" i="2"/>
  <c r="AC4306" i="2"/>
  <c r="W4306" i="2"/>
  <c r="AH5047" i="2"/>
  <c r="AE5047" i="2"/>
  <c r="AD5047" i="2"/>
  <c r="X5047" i="2"/>
  <c r="AB5047" i="2"/>
  <c r="AK5047" i="2"/>
  <c r="W5047" i="2"/>
  <c r="AH5046" i="2"/>
  <c r="AE5046" i="2"/>
  <c r="AD5046" i="2"/>
  <c r="X5046" i="2"/>
  <c r="AB5046" i="2"/>
  <c r="AK5046" i="2"/>
  <c r="W5046" i="2"/>
  <c r="AH5045" i="2"/>
  <c r="AE5045" i="2"/>
  <c r="AD5045" i="2"/>
  <c r="X5045" i="2"/>
  <c r="W5045" i="2"/>
  <c r="AH5044" i="2"/>
  <c r="AE5044" i="2"/>
  <c r="AD5044" i="2"/>
  <c r="X5044" i="2"/>
  <c r="AC5044" i="2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/>
  <c r="AK4303" i="2"/>
  <c r="W4303" i="2"/>
  <c r="AH4302" i="2"/>
  <c r="AE4302" i="2"/>
  <c r="AD4302" i="2"/>
  <c r="X4302" i="2"/>
  <c r="AH4301" i="2"/>
  <c r="AE4301" i="2"/>
  <c r="AD4301" i="2"/>
  <c r="X4301" i="2"/>
  <c r="AC4301" i="2"/>
  <c r="W4301" i="2"/>
  <c r="AH4300" i="2"/>
  <c r="AE4300" i="2"/>
  <c r="AD4300" i="2"/>
  <c r="X4300" i="2"/>
  <c r="W4300" i="2"/>
  <c r="AH4299" i="2"/>
  <c r="AE4299" i="2"/>
  <c r="AD4299" i="2"/>
  <c r="X4299" i="2"/>
  <c r="AB4299" i="2"/>
  <c r="AK4299" i="2"/>
  <c r="W4299" i="2"/>
  <c r="AH4298" i="2"/>
  <c r="AE4298" i="2"/>
  <c r="AD4298" i="2"/>
  <c r="X4298" i="2"/>
  <c r="AB4298" i="2"/>
  <c r="AK4298" i="2"/>
  <c r="W4298" i="2"/>
  <c r="AH4297" i="2"/>
  <c r="AE4297" i="2"/>
  <c r="AD4297" i="2"/>
  <c r="X4297" i="2"/>
  <c r="AC4297" i="2"/>
  <c r="W4297" i="2"/>
  <c r="AH4296" i="2"/>
  <c r="AE4296" i="2"/>
  <c r="AD4296" i="2"/>
  <c r="X4296" i="2"/>
  <c r="AB4296" i="2"/>
  <c r="AK4296" i="2"/>
  <c r="W4296" i="2"/>
  <c r="AH4295" i="2"/>
  <c r="AE4295" i="2"/>
  <c r="AD4295" i="2"/>
  <c r="X4295" i="2"/>
  <c r="AB4295" i="2"/>
  <c r="AK4295" i="2"/>
  <c r="W4295" i="2"/>
  <c r="AH4294" i="2"/>
  <c r="AE4294" i="2"/>
  <c r="AD4294" i="2"/>
  <c r="X4294" i="2"/>
  <c r="W4294" i="2"/>
  <c r="AH4293" i="2"/>
  <c r="AE4293" i="2"/>
  <c r="AD4293" i="2"/>
  <c r="X4293" i="2"/>
  <c r="AB4293" i="2"/>
  <c r="AK4293" i="2"/>
  <c r="W4293" i="2"/>
  <c r="AH4292" i="2"/>
  <c r="AE4292" i="2"/>
  <c r="AD4292" i="2"/>
  <c r="X4292" i="2"/>
  <c r="AC4292" i="2"/>
  <c r="W4292" i="2"/>
  <c r="AH4291" i="2"/>
  <c r="AE4291" i="2"/>
  <c r="AD4291" i="2"/>
  <c r="X4291" i="2"/>
  <c r="AB4291" i="2"/>
  <c r="AK4291" i="2"/>
  <c r="W4291" i="2"/>
  <c r="AH4290" i="2"/>
  <c r="AE4290" i="2"/>
  <c r="AD4290" i="2"/>
  <c r="X4290" i="2"/>
  <c r="AB4290" i="2"/>
  <c r="AK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/>
  <c r="AK4285" i="2"/>
  <c r="W4285" i="2"/>
  <c r="AH4284" i="2"/>
  <c r="AE4284" i="2"/>
  <c r="AD4284" i="2"/>
  <c r="X4284" i="2"/>
  <c r="AC4284" i="2"/>
  <c r="W4284" i="2"/>
  <c r="AH4283" i="2"/>
  <c r="AE4283" i="2"/>
  <c r="AD4283" i="2"/>
  <c r="X4283" i="2"/>
  <c r="W4283" i="2"/>
  <c r="AH4282" i="2"/>
  <c r="AE4282" i="2"/>
  <c r="AD4282" i="2"/>
  <c r="X4282" i="2"/>
  <c r="AC4282" i="2"/>
  <c r="W4282" i="2"/>
  <c r="AH4281" i="2"/>
  <c r="AE4281" i="2"/>
  <c r="AD4281" i="2"/>
  <c r="X4281" i="2"/>
  <c r="W4281" i="2"/>
  <c r="AH4280" i="2"/>
  <c r="AE4280" i="2"/>
  <c r="AD4280" i="2"/>
  <c r="X4280" i="2"/>
  <c r="AC4280" i="2"/>
  <c r="W4280" i="2"/>
  <c r="AH4279" i="2"/>
  <c r="AE4279" i="2"/>
  <c r="AD4279" i="2"/>
  <c r="X4279" i="2"/>
  <c r="W4279" i="2"/>
  <c r="AH4278" i="2"/>
  <c r="AE4278" i="2"/>
  <c r="AD4278" i="2"/>
  <c r="X4278" i="2"/>
  <c r="AC4278" i="2"/>
  <c r="W4278" i="2"/>
  <c r="AH4277" i="2"/>
  <c r="AE4277" i="2"/>
  <c r="AD4277" i="2"/>
  <c r="X4277" i="2"/>
  <c r="AB4277" i="2"/>
  <c r="AK4277" i="2"/>
  <c r="W4277" i="2"/>
  <c r="AH4276" i="2"/>
  <c r="AE4276" i="2"/>
  <c r="AD4276" i="2"/>
  <c r="X4276" i="2"/>
  <c r="AC4276" i="2"/>
  <c r="W4276" i="2"/>
  <c r="AH4275" i="2"/>
  <c r="AE4275" i="2"/>
  <c r="AD4275" i="2"/>
  <c r="X4275" i="2"/>
  <c r="AC4275" i="2"/>
  <c r="W4275" i="2"/>
  <c r="AH4274" i="2"/>
  <c r="AE4274" i="2"/>
  <c r="AD4274" i="2"/>
  <c r="X4274" i="2"/>
  <c r="AB4274" i="2"/>
  <c r="AK4274" i="2"/>
  <c r="W4274" i="2"/>
  <c r="AH3190" i="2"/>
  <c r="AD3190" i="2"/>
  <c r="AF3190" i="2"/>
  <c r="X3190" i="2"/>
  <c r="W3190" i="2"/>
  <c r="AH4273" i="2"/>
  <c r="AE4273" i="2"/>
  <c r="AD4273" i="2"/>
  <c r="X4273" i="2"/>
  <c r="AC4273" i="2"/>
  <c r="W4273" i="2"/>
  <c r="AH4272" i="2"/>
  <c r="AE4272" i="2"/>
  <c r="AD4272" i="2"/>
  <c r="X4272" i="2"/>
  <c r="AB4272" i="2"/>
  <c r="AK4272" i="2"/>
  <c r="W4272" i="2"/>
  <c r="AH4271" i="2"/>
  <c r="AE4271" i="2"/>
  <c r="AD4271" i="2"/>
  <c r="X4271" i="2"/>
  <c r="W4271" i="2"/>
  <c r="AH4270" i="2"/>
  <c r="AE4270" i="2"/>
  <c r="AD4270" i="2"/>
  <c r="X4270" i="2"/>
  <c r="AC4270" i="2"/>
  <c r="W4270" i="2"/>
  <c r="AH4269" i="2"/>
  <c r="AE4269" i="2"/>
  <c r="AD4269" i="2"/>
  <c r="X4269" i="2"/>
  <c r="W4269" i="2"/>
  <c r="AH4268" i="2"/>
  <c r="AE4268" i="2"/>
  <c r="AD4268" i="2"/>
  <c r="X4268" i="2"/>
  <c r="AC4268" i="2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/>
  <c r="AK4265" i="2"/>
  <c r="W4265" i="2"/>
  <c r="AH4264" i="2"/>
  <c r="AE4264" i="2"/>
  <c r="AD4264" i="2"/>
  <c r="X4264" i="2"/>
  <c r="AC4264" i="2"/>
  <c r="W4264" i="2"/>
  <c r="AH4263" i="2"/>
  <c r="AE4263" i="2"/>
  <c r="AD4263" i="2"/>
  <c r="X4263" i="2"/>
  <c r="AH4262" i="2"/>
  <c r="AE4262" i="2"/>
  <c r="AD4262" i="2"/>
  <c r="X4262" i="2"/>
  <c r="AB4262" i="2"/>
  <c r="AK4262" i="2"/>
  <c r="W4262" i="2"/>
  <c r="AH4261" i="2"/>
  <c r="AE4261" i="2"/>
  <c r="AD4261" i="2"/>
  <c r="X4261" i="2"/>
  <c r="AC4261" i="2"/>
  <c r="W4261" i="2"/>
  <c r="AH4260" i="2"/>
  <c r="AE4260" i="2"/>
  <c r="AD4260" i="2"/>
  <c r="X4260" i="2"/>
  <c r="AB4260" i="2"/>
  <c r="AK4260" i="2"/>
  <c r="W4260" i="2"/>
  <c r="AH4259" i="2"/>
  <c r="AE4259" i="2"/>
  <c r="AD4259" i="2"/>
  <c r="X4259" i="2"/>
  <c r="AC4259" i="2"/>
  <c r="W4259" i="2"/>
  <c r="AH4258" i="2"/>
  <c r="AE4258" i="2"/>
  <c r="AD4258" i="2"/>
  <c r="X4258" i="2"/>
  <c r="AB4258" i="2"/>
  <c r="AK4258" i="2"/>
  <c r="W4258" i="2"/>
  <c r="AH4257" i="2"/>
  <c r="AE4257" i="2"/>
  <c r="AD4257" i="2"/>
  <c r="X4257" i="2"/>
  <c r="AB4257" i="2"/>
  <c r="AK4257" i="2"/>
  <c r="W4257" i="2"/>
  <c r="AH4256" i="2"/>
  <c r="AE4256" i="2"/>
  <c r="AD4256" i="2"/>
  <c r="X4256" i="2"/>
  <c r="AC4256" i="2"/>
  <c r="AH4255" i="2"/>
  <c r="AE4255" i="2"/>
  <c r="AD4255" i="2"/>
  <c r="X4255" i="2"/>
  <c r="AB4255" i="2"/>
  <c r="AK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/>
  <c r="W4252" i="2"/>
  <c r="AH4251" i="2"/>
  <c r="AE4251" i="2"/>
  <c r="AD4251" i="2"/>
  <c r="X4251" i="2"/>
  <c r="AB4251" i="2"/>
  <c r="AK4251" i="2"/>
  <c r="W4251" i="2"/>
  <c r="AH4250" i="2"/>
  <c r="AE4250" i="2"/>
  <c r="AD4250" i="2"/>
  <c r="X4250" i="2"/>
  <c r="W4250" i="2"/>
  <c r="AH4249" i="2"/>
  <c r="AE4249" i="2"/>
  <c r="AD4249" i="2"/>
  <c r="X4249" i="2"/>
  <c r="AC4249" i="2"/>
  <c r="W4249" i="2"/>
  <c r="AH4248" i="2"/>
  <c r="AE4248" i="2"/>
  <c r="AD4248" i="2"/>
  <c r="X4248" i="2"/>
  <c r="W4248" i="2"/>
  <c r="AH4247" i="2"/>
  <c r="AE4247" i="2"/>
  <c r="AD4247" i="2"/>
  <c r="X4247" i="2"/>
  <c r="AB4247" i="2"/>
  <c r="AK4247" i="2"/>
  <c r="W4247" i="2"/>
  <c r="AH4246" i="2"/>
  <c r="AE4246" i="2"/>
  <c r="AD4246" i="2"/>
  <c r="X4246" i="2"/>
  <c r="W4246" i="2"/>
  <c r="AH4245" i="2"/>
  <c r="AE4245" i="2"/>
  <c r="AD4245" i="2"/>
  <c r="X4245" i="2"/>
  <c r="AB4245" i="2"/>
  <c r="AK4245" i="2"/>
  <c r="W4245" i="2"/>
  <c r="AH4244" i="2"/>
  <c r="AE4244" i="2"/>
  <c r="AD4244" i="2"/>
  <c r="X4244" i="2"/>
  <c r="AB4244" i="2"/>
  <c r="AK4244" i="2"/>
  <c r="W4244" i="2"/>
  <c r="AH4243" i="2"/>
  <c r="AE4243" i="2"/>
  <c r="AD4243" i="2"/>
  <c r="X4243" i="2"/>
  <c r="AC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/>
  <c r="W4239" i="2"/>
  <c r="AH4238" i="2"/>
  <c r="AE4238" i="2"/>
  <c r="AD4238" i="2"/>
  <c r="X4238" i="2"/>
  <c r="AC4238" i="2"/>
  <c r="W4238" i="2"/>
  <c r="AH4237" i="2"/>
  <c r="AE4237" i="2"/>
  <c r="AD4237" i="2"/>
  <c r="X4237" i="2"/>
  <c r="AC4237" i="2"/>
  <c r="W4237" i="2"/>
  <c r="AH4236" i="2"/>
  <c r="AE4236" i="2"/>
  <c r="AD4236" i="2"/>
  <c r="X4236" i="2"/>
  <c r="AB4236" i="2"/>
  <c r="AK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/>
  <c r="AK4233" i="2"/>
  <c r="W4233" i="2"/>
  <c r="AH4232" i="2"/>
  <c r="AE4232" i="2"/>
  <c r="AD4232" i="2"/>
  <c r="X4232" i="2"/>
  <c r="AC4232" i="2"/>
  <c r="W4232" i="2"/>
  <c r="AH4231" i="2"/>
  <c r="AE4231" i="2"/>
  <c r="AD4231" i="2"/>
  <c r="X4231" i="2"/>
  <c r="AB4231" i="2"/>
  <c r="AK4231" i="2"/>
  <c r="W4231" i="2"/>
  <c r="AH4230" i="2"/>
  <c r="AE4230" i="2"/>
  <c r="AD4230" i="2"/>
  <c r="X4230" i="2"/>
  <c r="AB4230" i="2"/>
  <c r="AK4230" i="2"/>
  <c r="W4230" i="2"/>
  <c r="AH4229" i="2"/>
  <c r="AE4229" i="2"/>
  <c r="AD4229" i="2"/>
  <c r="X4229" i="2"/>
  <c r="W4229" i="2"/>
  <c r="AH4228" i="2"/>
  <c r="AE4228" i="2"/>
  <c r="AD4228" i="2"/>
  <c r="X4228" i="2"/>
  <c r="AB4228" i="2"/>
  <c r="AK4228" i="2"/>
  <c r="W4228" i="2"/>
  <c r="AH4227" i="2"/>
  <c r="AE4227" i="2"/>
  <c r="AD4227" i="2"/>
  <c r="X4227" i="2"/>
  <c r="W4227" i="2"/>
  <c r="AH4226" i="2"/>
  <c r="AE4226" i="2"/>
  <c r="AD4226" i="2"/>
  <c r="X4226" i="2"/>
  <c r="AC4226" i="2"/>
  <c r="W4226" i="2"/>
  <c r="AH4225" i="2"/>
  <c r="AE4225" i="2"/>
  <c r="AD4225" i="2"/>
  <c r="X4225" i="2"/>
  <c r="AB4225" i="2"/>
  <c r="AK4225" i="2"/>
  <c r="W4225" i="2"/>
  <c r="AH4224" i="2"/>
  <c r="AE4224" i="2"/>
  <c r="AD4224" i="2"/>
  <c r="X4224" i="2"/>
  <c r="W4224" i="2"/>
  <c r="AH4223" i="2"/>
  <c r="AE4223" i="2"/>
  <c r="AD4223" i="2"/>
  <c r="X4223" i="2"/>
  <c r="AC4223" i="2"/>
  <c r="AH4222" i="2"/>
  <c r="AE4222" i="2"/>
  <c r="AD4222" i="2"/>
  <c r="X4222" i="2"/>
  <c r="AH4221" i="2"/>
  <c r="AE4221" i="2"/>
  <c r="AD4221" i="2"/>
  <c r="X4221" i="2"/>
  <c r="AC4221" i="2"/>
  <c r="W4221" i="2"/>
  <c r="AH4220" i="2"/>
  <c r="AE4220" i="2"/>
  <c r="AD4220" i="2"/>
  <c r="X4220" i="2"/>
  <c r="AC4220" i="2"/>
  <c r="AH4219" i="2"/>
  <c r="AE4219" i="2"/>
  <c r="AD4219" i="2"/>
  <c r="X4219" i="2"/>
  <c r="AB4219" i="2"/>
  <c r="AK4219" i="2"/>
  <c r="W4219" i="2"/>
  <c r="AH4218" i="2"/>
  <c r="AE4218" i="2"/>
  <c r="AD4218" i="2"/>
  <c r="X4218" i="2"/>
  <c r="AC4218" i="2"/>
  <c r="W4218" i="2"/>
  <c r="AH4217" i="2"/>
  <c r="AE4217" i="2"/>
  <c r="AD4217" i="2"/>
  <c r="X4217" i="2"/>
  <c r="AC4217" i="2"/>
  <c r="W4217" i="2"/>
  <c r="AH4216" i="2"/>
  <c r="AE4216" i="2"/>
  <c r="AD4216" i="2"/>
  <c r="X4216" i="2"/>
  <c r="AB4216" i="2"/>
  <c r="AK4216" i="2"/>
  <c r="W4216" i="2"/>
  <c r="AH4215" i="2"/>
  <c r="AE4215" i="2"/>
  <c r="AD4215" i="2"/>
  <c r="X4215" i="2"/>
  <c r="AC4215" i="2"/>
  <c r="W4215" i="2"/>
  <c r="AH4214" i="2"/>
  <c r="AE4214" i="2"/>
  <c r="AD4214" i="2"/>
  <c r="X4214" i="2"/>
  <c r="AC4214" i="2"/>
  <c r="W4214" i="2"/>
  <c r="AH4213" i="2"/>
  <c r="AE4213" i="2"/>
  <c r="AD4213" i="2"/>
  <c r="X4213" i="2"/>
  <c r="AC4213" i="2"/>
  <c r="W4213" i="2"/>
  <c r="AH4212" i="2"/>
  <c r="AE4212" i="2"/>
  <c r="AD4212" i="2"/>
  <c r="X4212" i="2"/>
  <c r="AC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/>
  <c r="AK4208" i="2"/>
  <c r="W4208" i="2"/>
  <c r="AH4207" i="2"/>
  <c r="AE4207" i="2"/>
  <c r="AD4207" i="2"/>
  <c r="X4207" i="2"/>
  <c r="AC4207" i="2"/>
  <c r="W4207" i="2"/>
  <c r="AH4206" i="2"/>
  <c r="AE4206" i="2"/>
  <c r="AD4206" i="2"/>
  <c r="X4206" i="2"/>
  <c r="W4206" i="2"/>
  <c r="AH4205" i="2"/>
  <c r="AE4205" i="2"/>
  <c r="AD4205" i="2"/>
  <c r="X4205" i="2"/>
  <c r="AC4205" i="2"/>
  <c r="W4205" i="2"/>
  <c r="AH4204" i="2"/>
  <c r="AE4204" i="2"/>
  <c r="AD4204" i="2"/>
  <c r="X4204" i="2"/>
  <c r="W4204" i="2"/>
  <c r="AH4203" i="2"/>
  <c r="AE4203" i="2"/>
  <c r="AD4203" i="2"/>
  <c r="X4203" i="2"/>
  <c r="AC4203" i="2"/>
  <c r="W4203" i="2"/>
  <c r="AH4202" i="2"/>
  <c r="AE4202" i="2"/>
  <c r="AD4202" i="2"/>
  <c r="X4202" i="2"/>
  <c r="AB4202" i="2"/>
  <c r="AK4202" i="2"/>
  <c r="W4202" i="2"/>
  <c r="AH4201" i="2"/>
  <c r="AE4201" i="2"/>
  <c r="AD4201" i="2"/>
  <c r="X4201" i="2"/>
  <c r="AC4201" i="2"/>
  <c r="W4201" i="2"/>
  <c r="AH4200" i="2"/>
  <c r="AE4200" i="2"/>
  <c r="AD4200" i="2"/>
  <c r="X4200" i="2"/>
  <c r="AB4200" i="2"/>
  <c r="AK4200" i="2"/>
  <c r="W4200" i="2"/>
  <c r="AH4199" i="2"/>
  <c r="AE4199" i="2"/>
  <c r="AD4199" i="2"/>
  <c r="X4199" i="2"/>
  <c r="AB4199" i="2"/>
  <c r="AK4199" i="2"/>
  <c r="W4199" i="2"/>
  <c r="AH4198" i="2"/>
  <c r="AE4198" i="2"/>
  <c r="AD4198" i="2"/>
  <c r="X4198" i="2"/>
  <c r="W4198" i="2"/>
  <c r="AH4197" i="2"/>
  <c r="AE4197" i="2"/>
  <c r="AD4197" i="2"/>
  <c r="X4197" i="2"/>
  <c r="AC4197" i="2"/>
  <c r="W4197" i="2"/>
  <c r="AH4196" i="2"/>
  <c r="AE4196" i="2"/>
  <c r="AD4196" i="2"/>
  <c r="X4196" i="2"/>
  <c r="AC4196" i="2"/>
  <c r="W4196" i="2"/>
  <c r="AH4195" i="2"/>
  <c r="AE4195" i="2"/>
  <c r="AD4195" i="2"/>
  <c r="X4195" i="2"/>
  <c r="AC4195" i="2"/>
  <c r="W4195" i="2"/>
  <c r="AH4194" i="2"/>
  <c r="AE4194" i="2"/>
  <c r="AD4194" i="2"/>
  <c r="X4194" i="2"/>
  <c r="AB4194" i="2"/>
  <c r="AK4194" i="2"/>
  <c r="W4194" i="2"/>
  <c r="AH4193" i="2"/>
  <c r="AE4193" i="2"/>
  <c r="AD4193" i="2"/>
  <c r="X4193" i="2"/>
  <c r="AC4193" i="2"/>
  <c r="W4193" i="2"/>
  <c r="AH4192" i="2"/>
  <c r="AE4192" i="2"/>
  <c r="AD4192" i="2"/>
  <c r="X4192" i="2"/>
  <c r="AB4192" i="2"/>
  <c r="AK4192" i="2"/>
  <c r="W4192" i="2"/>
  <c r="AH4191" i="2"/>
  <c r="AE4191" i="2"/>
  <c r="AD4191" i="2"/>
  <c r="X4191" i="2"/>
  <c r="W4191" i="2"/>
  <c r="AH4190" i="2"/>
  <c r="AE4190" i="2"/>
  <c r="AD4190" i="2"/>
  <c r="X4190" i="2"/>
  <c r="AB4190" i="2"/>
  <c r="AK4190" i="2"/>
  <c r="W4190" i="2"/>
  <c r="AH4189" i="2"/>
  <c r="AE4189" i="2"/>
  <c r="AD4189" i="2"/>
  <c r="X4189" i="2"/>
  <c r="AB4189" i="2"/>
  <c r="AK4189" i="2"/>
  <c r="W4189" i="2"/>
  <c r="AH4188" i="2"/>
  <c r="AE4188" i="2"/>
  <c r="AD4188" i="2"/>
  <c r="X4188" i="2"/>
  <c r="AC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/>
  <c r="AK4184" i="2"/>
  <c r="W4184" i="2"/>
  <c r="AH4183" i="2"/>
  <c r="AE4183" i="2"/>
  <c r="AD4183" i="2"/>
  <c r="X4183" i="2"/>
  <c r="AB4183" i="2"/>
  <c r="AK4183" i="2"/>
  <c r="W4183" i="2"/>
  <c r="AH4182" i="2"/>
  <c r="AE4182" i="2"/>
  <c r="AD4182" i="2"/>
  <c r="X4182" i="2"/>
  <c r="W4182" i="2"/>
  <c r="AH4181" i="2"/>
  <c r="AE4181" i="2"/>
  <c r="AD4181" i="2"/>
  <c r="X4181" i="2"/>
  <c r="AB4181" i="2"/>
  <c r="AK4181" i="2"/>
  <c r="W4181" i="2"/>
  <c r="AH4180" i="2"/>
  <c r="AE4180" i="2"/>
  <c r="AD4180" i="2"/>
  <c r="X4180" i="2"/>
  <c r="AB4180" i="2"/>
  <c r="AK4180" i="2"/>
  <c r="W4180" i="2"/>
  <c r="AH4179" i="2"/>
  <c r="AE4179" i="2"/>
  <c r="AD4179" i="2"/>
  <c r="X4179" i="2"/>
  <c r="AC4179" i="2"/>
  <c r="W4179" i="2"/>
  <c r="AH4178" i="2"/>
  <c r="AE4178" i="2"/>
  <c r="AD4178" i="2"/>
  <c r="X4178" i="2"/>
  <c r="AC4178" i="2"/>
  <c r="W4178" i="2"/>
  <c r="AH4177" i="2"/>
  <c r="AE4177" i="2"/>
  <c r="AD4177" i="2"/>
  <c r="X4177" i="2"/>
  <c r="AC4177" i="2"/>
  <c r="W4177" i="2"/>
  <c r="AH4176" i="2"/>
  <c r="AE4176" i="2"/>
  <c r="AD4176" i="2"/>
  <c r="X4176" i="2"/>
  <c r="AB4176" i="2"/>
  <c r="AK4176" i="2"/>
  <c r="W4176" i="2"/>
  <c r="AH4175" i="2"/>
  <c r="AE4175" i="2"/>
  <c r="AD4175" i="2"/>
  <c r="X4175" i="2"/>
  <c r="AC4175" i="2"/>
  <c r="W4175" i="2"/>
  <c r="AH4174" i="2"/>
  <c r="AE4174" i="2"/>
  <c r="AD4174" i="2"/>
  <c r="X4174" i="2"/>
  <c r="AB4174" i="2"/>
  <c r="AK4174" i="2"/>
  <c r="W4174" i="2"/>
  <c r="AH4173" i="2"/>
  <c r="AE4173" i="2"/>
  <c r="AD4173" i="2"/>
  <c r="X4173" i="2"/>
  <c r="AC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/>
  <c r="W4170" i="2"/>
  <c r="AH4169" i="2"/>
  <c r="AE4169" i="2"/>
  <c r="AD4169" i="2"/>
  <c r="X4169" i="2"/>
  <c r="W4169" i="2"/>
  <c r="AH4168" i="2"/>
  <c r="AE4168" i="2"/>
  <c r="AD4168" i="2"/>
  <c r="X4168" i="2"/>
  <c r="AC4168" i="2"/>
  <c r="W4168" i="2"/>
  <c r="AH4167" i="2"/>
  <c r="AE4167" i="2"/>
  <c r="AD4167" i="2"/>
  <c r="X4167" i="2"/>
  <c r="W4167" i="2"/>
  <c r="AH4166" i="2"/>
  <c r="AE4166" i="2"/>
  <c r="AD4166" i="2"/>
  <c r="X4166" i="2"/>
  <c r="AC4166" i="2"/>
  <c r="W4166" i="2"/>
  <c r="AH4165" i="2"/>
  <c r="AE4165" i="2"/>
  <c r="AD4165" i="2"/>
  <c r="X4165" i="2"/>
  <c r="AB4165" i="2"/>
  <c r="AK4165" i="2"/>
  <c r="W4165" i="2"/>
  <c r="AH4164" i="2"/>
  <c r="AE4164" i="2"/>
  <c r="AD4164" i="2"/>
  <c r="X4164" i="2"/>
  <c r="AC4164" i="2"/>
  <c r="W4164" i="2"/>
  <c r="AH4163" i="2"/>
  <c r="AE4163" i="2"/>
  <c r="AD4163" i="2"/>
  <c r="X4163" i="2"/>
  <c r="W4163" i="2"/>
  <c r="AH4162" i="2"/>
  <c r="AE4162" i="2"/>
  <c r="AD4162" i="2"/>
  <c r="X4162" i="2"/>
  <c r="AB4162" i="2"/>
  <c r="AK4162" i="2"/>
  <c r="W4162" i="2"/>
  <c r="AH4161" i="2"/>
  <c r="AE4161" i="2"/>
  <c r="AD4161" i="2"/>
  <c r="X4161" i="2"/>
  <c r="W4161" i="2"/>
  <c r="AH4160" i="2"/>
  <c r="AE4160" i="2"/>
  <c r="AD4160" i="2"/>
  <c r="X4160" i="2"/>
  <c r="AB4160" i="2"/>
  <c r="AK4160" i="2"/>
  <c r="W4160" i="2"/>
  <c r="AH4159" i="2"/>
  <c r="AE4159" i="2"/>
  <c r="AD4159" i="2"/>
  <c r="X4159" i="2"/>
  <c r="AB4159" i="2"/>
  <c r="AK4159" i="2"/>
  <c r="W4159" i="2"/>
  <c r="AH4158" i="2"/>
  <c r="AE4158" i="2"/>
  <c r="AD4158" i="2"/>
  <c r="X4158" i="2"/>
  <c r="W4158" i="2"/>
  <c r="AH4157" i="2"/>
  <c r="AE4157" i="2"/>
  <c r="AD4157" i="2"/>
  <c r="X4157" i="2"/>
  <c r="AB4157" i="2"/>
  <c r="AK4157" i="2"/>
  <c r="W4157" i="2"/>
  <c r="AH4156" i="2"/>
  <c r="AE4156" i="2"/>
  <c r="AD4156" i="2"/>
  <c r="X4156" i="2"/>
  <c r="W4156" i="2"/>
  <c r="AH4155" i="2"/>
  <c r="AE4155" i="2"/>
  <c r="AD4155" i="2"/>
  <c r="X4155" i="2"/>
  <c r="AK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/>
  <c r="AK4152" i="2"/>
  <c r="W4152" i="2"/>
  <c r="AH4151" i="2"/>
  <c r="AE4151" i="2"/>
  <c r="AD4151" i="2"/>
  <c r="X4151" i="2"/>
  <c r="AC4151" i="2"/>
  <c r="W4151" i="2"/>
  <c r="AH4150" i="2"/>
  <c r="AE4150" i="2"/>
  <c r="AD4150" i="2"/>
  <c r="X4150" i="2"/>
  <c r="W4150" i="2"/>
  <c r="AH4149" i="2"/>
  <c r="AE4149" i="2"/>
  <c r="AD4149" i="2"/>
  <c r="X4149" i="2"/>
  <c r="AC4149" i="2"/>
  <c r="W4149" i="2"/>
  <c r="AH4148" i="2"/>
  <c r="AE4148" i="2"/>
  <c r="AD4148" i="2"/>
  <c r="X4148" i="2"/>
  <c r="AC4148" i="2"/>
  <c r="W4148" i="2"/>
  <c r="AH4147" i="2"/>
  <c r="AE4147" i="2"/>
  <c r="AD4147" i="2"/>
  <c r="X4147" i="2"/>
  <c r="AC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/>
  <c r="AK4144" i="2"/>
  <c r="W4144" i="2"/>
  <c r="AH4143" i="2"/>
  <c r="AE4143" i="2"/>
  <c r="AD4143" i="2"/>
  <c r="X4143" i="2"/>
  <c r="AB4143" i="2"/>
  <c r="AK4143" i="2"/>
  <c r="W4143" i="2"/>
  <c r="AH4142" i="2"/>
  <c r="AE4142" i="2"/>
  <c r="AD4142" i="2"/>
  <c r="X4142" i="2"/>
  <c r="AC4142" i="2"/>
  <c r="W4142" i="2"/>
  <c r="AH4141" i="2"/>
  <c r="AE4141" i="2"/>
  <c r="AD4141" i="2"/>
  <c r="X4141" i="2"/>
  <c r="AC4141" i="2"/>
  <c r="W4141" i="2"/>
  <c r="AH4140" i="2"/>
  <c r="AE4140" i="2"/>
  <c r="AD4140" i="2"/>
  <c r="X4140" i="2"/>
  <c r="W4140" i="2"/>
  <c r="AH4139" i="2"/>
  <c r="AE4139" i="2"/>
  <c r="AD4139" i="2"/>
  <c r="X4139" i="2"/>
  <c r="AC4139" i="2"/>
  <c r="W4139" i="2"/>
  <c r="AH4138" i="2"/>
  <c r="AE4138" i="2"/>
  <c r="AD4138" i="2"/>
  <c r="X4138" i="2"/>
  <c r="AK4138" i="2"/>
  <c r="W4138" i="2"/>
  <c r="AH4137" i="2"/>
  <c r="AE4137" i="2"/>
  <c r="AD4137" i="2"/>
  <c r="X4137" i="2"/>
  <c r="AC4137" i="2"/>
  <c r="W4137" i="2"/>
  <c r="AH4136" i="2"/>
  <c r="AE4136" i="2"/>
  <c r="AD4136" i="2"/>
  <c r="X4136" i="2"/>
  <c r="AB4136" i="2"/>
  <c r="AK4136" i="2"/>
  <c r="W4136" i="2"/>
  <c r="AH4135" i="2"/>
  <c r="AE4135" i="2"/>
  <c r="AD4135" i="2"/>
  <c r="X4135" i="2"/>
  <c r="AC4135" i="2"/>
  <c r="W4135" i="2"/>
  <c r="AH4134" i="2"/>
  <c r="AE4134" i="2"/>
  <c r="AD4134" i="2"/>
  <c r="X4134" i="2"/>
  <c r="W4134" i="2"/>
  <c r="AH4133" i="2"/>
  <c r="AE4133" i="2"/>
  <c r="AD4133" i="2"/>
  <c r="X4133" i="2"/>
  <c r="AC4133" i="2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/>
  <c r="AK4130" i="2"/>
  <c r="W4130" i="2"/>
  <c r="AH4129" i="2"/>
  <c r="AE4129" i="2"/>
  <c r="AD4129" i="2"/>
  <c r="X4129" i="2"/>
  <c r="W4129" i="2"/>
  <c r="AH4128" i="2"/>
  <c r="AE4128" i="2"/>
  <c r="AD4128" i="2"/>
  <c r="X4128" i="2"/>
  <c r="AC4128" i="2"/>
  <c r="W4128" i="2"/>
  <c r="AH4127" i="2"/>
  <c r="AE4127" i="2"/>
  <c r="AD4127" i="2"/>
  <c r="X4127" i="2"/>
  <c r="W4127" i="2"/>
  <c r="AH4126" i="2"/>
  <c r="AE4126" i="2"/>
  <c r="AD4126" i="2"/>
  <c r="X4126" i="2"/>
  <c r="AB4126" i="2"/>
  <c r="AK4126" i="2"/>
  <c r="W4126" i="2"/>
  <c r="AH4125" i="2"/>
  <c r="AE4125" i="2"/>
  <c r="AD4125" i="2"/>
  <c r="X4125" i="2"/>
  <c r="AC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/>
  <c r="W4122" i="2"/>
  <c r="AH4121" i="2"/>
  <c r="AE4121" i="2"/>
  <c r="AD4121" i="2"/>
  <c r="X4121" i="2"/>
  <c r="W4121" i="2"/>
  <c r="AH4120" i="2"/>
  <c r="AE4120" i="2"/>
  <c r="AD4120" i="2"/>
  <c r="X4120" i="2"/>
  <c r="AK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/>
  <c r="AK4117" i="2"/>
  <c r="W4117" i="2"/>
  <c r="AH4116" i="2"/>
  <c r="AE4116" i="2"/>
  <c r="AD4116" i="2"/>
  <c r="X4116" i="2"/>
  <c r="AC4116" i="2"/>
  <c r="W4116" i="2"/>
  <c r="AH4115" i="2"/>
  <c r="AE4115" i="2"/>
  <c r="AD4115" i="2"/>
  <c r="X4115" i="2"/>
  <c r="W4115" i="2"/>
  <c r="AH4114" i="2"/>
  <c r="AE4114" i="2"/>
  <c r="AD4114" i="2"/>
  <c r="X4114" i="2"/>
  <c r="AC4114" i="2"/>
  <c r="W4114" i="2"/>
  <c r="AH4113" i="2"/>
  <c r="AE4113" i="2"/>
  <c r="AD4113" i="2"/>
  <c r="X4113" i="2"/>
  <c r="AC4113" i="2"/>
  <c r="W4113" i="2"/>
  <c r="AH4112" i="2"/>
  <c r="AE4112" i="2"/>
  <c r="AD4112" i="2"/>
  <c r="X4112" i="2"/>
  <c r="AB4112" i="2"/>
  <c r="AK4112" i="2"/>
  <c r="W4112" i="2"/>
  <c r="AH4111" i="2"/>
  <c r="AE4111" i="2"/>
  <c r="AD4111" i="2"/>
  <c r="X4111" i="2"/>
  <c r="AC4111" i="2"/>
  <c r="W4111" i="2"/>
  <c r="AH4110" i="2"/>
  <c r="AE4110" i="2"/>
  <c r="AD4110" i="2"/>
  <c r="X4110" i="2"/>
  <c r="AB4110" i="2"/>
  <c r="AK4110" i="2"/>
  <c r="W4110" i="2"/>
  <c r="AH5043" i="2"/>
  <c r="AE5043" i="2"/>
  <c r="AD5043" i="2"/>
  <c r="X5043" i="2"/>
  <c r="AC5043" i="2"/>
  <c r="W5043" i="2"/>
  <c r="AH3189" i="2"/>
  <c r="AD3189" i="2"/>
  <c r="AF3189" i="2"/>
  <c r="X3189" i="2"/>
  <c r="AB3189" i="2"/>
  <c r="AK3189" i="2"/>
  <c r="W3189" i="2"/>
  <c r="AH3188" i="2"/>
  <c r="AD3188" i="2"/>
  <c r="AF3188" i="2"/>
  <c r="X3188" i="2"/>
  <c r="AB3188" i="2"/>
  <c r="AK3188" i="2"/>
  <c r="W3188" i="2"/>
  <c r="AH4109" i="2"/>
  <c r="AE4109" i="2"/>
  <c r="AD4109" i="2"/>
  <c r="X4109" i="2"/>
  <c r="AB4109" i="2"/>
  <c r="AK4109" i="2"/>
  <c r="W4109" i="2"/>
  <c r="AH4108" i="2"/>
  <c r="AE4108" i="2"/>
  <c r="AD4108" i="2"/>
  <c r="X4108" i="2"/>
  <c r="AC4108" i="2"/>
  <c r="W4108" i="2"/>
  <c r="AH4107" i="2"/>
  <c r="AE4107" i="2"/>
  <c r="AD4107" i="2"/>
  <c r="X4107" i="2"/>
  <c r="AC4107" i="2"/>
  <c r="AH4106" i="2"/>
  <c r="AE4106" i="2"/>
  <c r="AD4106" i="2"/>
  <c r="X4106" i="2"/>
  <c r="AC4106" i="2"/>
  <c r="W4106" i="2"/>
  <c r="AH4105" i="2"/>
  <c r="AE4105" i="2"/>
  <c r="AD4105" i="2"/>
  <c r="X4105" i="2"/>
  <c r="AB4105" i="2"/>
  <c r="AK4105" i="2"/>
  <c r="W4105" i="2"/>
  <c r="AH4104" i="2"/>
  <c r="AE4104" i="2"/>
  <c r="AD4104" i="2"/>
  <c r="X4104" i="2"/>
  <c r="AB4104" i="2"/>
  <c r="AK4104" i="2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/>
  <c r="W4100" i="2"/>
  <c r="AH4099" i="2"/>
  <c r="AE4099" i="2"/>
  <c r="AD4099" i="2"/>
  <c r="X4099" i="2"/>
  <c r="AC4099" i="2"/>
  <c r="W4099" i="2"/>
  <c r="AH4098" i="2"/>
  <c r="AE4098" i="2"/>
  <c r="AD4098" i="2"/>
  <c r="X4098" i="2"/>
  <c r="AC4098" i="2"/>
  <c r="W4098" i="2"/>
  <c r="AH4097" i="2"/>
  <c r="AE4097" i="2"/>
  <c r="AD4097" i="2"/>
  <c r="X4097" i="2"/>
  <c r="AC4097" i="2"/>
  <c r="W4097" i="2"/>
  <c r="AH4096" i="2"/>
  <c r="AE4096" i="2"/>
  <c r="AD4096" i="2"/>
  <c r="X4096" i="2"/>
  <c r="AC4096" i="2"/>
  <c r="W4096" i="2"/>
  <c r="AH4095" i="2"/>
  <c r="AE4095" i="2"/>
  <c r="AD4095" i="2"/>
  <c r="X4095" i="2"/>
  <c r="AB4095" i="2"/>
  <c r="AK4095" i="2"/>
  <c r="W4095" i="2"/>
  <c r="AH4094" i="2"/>
  <c r="AE4094" i="2"/>
  <c r="AD4094" i="2"/>
  <c r="X4094" i="2"/>
  <c r="W4094" i="2"/>
  <c r="AH4093" i="2"/>
  <c r="AE4093" i="2"/>
  <c r="AD4093" i="2"/>
  <c r="X4093" i="2"/>
  <c r="AC4093" i="2"/>
  <c r="W4093" i="2"/>
  <c r="AH4092" i="2"/>
  <c r="AE4092" i="2"/>
  <c r="AD4092" i="2"/>
  <c r="X4092" i="2"/>
  <c r="AC4092" i="2"/>
  <c r="W4092" i="2"/>
  <c r="AH4091" i="2"/>
  <c r="AE4091" i="2"/>
  <c r="AD4091" i="2"/>
  <c r="X4091" i="2"/>
  <c r="AB4091" i="2"/>
  <c r="AK4091" i="2"/>
  <c r="W4091" i="2"/>
  <c r="AH4090" i="2"/>
  <c r="AE4090" i="2"/>
  <c r="AD4090" i="2"/>
  <c r="X4090" i="2"/>
  <c r="W4090" i="2"/>
  <c r="AH5042" i="2"/>
  <c r="AE5042" i="2"/>
  <c r="AD5042" i="2"/>
  <c r="X5042" i="2"/>
  <c r="AC5042" i="2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/>
  <c r="AK4084" i="2"/>
  <c r="W4084" i="2"/>
  <c r="AH4083" i="2"/>
  <c r="AE4083" i="2"/>
  <c r="AD4083" i="2"/>
  <c r="X4083" i="2"/>
  <c r="AC4083" i="2"/>
  <c r="W4083" i="2"/>
  <c r="AH4082" i="2"/>
  <c r="AE4082" i="2"/>
  <c r="AD4082" i="2"/>
  <c r="X4082" i="2"/>
  <c r="AB4082" i="2"/>
  <c r="AK4082" i="2"/>
  <c r="W4082" i="2"/>
  <c r="AH4081" i="2"/>
  <c r="AE4081" i="2"/>
  <c r="AD4081" i="2"/>
  <c r="X4081" i="2"/>
  <c r="W4081" i="2"/>
  <c r="AH4080" i="2"/>
  <c r="AE4080" i="2"/>
  <c r="AD4080" i="2"/>
  <c r="X4080" i="2"/>
  <c r="AC4080" i="2"/>
  <c r="W4080" i="2"/>
  <c r="AH4079" i="2"/>
  <c r="AE4079" i="2"/>
  <c r="AD4079" i="2"/>
  <c r="X4079" i="2"/>
  <c r="AB4079" i="2"/>
  <c r="AK4079" i="2"/>
  <c r="W4079" i="2"/>
  <c r="AH4078" i="2"/>
  <c r="AE4078" i="2"/>
  <c r="AD4078" i="2"/>
  <c r="X4078" i="2"/>
  <c r="W4078" i="2"/>
  <c r="AH4077" i="2"/>
  <c r="AE4077" i="2"/>
  <c r="AD4077" i="2"/>
  <c r="X4077" i="2"/>
  <c r="AB4077" i="2"/>
  <c r="AK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/>
  <c r="AK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/>
  <c r="W4071" i="2"/>
  <c r="AH4070" i="2"/>
  <c r="AE4070" i="2"/>
  <c r="AD4070" i="2"/>
  <c r="X4070" i="2"/>
  <c r="W4070" i="2"/>
  <c r="AH4069" i="2"/>
  <c r="AE4069" i="2"/>
  <c r="AD4069" i="2"/>
  <c r="X4069" i="2"/>
  <c r="AK4069" i="2"/>
  <c r="W4069" i="2"/>
  <c r="AH4068" i="2"/>
  <c r="AE4068" i="2"/>
  <c r="AD4068" i="2"/>
  <c r="X4068" i="2"/>
  <c r="AB4068" i="2"/>
  <c r="AK4068" i="2"/>
  <c r="W4068" i="2"/>
  <c r="AH4067" i="2"/>
  <c r="AE4067" i="2"/>
  <c r="AD4067" i="2"/>
  <c r="X4067" i="2"/>
  <c r="AC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/>
  <c r="W4063" i="2"/>
  <c r="AH4062" i="2"/>
  <c r="AE4062" i="2"/>
  <c r="AD4062" i="2"/>
  <c r="X4062" i="2"/>
  <c r="AC4062" i="2"/>
  <c r="W4062" i="2"/>
  <c r="AH4061" i="2"/>
  <c r="AE4061" i="2"/>
  <c r="AD4061" i="2"/>
  <c r="X4061" i="2"/>
  <c r="AB4061" i="2"/>
  <c r="AK4061" i="2"/>
  <c r="W4061" i="2"/>
  <c r="AH4060" i="2"/>
  <c r="AE4060" i="2"/>
  <c r="AD4060" i="2"/>
  <c r="X4060" i="2"/>
  <c r="AC4060" i="2"/>
  <c r="AH4059" i="2"/>
  <c r="AE4059" i="2"/>
  <c r="AD4059" i="2"/>
  <c r="X4059" i="2"/>
  <c r="AC4059" i="2"/>
  <c r="W4059" i="2"/>
  <c r="AH4058" i="2"/>
  <c r="AE4058" i="2"/>
  <c r="AD4058" i="2"/>
  <c r="X4058" i="2"/>
  <c r="AC4058" i="2"/>
  <c r="W4058" i="2"/>
  <c r="AH4057" i="2"/>
  <c r="AE4057" i="2"/>
  <c r="AD4057" i="2"/>
  <c r="X4057" i="2"/>
  <c r="W4057" i="2"/>
  <c r="AH4056" i="2"/>
  <c r="AE4056" i="2"/>
  <c r="AD4056" i="2"/>
  <c r="X4056" i="2"/>
  <c r="AB4056" i="2"/>
  <c r="AK4056" i="2"/>
  <c r="W4056" i="2"/>
  <c r="AH4055" i="2"/>
  <c r="AE4055" i="2"/>
  <c r="AD4055" i="2"/>
  <c r="X4055" i="2"/>
  <c r="AB4055" i="2"/>
  <c r="AK4055" i="2"/>
  <c r="W4055" i="2"/>
  <c r="AH4054" i="2"/>
  <c r="AE4054" i="2"/>
  <c r="AD4054" i="2"/>
  <c r="X4054" i="2"/>
  <c r="W4054" i="2"/>
  <c r="AH4053" i="2"/>
  <c r="AE4053" i="2"/>
  <c r="AD4053" i="2"/>
  <c r="X4053" i="2"/>
  <c r="AB4053" i="2"/>
  <c r="AK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/>
  <c r="W4050" i="2"/>
  <c r="AH4049" i="2"/>
  <c r="AE4049" i="2"/>
  <c r="AD4049" i="2"/>
  <c r="X4049" i="2"/>
  <c r="AC4049" i="2"/>
  <c r="W4049" i="2"/>
  <c r="AH4048" i="2"/>
  <c r="AE4048" i="2"/>
  <c r="AD4048" i="2"/>
  <c r="X4048" i="2"/>
  <c r="AB4048" i="2"/>
  <c r="AK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/>
  <c r="W4045" i="2"/>
  <c r="AH4044" i="2"/>
  <c r="AE4044" i="2"/>
  <c r="AD4044" i="2"/>
  <c r="X4044" i="2"/>
  <c r="AB4044" i="2"/>
  <c r="AK4044" i="2"/>
  <c r="W4044" i="2"/>
  <c r="AH4043" i="2"/>
  <c r="AE4043" i="2"/>
  <c r="AD4043" i="2"/>
  <c r="X4043" i="2"/>
  <c r="AC4043" i="2"/>
  <c r="W4043" i="2"/>
  <c r="AH4042" i="2"/>
  <c r="AE4042" i="2"/>
  <c r="AD4042" i="2"/>
  <c r="X4042" i="2"/>
  <c r="AC4042" i="2"/>
  <c r="W4042" i="2"/>
  <c r="AH4041" i="2"/>
  <c r="AE4041" i="2"/>
  <c r="AD4041" i="2"/>
  <c r="X4041" i="2"/>
  <c r="AC4041" i="2"/>
  <c r="W4041" i="2"/>
  <c r="AH4040" i="2"/>
  <c r="AE4040" i="2"/>
  <c r="AD4040" i="2"/>
  <c r="X4040" i="2"/>
  <c r="W4040" i="2"/>
  <c r="AH4039" i="2"/>
  <c r="AE4039" i="2"/>
  <c r="AD4039" i="2"/>
  <c r="X4039" i="2"/>
  <c r="AC4039" i="2"/>
  <c r="W4039" i="2"/>
  <c r="AH4038" i="2"/>
  <c r="AE4038" i="2"/>
  <c r="AD4038" i="2"/>
  <c r="X4038" i="2"/>
  <c r="AB4038" i="2"/>
  <c r="AK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/>
  <c r="W4035" i="2"/>
  <c r="AH4034" i="2"/>
  <c r="AE4034" i="2"/>
  <c r="AD4034" i="2"/>
  <c r="X4034" i="2"/>
  <c r="AC4034" i="2"/>
  <c r="W4034" i="2"/>
  <c r="AH4033" i="2"/>
  <c r="AE4033" i="2"/>
  <c r="AD4033" i="2"/>
  <c r="X4033" i="2"/>
  <c r="AC4033" i="2"/>
  <c r="W4033" i="2"/>
  <c r="AH4032" i="2"/>
  <c r="AE4032" i="2"/>
  <c r="AD4032" i="2"/>
  <c r="X4032" i="2"/>
  <c r="W4032" i="2"/>
  <c r="AH4031" i="2"/>
  <c r="AE4031" i="2"/>
  <c r="AD4031" i="2"/>
  <c r="X4031" i="2"/>
  <c r="AC4031" i="2"/>
  <c r="W4031" i="2"/>
  <c r="AH4030" i="2"/>
  <c r="AE4030" i="2"/>
  <c r="AD4030" i="2"/>
  <c r="X4030" i="2"/>
  <c r="AC4030" i="2"/>
  <c r="W4030" i="2"/>
  <c r="AH4029" i="2"/>
  <c r="AE4029" i="2"/>
  <c r="AD4029" i="2"/>
  <c r="X4029" i="2"/>
  <c r="AC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/>
  <c r="W4024" i="2"/>
  <c r="AH4023" i="2"/>
  <c r="AE4023" i="2"/>
  <c r="AD4023" i="2"/>
  <c r="X4023" i="2"/>
  <c r="AB4023" i="2"/>
  <c r="AK4023" i="2"/>
  <c r="W4023" i="2"/>
  <c r="AH4022" i="2"/>
  <c r="AE4022" i="2"/>
  <c r="AD4022" i="2"/>
  <c r="X4022" i="2"/>
  <c r="AC4022" i="2"/>
  <c r="W4022" i="2"/>
  <c r="AH4021" i="2"/>
  <c r="AE4021" i="2"/>
  <c r="AD4021" i="2"/>
  <c r="X4021" i="2"/>
  <c r="AC4021" i="2"/>
  <c r="W4021" i="2"/>
  <c r="AH4020" i="2"/>
  <c r="AE4020" i="2"/>
  <c r="AD4020" i="2"/>
  <c r="X4020" i="2"/>
  <c r="W4020" i="2"/>
  <c r="AH4019" i="2"/>
  <c r="AE4019" i="2"/>
  <c r="AD4019" i="2"/>
  <c r="X4019" i="2"/>
  <c r="AB4019" i="2"/>
  <c r="AK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/>
  <c r="AK4016" i="2"/>
  <c r="W4016" i="2"/>
  <c r="AH4015" i="2"/>
  <c r="AE4015" i="2"/>
  <c r="AD4015" i="2"/>
  <c r="X4015" i="2"/>
  <c r="AB4015" i="2"/>
  <c r="AK4015" i="2"/>
  <c r="W4015" i="2"/>
  <c r="AH4014" i="2"/>
  <c r="AE4014" i="2"/>
  <c r="AD4014" i="2"/>
  <c r="X4014" i="2"/>
  <c r="W4014" i="2"/>
  <c r="AH4013" i="2"/>
  <c r="AE4013" i="2"/>
  <c r="AD4013" i="2"/>
  <c r="X4013" i="2"/>
  <c r="AC4013" i="2"/>
  <c r="W4013" i="2"/>
  <c r="AH4012" i="2"/>
  <c r="AE4012" i="2"/>
  <c r="AD4012" i="2"/>
  <c r="X4012" i="2"/>
  <c r="W4012" i="2"/>
  <c r="AH4011" i="2"/>
  <c r="AE4011" i="2"/>
  <c r="AD4011" i="2"/>
  <c r="X4011" i="2"/>
  <c r="AB4011" i="2"/>
  <c r="AK4011" i="2"/>
  <c r="W4011" i="2"/>
  <c r="AH4010" i="2"/>
  <c r="AE4010" i="2"/>
  <c r="AD4010" i="2"/>
  <c r="X4010" i="2"/>
  <c r="AB4010" i="2"/>
  <c r="AK4010" i="2"/>
  <c r="W4010" i="2"/>
  <c r="AH4009" i="2"/>
  <c r="AE4009" i="2"/>
  <c r="AD4009" i="2"/>
  <c r="X4009" i="2"/>
  <c r="AC4009" i="2"/>
  <c r="W4009" i="2"/>
  <c r="AH4008" i="2"/>
  <c r="AE4008" i="2"/>
  <c r="AD4008" i="2"/>
  <c r="X4008" i="2"/>
  <c r="AB4008" i="2"/>
  <c r="AK4008" i="2"/>
  <c r="W4008" i="2"/>
  <c r="AH4007" i="2"/>
  <c r="AE4007" i="2"/>
  <c r="AD4007" i="2"/>
  <c r="X4007" i="2"/>
  <c r="AC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/>
  <c r="AK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/>
  <c r="AK4000" i="2"/>
  <c r="W4000" i="2"/>
  <c r="AH3999" i="2"/>
  <c r="AE3999" i="2"/>
  <c r="AD3999" i="2"/>
  <c r="X3999" i="2"/>
  <c r="AC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/>
  <c r="AK3995" i="2"/>
  <c r="W3995" i="2"/>
  <c r="AH3994" i="2"/>
  <c r="AE3994" i="2"/>
  <c r="AD3994" i="2"/>
  <c r="X3994" i="2"/>
  <c r="AB3994" i="2"/>
  <c r="AK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/>
  <c r="AK3987" i="2"/>
  <c r="W3987" i="2"/>
  <c r="AH3986" i="2"/>
  <c r="AE3986" i="2"/>
  <c r="AD3986" i="2"/>
  <c r="X3986" i="2"/>
  <c r="AB3986" i="2"/>
  <c r="AK3986" i="2"/>
  <c r="W3986" i="2"/>
  <c r="AH3985" i="2"/>
  <c r="AE3985" i="2"/>
  <c r="AD3985" i="2"/>
  <c r="X3985" i="2"/>
  <c r="AC3985" i="2"/>
  <c r="W3985" i="2"/>
  <c r="AH3984" i="2"/>
  <c r="AE3984" i="2"/>
  <c r="AD3984" i="2"/>
  <c r="X3984" i="2"/>
  <c r="AC3984" i="2"/>
  <c r="W3984" i="2"/>
  <c r="AH3983" i="2"/>
  <c r="AE3983" i="2"/>
  <c r="AD3983" i="2"/>
  <c r="X3983" i="2"/>
  <c r="AC3983" i="2"/>
  <c r="AH3982" i="2"/>
  <c r="AE3982" i="2"/>
  <c r="AD3982" i="2"/>
  <c r="X3982" i="2"/>
  <c r="W3982" i="2"/>
  <c r="AH3981" i="2"/>
  <c r="AE3981" i="2"/>
  <c r="AD3981" i="2"/>
  <c r="X3981" i="2"/>
  <c r="AC3981" i="2"/>
  <c r="W3981" i="2"/>
  <c r="AH2792" i="2"/>
  <c r="AE2792" i="2"/>
  <c r="AD2792" i="2"/>
  <c r="X2792" i="2"/>
  <c r="AA2792" i="2"/>
  <c r="W2792" i="2"/>
  <c r="AH5041" i="2"/>
  <c r="AE5041" i="2"/>
  <c r="AD5041" i="2"/>
  <c r="X5041" i="2"/>
  <c r="AA5041" i="2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/>
  <c r="W3978" i="2"/>
  <c r="AH3977" i="2"/>
  <c r="AE3977" i="2"/>
  <c r="AD3977" i="2"/>
  <c r="X3977" i="2"/>
  <c r="W3977" i="2"/>
  <c r="AH3976" i="2"/>
  <c r="AE3976" i="2"/>
  <c r="AD3976" i="2"/>
  <c r="X3976" i="2"/>
  <c r="AC3976" i="2"/>
  <c r="W3976" i="2"/>
  <c r="AH3975" i="2"/>
  <c r="AE3975" i="2"/>
  <c r="AD3975" i="2"/>
  <c r="X3975" i="2"/>
  <c r="W3975" i="2"/>
  <c r="AH3974" i="2"/>
  <c r="AE3974" i="2"/>
  <c r="AD3974" i="2"/>
  <c r="X3974" i="2"/>
  <c r="AC3974" i="2"/>
  <c r="W3974" i="2"/>
  <c r="AH3973" i="2"/>
  <c r="AE3973" i="2"/>
  <c r="AD3973" i="2"/>
  <c r="X3973" i="2"/>
  <c r="AB3973" i="2"/>
  <c r="AK3973" i="2"/>
  <c r="W3973" i="2"/>
  <c r="AH3972" i="2"/>
  <c r="AE3972" i="2"/>
  <c r="AD3972" i="2"/>
  <c r="X3972" i="2"/>
  <c r="W3972" i="2"/>
  <c r="AH3971" i="2"/>
  <c r="AE3971" i="2"/>
  <c r="AD3971" i="2"/>
  <c r="X3971" i="2"/>
  <c r="AB3971" i="2"/>
  <c r="AK3971" i="2"/>
  <c r="W3971" i="2"/>
  <c r="AH3970" i="2"/>
  <c r="AE3970" i="2"/>
  <c r="AD3970" i="2"/>
  <c r="X3970" i="2"/>
  <c r="AC3970" i="2"/>
  <c r="W3970" i="2"/>
  <c r="AH3969" i="2"/>
  <c r="AE3969" i="2"/>
  <c r="AD3969" i="2"/>
  <c r="X3969" i="2"/>
  <c r="W3969" i="2"/>
  <c r="AH3968" i="2"/>
  <c r="AE3968" i="2"/>
  <c r="AD3968" i="2"/>
  <c r="X3968" i="2"/>
  <c r="AC3968" i="2"/>
  <c r="W3968" i="2"/>
  <c r="AH3967" i="2"/>
  <c r="AE3967" i="2"/>
  <c r="AD3967" i="2"/>
  <c r="X3967" i="2"/>
  <c r="AC3967" i="2"/>
  <c r="W3967" i="2"/>
  <c r="AH3966" i="2"/>
  <c r="AE3966" i="2"/>
  <c r="AD3966" i="2"/>
  <c r="X3966" i="2"/>
  <c r="AC3966" i="2"/>
  <c r="W3966" i="2"/>
  <c r="AH3965" i="2"/>
  <c r="AE3965" i="2"/>
  <c r="AD3965" i="2"/>
  <c r="X3965" i="2"/>
  <c r="W3965" i="2"/>
  <c r="AH3964" i="2"/>
  <c r="AE3964" i="2"/>
  <c r="AD3964" i="2"/>
  <c r="X3964" i="2"/>
  <c r="AC3964" i="2"/>
  <c r="W3964" i="2"/>
  <c r="AH3963" i="2"/>
  <c r="AE3963" i="2"/>
  <c r="AD3963" i="2"/>
  <c r="X3963" i="2"/>
  <c r="W3963" i="2"/>
  <c r="AH3962" i="2"/>
  <c r="AE3962" i="2"/>
  <c r="AD3962" i="2"/>
  <c r="X3962" i="2"/>
  <c r="AC3962" i="2"/>
  <c r="W3962" i="2"/>
  <c r="AH3961" i="2"/>
  <c r="AE3961" i="2"/>
  <c r="AD3961" i="2"/>
  <c r="X3961" i="2"/>
  <c r="AC3961" i="2"/>
  <c r="W3961" i="2"/>
  <c r="AH3960" i="2"/>
  <c r="AE3960" i="2"/>
  <c r="AD3960" i="2"/>
  <c r="X3960" i="2"/>
  <c r="AC3960" i="2"/>
  <c r="W3960" i="2"/>
  <c r="AH3959" i="2"/>
  <c r="AE3959" i="2"/>
  <c r="AD3959" i="2"/>
  <c r="X3959" i="2"/>
  <c r="AC3959" i="2"/>
  <c r="W3959" i="2"/>
  <c r="AH3958" i="2"/>
  <c r="AE3958" i="2"/>
  <c r="AD3958" i="2"/>
  <c r="X3958" i="2"/>
  <c r="AB3958" i="2"/>
  <c r="AK3958" i="2"/>
  <c r="W3958" i="2"/>
  <c r="AH3957" i="2"/>
  <c r="AE3957" i="2"/>
  <c r="AD3957" i="2"/>
  <c r="X3957" i="2"/>
  <c r="W3957" i="2"/>
  <c r="AH3956" i="2"/>
  <c r="AE3956" i="2"/>
  <c r="AD3956" i="2"/>
  <c r="X3956" i="2"/>
  <c r="AC3956" i="2"/>
  <c r="W3956" i="2"/>
  <c r="AH3955" i="2"/>
  <c r="AE3955" i="2"/>
  <c r="AD3955" i="2"/>
  <c r="X3955" i="2"/>
  <c r="AC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/>
  <c r="AK3952" i="2"/>
  <c r="W3952" i="2"/>
  <c r="AH3951" i="2"/>
  <c r="AE3951" i="2"/>
  <c r="AD3951" i="2"/>
  <c r="X3951" i="2"/>
  <c r="AB3951" i="2"/>
  <c r="AK3951" i="2"/>
  <c r="W3951" i="2"/>
  <c r="AH3950" i="2"/>
  <c r="AE3950" i="2"/>
  <c r="AD3950" i="2"/>
  <c r="X3950" i="2"/>
  <c r="AB3950" i="2"/>
  <c r="AK3950" i="2"/>
  <c r="W3950" i="2"/>
  <c r="AH3949" i="2"/>
  <c r="AE3949" i="2"/>
  <c r="AD3949" i="2"/>
  <c r="X3949" i="2"/>
  <c r="AC3949" i="2"/>
  <c r="W3949" i="2"/>
  <c r="AH3948" i="2"/>
  <c r="AE3948" i="2"/>
  <c r="AD3948" i="2"/>
  <c r="X3948" i="2"/>
  <c r="AB3948" i="2"/>
  <c r="AK3948" i="2"/>
  <c r="W3948" i="2"/>
  <c r="AH3947" i="2"/>
  <c r="AE3947" i="2"/>
  <c r="AD3947" i="2"/>
  <c r="X3947" i="2"/>
  <c r="W3947" i="2"/>
  <c r="AH3946" i="2"/>
  <c r="AE3946" i="2"/>
  <c r="AD3946" i="2"/>
  <c r="X3946" i="2"/>
  <c r="AC3946" i="2"/>
  <c r="W3946" i="2"/>
  <c r="AH3945" i="2"/>
  <c r="AE3945" i="2"/>
  <c r="AD3945" i="2"/>
  <c r="X3945" i="2"/>
  <c r="W3945" i="2"/>
  <c r="AH3944" i="2"/>
  <c r="AE3944" i="2"/>
  <c r="AD3944" i="2"/>
  <c r="X3944" i="2"/>
  <c r="AB3944" i="2"/>
  <c r="AK3944" i="2"/>
  <c r="W3944" i="2"/>
  <c r="AH3943" i="2"/>
  <c r="AE3943" i="2"/>
  <c r="AD3943" i="2"/>
  <c r="X3943" i="2"/>
  <c r="AB3943" i="2"/>
  <c r="AK3943" i="2"/>
  <c r="W3943" i="2"/>
  <c r="AH3942" i="2"/>
  <c r="AE3942" i="2"/>
  <c r="AD3942" i="2"/>
  <c r="X3942" i="2"/>
  <c r="W3942" i="2"/>
  <c r="AH3941" i="2"/>
  <c r="AE3941" i="2"/>
  <c r="AD3941" i="2"/>
  <c r="X3941" i="2"/>
  <c r="AB3941" i="2"/>
  <c r="AK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/>
  <c r="W3938" i="2"/>
  <c r="AH3937" i="2"/>
  <c r="AE3937" i="2"/>
  <c r="AD3937" i="2"/>
  <c r="X3937" i="2"/>
  <c r="AC3937" i="2"/>
  <c r="W3937" i="2"/>
  <c r="AH3936" i="2"/>
  <c r="AE3936" i="2"/>
  <c r="AD3936" i="2"/>
  <c r="X3936" i="2"/>
  <c r="AB3936" i="2"/>
  <c r="AK3936" i="2"/>
  <c r="W3936" i="2"/>
  <c r="AH3935" i="2"/>
  <c r="AE3935" i="2"/>
  <c r="AD3935" i="2"/>
  <c r="X3935" i="2"/>
  <c r="AB3935" i="2"/>
  <c r="AK3935" i="2"/>
  <c r="W3935" i="2"/>
  <c r="AH3934" i="2"/>
  <c r="AE3934" i="2"/>
  <c r="AD3934" i="2"/>
  <c r="X3934" i="2"/>
  <c r="W3934" i="2"/>
  <c r="AH3933" i="2"/>
  <c r="AE3933" i="2"/>
  <c r="AD3933" i="2"/>
  <c r="X3933" i="2"/>
  <c r="AB3933" i="2"/>
  <c r="AK3933" i="2"/>
  <c r="W3933" i="2"/>
  <c r="AH3932" i="2"/>
  <c r="AE3932" i="2"/>
  <c r="AD3932" i="2"/>
  <c r="X3932" i="2"/>
  <c r="W3932" i="2"/>
  <c r="AH3931" i="2"/>
  <c r="AE3931" i="2"/>
  <c r="AD3931" i="2"/>
  <c r="X3931" i="2"/>
  <c r="AC3931" i="2"/>
  <c r="W3931" i="2"/>
  <c r="AH3930" i="2"/>
  <c r="AE3930" i="2"/>
  <c r="AD3930" i="2"/>
  <c r="X3930" i="2"/>
  <c r="AC3930" i="2"/>
  <c r="W3930" i="2"/>
  <c r="AH3929" i="2"/>
  <c r="AE3929" i="2"/>
  <c r="AD3929" i="2"/>
  <c r="X3929" i="2"/>
  <c r="W3929" i="2"/>
  <c r="AH3928" i="2"/>
  <c r="AE3928" i="2"/>
  <c r="AD3928" i="2"/>
  <c r="X3928" i="2"/>
  <c r="AB3928" i="2"/>
  <c r="AK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AB3925" i="2"/>
  <c r="AK3925" i="2"/>
  <c r="W3925" i="2"/>
  <c r="AH3924" i="2"/>
  <c r="AE3924" i="2"/>
  <c r="AD3924" i="2"/>
  <c r="X3924" i="2"/>
  <c r="AC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/>
  <c r="AK3920" i="2"/>
  <c r="W3920" i="2"/>
  <c r="AH3919" i="2"/>
  <c r="AE3919" i="2"/>
  <c r="AD3919" i="2"/>
  <c r="X3919" i="2"/>
  <c r="AB3919" i="2"/>
  <c r="AK3919" i="2"/>
  <c r="W3919" i="2"/>
  <c r="AH3918" i="2"/>
  <c r="AE3918" i="2"/>
  <c r="AD3918" i="2"/>
  <c r="X3918" i="2"/>
  <c r="AC3918" i="2"/>
  <c r="W3918" i="2"/>
  <c r="AH3917" i="2"/>
  <c r="AE3917" i="2"/>
  <c r="AD3917" i="2"/>
  <c r="X3917" i="2"/>
  <c r="AC3917" i="2"/>
  <c r="W3917" i="2"/>
  <c r="AH3916" i="2"/>
  <c r="AE3916" i="2"/>
  <c r="AD3916" i="2"/>
  <c r="X3916" i="2"/>
  <c r="AB3916" i="2"/>
  <c r="AK3916" i="2"/>
  <c r="W3916" i="2"/>
  <c r="AH3915" i="2"/>
  <c r="AE3915" i="2"/>
  <c r="AD3915" i="2"/>
  <c r="X3915" i="2"/>
  <c r="AC3915" i="2"/>
  <c r="W3915" i="2"/>
  <c r="AH3914" i="2"/>
  <c r="AE3914" i="2"/>
  <c r="AD3914" i="2"/>
  <c r="X3914" i="2"/>
  <c r="AC3914" i="2"/>
  <c r="W3914" i="2"/>
  <c r="AH3913" i="2"/>
  <c r="AE3913" i="2"/>
  <c r="AD3913" i="2"/>
  <c r="X3913" i="2"/>
  <c r="W3913" i="2"/>
  <c r="AH3912" i="2"/>
  <c r="AE3912" i="2"/>
  <c r="AD3912" i="2"/>
  <c r="X3912" i="2"/>
  <c r="AB3912" i="2"/>
  <c r="AK3912" i="2"/>
  <c r="W3912" i="2"/>
  <c r="AH3911" i="2"/>
  <c r="AE3911" i="2"/>
  <c r="AD3911" i="2"/>
  <c r="X3911" i="2"/>
  <c r="W3911" i="2"/>
  <c r="AH3910" i="2"/>
  <c r="AE3910" i="2"/>
  <c r="AD3910" i="2"/>
  <c r="X3910" i="2"/>
  <c r="AC3910" i="2"/>
  <c r="W3910" i="2"/>
  <c r="AH3909" i="2"/>
  <c r="AE3909" i="2"/>
  <c r="AD3909" i="2"/>
  <c r="X3909" i="2"/>
  <c r="AB3909" i="2"/>
  <c r="AK3909" i="2"/>
  <c r="W3909" i="2"/>
  <c r="AH3908" i="2"/>
  <c r="AE3908" i="2"/>
  <c r="AD3908" i="2"/>
  <c r="X3908" i="2"/>
  <c r="W3908" i="2"/>
  <c r="AH3907" i="2"/>
  <c r="AE3907" i="2"/>
  <c r="AD3907" i="2"/>
  <c r="X3907" i="2"/>
  <c r="AB3907" i="2"/>
  <c r="AK3907" i="2"/>
  <c r="W3907" i="2"/>
  <c r="AH3906" i="2"/>
  <c r="AE3906" i="2"/>
  <c r="AD3906" i="2"/>
  <c r="X3906" i="2"/>
  <c r="AC3906" i="2"/>
  <c r="W3906" i="2"/>
  <c r="AH3905" i="2"/>
  <c r="AE3905" i="2"/>
  <c r="AD3905" i="2"/>
  <c r="X3905" i="2"/>
  <c r="W3905" i="2"/>
  <c r="AH3904" i="2"/>
  <c r="AE3904" i="2"/>
  <c r="AD3904" i="2"/>
  <c r="X3904" i="2"/>
  <c r="AC3904" i="2"/>
  <c r="W3904" i="2"/>
  <c r="AH3903" i="2"/>
  <c r="AE3903" i="2"/>
  <c r="AD3903" i="2"/>
  <c r="X3903" i="2"/>
  <c r="AB3903" i="2"/>
  <c r="AK3903" i="2"/>
  <c r="W3903" i="2"/>
  <c r="AH3902" i="2"/>
  <c r="AE3902" i="2"/>
  <c r="AD3902" i="2"/>
  <c r="X3902" i="2"/>
  <c r="AC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/>
  <c r="W3898" i="2"/>
  <c r="AH3897" i="2"/>
  <c r="AE3897" i="2"/>
  <c r="AD3897" i="2"/>
  <c r="X3897" i="2"/>
  <c r="W3897" i="2"/>
  <c r="AH3896" i="2"/>
  <c r="AE3896" i="2"/>
  <c r="AD3896" i="2"/>
  <c r="X3896" i="2"/>
  <c r="AC3896" i="2"/>
  <c r="W3896" i="2"/>
  <c r="AH3895" i="2"/>
  <c r="AE3895" i="2"/>
  <c r="AD3895" i="2"/>
  <c r="X3895" i="2"/>
  <c r="AC3895" i="2"/>
  <c r="W3895" i="2"/>
  <c r="AH3894" i="2"/>
  <c r="AE3894" i="2"/>
  <c r="AD3894" i="2"/>
  <c r="X3894" i="2"/>
  <c r="AC3894" i="2"/>
  <c r="W3894" i="2"/>
  <c r="AH3893" i="2"/>
  <c r="AE3893" i="2"/>
  <c r="AD3893" i="2"/>
  <c r="X3893" i="2"/>
  <c r="W3893" i="2"/>
  <c r="AH3892" i="2"/>
  <c r="AE3892" i="2"/>
  <c r="AD3892" i="2"/>
  <c r="X3892" i="2"/>
  <c r="AC3892" i="2"/>
  <c r="W3892" i="2"/>
  <c r="AH3891" i="2"/>
  <c r="AE3891" i="2"/>
  <c r="AD3891" i="2"/>
  <c r="X3891" i="2"/>
  <c r="AC3891" i="2"/>
  <c r="W3891" i="2"/>
  <c r="AH3890" i="2"/>
  <c r="AE3890" i="2"/>
  <c r="AD3890" i="2"/>
  <c r="X3890" i="2"/>
  <c r="AC3890" i="2"/>
  <c r="W3890" i="2"/>
  <c r="AH3889" i="2"/>
  <c r="AE3889" i="2"/>
  <c r="AD3889" i="2"/>
  <c r="X3889" i="2"/>
  <c r="AB3889" i="2"/>
  <c r="AK3889" i="2"/>
  <c r="W3889" i="2"/>
  <c r="AH3888" i="2"/>
  <c r="AE3888" i="2"/>
  <c r="AD3888" i="2"/>
  <c r="X3888" i="2"/>
  <c r="AB3888" i="2"/>
  <c r="AK3888" i="2"/>
  <c r="W3888" i="2"/>
  <c r="AH3887" i="2"/>
  <c r="AE3887" i="2"/>
  <c r="AD3887" i="2"/>
  <c r="X3887" i="2"/>
  <c r="W3887" i="2"/>
  <c r="AH3886" i="2"/>
  <c r="AE3886" i="2"/>
  <c r="AD3886" i="2"/>
  <c r="X3886" i="2"/>
  <c r="AC3886" i="2"/>
  <c r="W3886" i="2"/>
  <c r="AH3885" i="2"/>
  <c r="AE3885" i="2"/>
  <c r="AD3885" i="2"/>
  <c r="X3885" i="2"/>
  <c r="W3885" i="2"/>
  <c r="AH3884" i="2"/>
  <c r="AE3884" i="2"/>
  <c r="AD3884" i="2"/>
  <c r="X3884" i="2"/>
  <c r="AB3884" i="2"/>
  <c r="AK3884" i="2"/>
  <c r="W3884" i="2"/>
  <c r="AH3883" i="2"/>
  <c r="AE3883" i="2"/>
  <c r="AD3883" i="2"/>
  <c r="X3883" i="2"/>
  <c r="W3883" i="2"/>
  <c r="AH3882" i="2"/>
  <c r="AE3882" i="2"/>
  <c r="AD3882" i="2"/>
  <c r="X3882" i="2"/>
  <c r="AB3882" i="2"/>
  <c r="AK3882" i="2"/>
  <c r="W3882" i="2"/>
  <c r="AH3881" i="2"/>
  <c r="AE3881" i="2"/>
  <c r="AD3881" i="2"/>
  <c r="X3881" i="2"/>
  <c r="W3881" i="2"/>
  <c r="AH3880" i="2"/>
  <c r="AE3880" i="2"/>
  <c r="AD3880" i="2"/>
  <c r="X3880" i="2"/>
  <c r="AB3880" i="2"/>
  <c r="AK3880" i="2"/>
  <c r="W3880" i="2"/>
  <c r="AH3879" i="2"/>
  <c r="AE3879" i="2"/>
  <c r="AD3879" i="2"/>
  <c r="X3879" i="2"/>
  <c r="AB3879" i="2"/>
  <c r="AK3879" i="2"/>
  <c r="W3879" i="2"/>
  <c r="AH3878" i="2"/>
  <c r="AE3878" i="2"/>
  <c r="AD3878" i="2"/>
  <c r="X3878" i="2"/>
  <c r="AB3878" i="2"/>
  <c r="AK3878" i="2"/>
  <c r="W3878" i="2"/>
  <c r="AH3877" i="2"/>
  <c r="AE3877" i="2"/>
  <c r="AD3877" i="2"/>
  <c r="X3877" i="2"/>
  <c r="AB3877" i="2"/>
  <c r="AK3877" i="2"/>
  <c r="W3877" i="2"/>
  <c r="AH3876" i="2"/>
  <c r="AE3876" i="2"/>
  <c r="AD3876" i="2"/>
  <c r="X3876" i="2"/>
  <c r="AB3876" i="2"/>
  <c r="AK3876" i="2"/>
  <c r="W3876" i="2"/>
  <c r="AH3875" i="2"/>
  <c r="AE3875" i="2"/>
  <c r="AD3875" i="2"/>
  <c r="X3875" i="2"/>
  <c r="W3875" i="2"/>
  <c r="AH3874" i="2"/>
  <c r="AE3874" i="2"/>
  <c r="AD3874" i="2"/>
  <c r="X3874" i="2"/>
  <c r="AB3874" i="2"/>
  <c r="AK3874" i="2"/>
  <c r="W3874" i="2"/>
  <c r="AH3873" i="2"/>
  <c r="AE3873" i="2"/>
  <c r="AD3873" i="2"/>
  <c r="X3873" i="2"/>
  <c r="AC3873" i="2"/>
  <c r="W3873" i="2"/>
  <c r="AH3872" i="2"/>
  <c r="AE3872" i="2"/>
  <c r="AD3872" i="2"/>
  <c r="X3872" i="2"/>
  <c r="AB3872" i="2"/>
  <c r="AK3872" i="2"/>
  <c r="W3872" i="2"/>
  <c r="AH3871" i="2"/>
  <c r="AE3871" i="2"/>
  <c r="AD3871" i="2"/>
  <c r="X3871" i="2"/>
  <c r="AB3871" i="2"/>
  <c r="AK3871" i="2"/>
  <c r="W3871" i="2"/>
  <c r="AH3870" i="2"/>
  <c r="AE3870" i="2"/>
  <c r="AD3870" i="2"/>
  <c r="X3870" i="2"/>
  <c r="AC3870" i="2"/>
  <c r="W3870" i="2"/>
  <c r="AH3869" i="2"/>
  <c r="AE3869" i="2"/>
  <c r="AD3869" i="2"/>
  <c r="X3869" i="2"/>
  <c r="AB3869" i="2"/>
  <c r="AK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/>
  <c r="AK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/>
  <c r="AK3861" i="2"/>
  <c r="W3861" i="2"/>
  <c r="AH3860" i="2"/>
  <c r="AE3860" i="2"/>
  <c r="AD3860" i="2"/>
  <c r="X3860" i="2"/>
  <c r="AC3860" i="2"/>
  <c r="W3860" i="2"/>
  <c r="AH3859" i="2"/>
  <c r="AE3859" i="2"/>
  <c r="AD3859" i="2"/>
  <c r="X3859" i="2"/>
  <c r="W3859" i="2"/>
  <c r="AH3858" i="2"/>
  <c r="AE3858" i="2"/>
  <c r="AD3858" i="2"/>
  <c r="X3858" i="2"/>
  <c r="AC3858" i="2"/>
  <c r="W3858" i="2"/>
  <c r="AH3857" i="2"/>
  <c r="AE3857" i="2"/>
  <c r="AD3857" i="2"/>
  <c r="X3857" i="2"/>
  <c r="W3857" i="2"/>
  <c r="AH3856" i="2"/>
  <c r="AE3856" i="2"/>
  <c r="AD3856" i="2"/>
  <c r="X3856" i="2"/>
  <c r="AB3856" i="2"/>
  <c r="AK3856" i="2"/>
  <c r="W3856" i="2"/>
  <c r="AH3855" i="2"/>
  <c r="AE3855" i="2"/>
  <c r="AD3855" i="2"/>
  <c r="X3855" i="2"/>
  <c r="AB3855" i="2"/>
  <c r="AK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/>
  <c r="AK3852" i="2"/>
  <c r="W3852" i="2"/>
  <c r="AH3851" i="2"/>
  <c r="AE3851" i="2"/>
  <c r="AD3851" i="2"/>
  <c r="X3851" i="2"/>
  <c r="W3851" i="2"/>
  <c r="AH3850" i="2"/>
  <c r="AE3850" i="2"/>
  <c r="AD3850" i="2"/>
  <c r="X3850" i="2"/>
  <c r="AC3850" i="2"/>
  <c r="W3850" i="2"/>
  <c r="AH3849" i="2"/>
  <c r="AE3849" i="2"/>
  <c r="AD3849" i="2"/>
  <c r="X3849" i="2"/>
  <c r="W3849" i="2"/>
  <c r="AH3848" i="2"/>
  <c r="AE3848" i="2"/>
  <c r="AD3848" i="2"/>
  <c r="X3848" i="2"/>
  <c r="AB3848" i="2"/>
  <c r="AK3848" i="2"/>
  <c r="W3848" i="2"/>
  <c r="AH3847" i="2"/>
  <c r="AE3847" i="2"/>
  <c r="AD3847" i="2"/>
  <c r="X3847" i="2"/>
  <c r="AC3847" i="2"/>
  <c r="W3847" i="2"/>
  <c r="AH3846" i="2"/>
  <c r="AE3846" i="2"/>
  <c r="AD3846" i="2"/>
  <c r="X3846" i="2"/>
  <c r="AC3846" i="2"/>
  <c r="W3846" i="2"/>
  <c r="AH3845" i="2"/>
  <c r="AE3845" i="2"/>
  <c r="AD3845" i="2"/>
  <c r="X3845" i="2"/>
  <c r="AB3845" i="2"/>
  <c r="AK3845" i="2"/>
  <c r="W3845" i="2"/>
  <c r="AH3844" i="2"/>
  <c r="AE3844" i="2"/>
  <c r="AD3844" i="2"/>
  <c r="X3844" i="2"/>
  <c r="W3844" i="2"/>
  <c r="AH3843" i="2"/>
  <c r="AE3843" i="2"/>
  <c r="AD3843" i="2"/>
  <c r="X3843" i="2"/>
  <c r="AB3843" i="2"/>
  <c r="AK3843" i="2"/>
  <c r="W3843" i="2"/>
  <c r="AH3842" i="2"/>
  <c r="AE3842" i="2"/>
  <c r="AD3842" i="2"/>
  <c r="X3842" i="2"/>
  <c r="AC3842" i="2"/>
  <c r="W3842" i="2"/>
  <c r="AH3841" i="2"/>
  <c r="AE3841" i="2"/>
  <c r="AD3841" i="2"/>
  <c r="X3841" i="2"/>
  <c r="W3841" i="2"/>
  <c r="AH3840" i="2"/>
  <c r="AE3840" i="2"/>
  <c r="AD3840" i="2"/>
  <c r="X3840" i="2"/>
  <c r="AB3840" i="2"/>
  <c r="AK3840" i="2"/>
  <c r="W3840" i="2"/>
  <c r="AH3839" i="2"/>
  <c r="AE3839" i="2"/>
  <c r="AD3839" i="2"/>
  <c r="X3839" i="2"/>
  <c r="AB3839" i="2"/>
  <c r="AK3839" i="2"/>
  <c r="W3839" i="2"/>
  <c r="AH3838" i="2"/>
  <c r="AE3838" i="2"/>
  <c r="AD3838" i="2"/>
  <c r="X3838" i="2"/>
  <c r="AC3838" i="2"/>
  <c r="W3838" i="2"/>
  <c r="AH3837" i="2"/>
  <c r="AE3837" i="2"/>
  <c r="AD3837" i="2"/>
  <c r="X3837" i="2"/>
  <c r="AC3837" i="2"/>
  <c r="W3837" i="2"/>
  <c r="AH3836" i="2"/>
  <c r="AE3836" i="2"/>
  <c r="AD3836" i="2"/>
  <c r="X3836" i="2"/>
  <c r="AB3836" i="2"/>
  <c r="AK3836" i="2"/>
  <c r="W3836" i="2"/>
  <c r="AH3835" i="2"/>
  <c r="AE3835" i="2"/>
  <c r="AD3835" i="2"/>
  <c r="X3835" i="2"/>
  <c r="W3835" i="2"/>
  <c r="AH3834" i="2"/>
  <c r="AE3834" i="2"/>
  <c r="AD3834" i="2"/>
  <c r="X3834" i="2"/>
  <c r="AC3834" i="2"/>
  <c r="W3834" i="2"/>
  <c r="AH3833" i="2"/>
  <c r="AE3833" i="2"/>
  <c r="AD3833" i="2"/>
  <c r="X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X3831" i="2"/>
  <c r="AB3831" i="2"/>
  <c r="AK3831" i="2"/>
  <c r="W3831" i="2"/>
  <c r="AH3830" i="2"/>
  <c r="AE3830" i="2"/>
  <c r="AD3830" i="2"/>
  <c r="X3830" i="2"/>
  <c r="AC3830" i="2"/>
  <c r="W3830" i="2"/>
  <c r="AH3829" i="2"/>
  <c r="AE3829" i="2"/>
  <c r="AD3829" i="2"/>
  <c r="X3829" i="2"/>
  <c r="AC3829" i="2"/>
  <c r="AH3828" i="2"/>
  <c r="AE3828" i="2"/>
  <c r="AD3828" i="2"/>
  <c r="X3828" i="2"/>
  <c r="AC3828" i="2"/>
  <c r="W3828" i="2"/>
  <c r="AH3827" i="2"/>
  <c r="AE3827" i="2"/>
  <c r="AD3827" i="2"/>
  <c r="X3827" i="2"/>
  <c r="AB3827" i="2"/>
  <c r="AK3827" i="2"/>
  <c r="W3827" i="2"/>
  <c r="AH3826" i="2"/>
  <c r="AE3826" i="2"/>
  <c r="AD3826" i="2"/>
  <c r="X3826" i="2"/>
  <c r="AB3826" i="2"/>
  <c r="AK3826" i="2"/>
  <c r="W3826" i="2"/>
  <c r="AH3825" i="2"/>
  <c r="AE3825" i="2"/>
  <c r="AD3825" i="2"/>
  <c r="X3825" i="2"/>
  <c r="AC3825" i="2"/>
  <c r="W3825" i="2"/>
  <c r="AH3824" i="2"/>
  <c r="AE3824" i="2"/>
  <c r="AD3824" i="2"/>
  <c r="X3824" i="2"/>
  <c r="AC3824" i="2"/>
  <c r="W3824" i="2"/>
  <c r="AH3823" i="2"/>
  <c r="AE3823" i="2"/>
  <c r="AD3823" i="2"/>
  <c r="X3823" i="2"/>
  <c r="AB3823" i="2"/>
  <c r="AK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/>
  <c r="W3820" i="2"/>
  <c r="AH3819" i="2"/>
  <c r="AE3819" i="2"/>
  <c r="AD3819" i="2"/>
  <c r="X3819" i="2"/>
  <c r="AB3819" i="2"/>
  <c r="AK3819" i="2"/>
  <c r="W3819" i="2"/>
  <c r="AH3818" i="2"/>
  <c r="AE3818" i="2"/>
  <c r="AD3818" i="2"/>
  <c r="X3818" i="2"/>
  <c r="AB3818" i="2"/>
  <c r="AK3818" i="2"/>
  <c r="W3818" i="2"/>
  <c r="AH3817" i="2"/>
  <c r="AE3817" i="2"/>
  <c r="AD3817" i="2"/>
  <c r="X3817" i="2"/>
  <c r="AC3817" i="2"/>
  <c r="W3817" i="2"/>
  <c r="AH3816" i="2"/>
  <c r="AE3816" i="2"/>
  <c r="AD3816" i="2"/>
  <c r="X3816" i="2"/>
  <c r="W3816" i="2"/>
  <c r="AH3815" i="2"/>
  <c r="AE3815" i="2"/>
  <c r="AD3815" i="2"/>
  <c r="X3815" i="2"/>
  <c r="AC3815" i="2"/>
  <c r="W3815" i="2"/>
  <c r="AH3814" i="2"/>
  <c r="AE3814" i="2"/>
  <c r="AD3814" i="2"/>
  <c r="X3814" i="2"/>
  <c r="W3814" i="2"/>
  <c r="AH3813" i="2"/>
  <c r="AE3813" i="2"/>
  <c r="AD3813" i="2"/>
  <c r="X3813" i="2"/>
  <c r="AB3813" i="2"/>
  <c r="AK3813" i="2"/>
  <c r="W3813" i="2"/>
  <c r="AH3812" i="2"/>
  <c r="AE3812" i="2"/>
  <c r="AD3812" i="2"/>
  <c r="X3812" i="2"/>
  <c r="W3812" i="2"/>
  <c r="AH3811" i="2"/>
  <c r="AE3811" i="2"/>
  <c r="AD3811" i="2"/>
  <c r="X3811" i="2"/>
  <c r="AB3811" i="2"/>
  <c r="AK3811" i="2"/>
  <c r="W3811" i="2"/>
  <c r="AH3810" i="2"/>
  <c r="AE3810" i="2"/>
  <c r="AD3810" i="2"/>
  <c r="X3810" i="2"/>
  <c r="AB3810" i="2"/>
  <c r="AK3810" i="2"/>
  <c r="W3810" i="2"/>
  <c r="AH3809" i="2"/>
  <c r="AE3809" i="2"/>
  <c r="AD3809" i="2"/>
  <c r="X3809" i="2"/>
  <c r="AC3809" i="2"/>
  <c r="W3809" i="2"/>
  <c r="AH3808" i="2"/>
  <c r="AE3808" i="2"/>
  <c r="AD3808" i="2"/>
  <c r="X3808" i="2"/>
  <c r="AB3808" i="2"/>
  <c r="AK3808" i="2"/>
  <c r="W3808" i="2"/>
  <c r="AH3807" i="2"/>
  <c r="AE3807" i="2"/>
  <c r="AD3807" i="2"/>
  <c r="X3807" i="2"/>
  <c r="AC3807" i="2"/>
  <c r="W3807" i="2"/>
  <c r="AH3806" i="2"/>
  <c r="AE3806" i="2"/>
  <c r="AD3806" i="2"/>
  <c r="X3806" i="2"/>
  <c r="W3806" i="2"/>
  <c r="AH3805" i="2"/>
  <c r="AE3805" i="2"/>
  <c r="AD3805" i="2"/>
  <c r="X3805" i="2"/>
  <c r="AC3805" i="2"/>
  <c r="AH3804" i="2"/>
  <c r="AE3804" i="2"/>
  <c r="AD3804" i="2"/>
  <c r="X3804" i="2"/>
  <c r="AC3804" i="2"/>
  <c r="AH3803" i="2"/>
  <c r="AE3803" i="2"/>
  <c r="AD3803" i="2"/>
  <c r="X3803" i="2"/>
  <c r="AC3803" i="2"/>
  <c r="W3803" i="2"/>
  <c r="AH3802" i="2"/>
  <c r="AE3802" i="2"/>
  <c r="AD3802" i="2"/>
  <c r="X3802" i="2"/>
  <c r="AC3802" i="2"/>
  <c r="W3802" i="2"/>
  <c r="AH3801" i="2"/>
  <c r="AE3801" i="2"/>
  <c r="AD3801" i="2"/>
  <c r="X3801" i="2"/>
  <c r="AB3801" i="2"/>
  <c r="AK3801" i="2"/>
  <c r="W3801" i="2"/>
  <c r="AH3800" i="2"/>
  <c r="AE3800" i="2"/>
  <c r="AD3800" i="2"/>
  <c r="X3800" i="2"/>
  <c r="W3800" i="2"/>
  <c r="AH3799" i="2"/>
  <c r="AE3799" i="2"/>
  <c r="AD3799" i="2"/>
  <c r="X3799" i="2"/>
  <c r="AC3799" i="2"/>
  <c r="W3799" i="2"/>
  <c r="AH3798" i="2"/>
  <c r="AE3798" i="2"/>
  <c r="AD3798" i="2"/>
  <c r="X3798" i="2"/>
  <c r="AC3798" i="2"/>
  <c r="W3798" i="2"/>
  <c r="AH3797" i="2"/>
  <c r="AE3797" i="2"/>
  <c r="AD3797" i="2"/>
  <c r="X3797" i="2"/>
  <c r="AB3797" i="2"/>
  <c r="AK3797" i="2"/>
  <c r="W3797" i="2"/>
  <c r="AH3796" i="2"/>
  <c r="AE3796" i="2"/>
  <c r="AD3796" i="2"/>
  <c r="X3796" i="2"/>
  <c r="AC3796" i="2"/>
  <c r="W3796" i="2"/>
  <c r="AH3795" i="2"/>
  <c r="AE3795" i="2"/>
  <c r="AD3795" i="2"/>
  <c r="X3795" i="2"/>
  <c r="AB3795" i="2"/>
  <c r="AK3795" i="2"/>
  <c r="W3795" i="2"/>
  <c r="AH3794" i="2"/>
  <c r="AE3794" i="2"/>
  <c r="AD3794" i="2"/>
  <c r="X3794" i="2"/>
  <c r="W3794" i="2"/>
  <c r="AH3793" i="2"/>
  <c r="AE3793" i="2"/>
  <c r="AD3793" i="2"/>
  <c r="X3793" i="2"/>
  <c r="AB3793" i="2"/>
  <c r="AK3793" i="2"/>
  <c r="W3793" i="2"/>
  <c r="AH3792" i="2"/>
  <c r="AE3792" i="2"/>
  <c r="AD3792" i="2"/>
  <c r="X3792" i="2"/>
  <c r="W3792" i="2"/>
  <c r="AH3791" i="2"/>
  <c r="AE3791" i="2"/>
  <c r="AD3791" i="2"/>
  <c r="X3791" i="2"/>
  <c r="AC3791" i="2"/>
  <c r="W3791" i="2"/>
  <c r="AH3790" i="2"/>
  <c r="AE3790" i="2"/>
  <c r="AD3790" i="2"/>
  <c r="X3790" i="2"/>
  <c r="AB3790" i="2"/>
  <c r="AK3790" i="2"/>
  <c r="W3790" i="2"/>
  <c r="AH3789" i="2"/>
  <c r="AE3789" i="2"/>
  <c r="AD3789" i="2"/>
  <c r="X3789" i="2"/>
  <c r="AB3789" i="2"/>
  <c r="AK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/>
  <c r="AK3785" i="2"/>
  <c r="W3785" i="2"/>
  <c r="AH3784" i="2"/>
  <c r="AE3784" i="2"/>
  <c r="AD3784" i="2"/>
  <c r="X3784" i="2"/>
  <c r="AC3784" i="2"/>
  <c r="W3784" i="2"/>
  <c r="AH3783" i="2"/>
  <c r="AE3783" i="2"/>
  <c r="AD3783" i="2"/>
  <c r="X3783" i="2"/>
  <c r="AC3783" i="2"/>
  <c r="W3783" i="2"/>
  <c r="AH3782" i="2"/>
  <c r="AE3782" i="2"/>
  <c r="AD3782" i="2"/>
  <c r="X3782" i="2"/>
  <c r="AB3782" i="2"/>
  <c r="AK3782" i="2"/>
  <c r="W3782" i="2"/>
  <c r="AH3781" i="2"/>
  <c r="AE3781" i="2"/>
  <c r="AD3781" i="2"/>
  <c r="X3781" i="2"/>
  <c r="AB3781" i="2"/>
  <c r="AK3781" i="2"/>
  <c r="W3781" i="2"/>
  <c r="AH3780" i="2"/>
  <c r="AE3780" i="2"/>
  <c r="AD3780" i="2"/>
  <c r="X3780" i="2"/>
  <c r="W3780" i="2"/>
  <c r="AH3779" i="2"/>
  <c r="AE3779" i="2"/>
  <c r="AD3779" i="2"/>
  <c r="X3779" i="2"/>
  <c r="AB3779" i="2"/>
  <c r="AK3779" i="2"/>
  <c r="W3779" i="2"/>
  <c r="AH3778" i="2"/>
  <c r="AE3778" i="2"/>
  <c r="AD3778" i="2"/>
  <c r="X3778" i="2"/>
  <c r="W3778" i="2"/>
  <c r="AH3777" i="2"/>
  <c r="AE3777" i="2"/>
  <c r="AD3777" i="2"/>
  <c r="X3777" i="2"/>
  <c r="AB3777" i="2"/>
  <c r="AK3777" i="2"/>
  <c r="W3777" i="2"/>
  <c r="AH3776" i="2"/>
  <c r="AE3776" i="2"/>
  <c r="AD3776" i="2"/>
  <c r="X3776" i="2"/>
  <c r="AB3776" i="2"/>
  <c r="AK3776" i="2"/>
  <c r="W3776" i="2"/>
  <c r="AH3775" i="2"/>
  <c r="AE3775" i="2"/>
  <c r="AD3775" i="2"/>
  <c r="X3775" i="2"/>
  <c r="AC3775" i="2"/>
  <c r="W3775" i="2"/>
  <c r="AH3774" i="2"/>
  <c r="AE3774" i="2"/>
  <c r="AD3774" i="2"/>
  <c r="X3774" i="2"/>
  <c r="W3774" i="2"/>
  <c r="AH3773" i="2"/>
  <c r="AE3773" i="2"/>
  <c r="AD3773" i="2"/>
  <c r="X3773" i="2"/>
  <c r="AC3773" i="2"/>
  <c r="W3773" i="2"/>
  <c r="AH3772" i="2"/>
  <c r="AE3772" i="2"/>
  <c r="AD3772" i="2"/>
  <c r="X3772" i="2"/>
  <c r="AB3772" i="2"/>
  <c r="AK3772" i="2"/>
  <c r="W3772" i="2"/>
  <c r="AH3771" i="2"/>
  <c r="AE3771" i="2"/>
  <c r="AD3771" i="2"/>
  <c r="X3771" i="2"/>
  <c r="AC3771" i="2"/>
  <c r="W3771" i="2"/>
  <c r="AH3770" i="2"/>
  <c r="AE3770" i="2"/>
  <c r="AD3770" i="2"/>
  <c r="X3770" i="2"/>
  <c r="AC3770" i="2"/>
  <c r="W3770" i="2"/>
  <c r="AH3769" i="2"/>
  <c r="AE3769" i="2"/>
  <c r="AD3769" i="2"/>
  <c r="X3769" i="2"/>
  <c r="AC3769" i="2"/>
  <c r="W3769" i="2"/>
  <c r="AH3768" i="2"/>
  <c r="AE3768" i="2"/>
  <c r="AD3768" i="2"/>
  <c r="X3768" i="2"/>
  <c r="AB3768" i="2"/>
  <c r="AK3768" i="2"/>
  <c r="W3768" i="2"/>
  <c r="AH3767" i="2"/>
  <c r="AE3767" i="2"/>
  <c r="AD3767" i="2"/>
  <c r="X3767" i="2"/>
  <c r="AC3767" i="2"/>
  <c r="W3767" i="2"/>
  <c r="AH3766" i="2"/>
  <c r="AE3766" i="2"/>
  <c r="AD3766" i="2"/>
  <c r="X3766" i="2"/>
  <c r="AB3766" i="2"/>
  <c r="AK3766" i="2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/>
  <c r="W3764" i="2"/>
  <c r="AH3763" i="2"/>
  <c r="AE3763" i="2"/>
  <c r="AD3763" i="2"/>
  <c r="X3763" i="2"/>
  <c r="AB3763" i="2"/>
  <c r="AK3763" i="2"/>
  <c r="W3763" i="2"/>
  <c r="AH3762" i="2"/>
  <c r="AE3762" i="2"/>
  <c r="AD3762" i="2"/>
  <c r="X3762" i="2"/>
  <c r="AB3762" i="2"/>
  <c r="AK3762" i="2"/>
  <c r="W3762" i="2"/>
  <c r="AH4800" i="2"/>
  <c r="AE4800" i="2"/>
  <c r="AD4800" i="2"/>
  <c r="X4800" i="2"/>
  <c r="AC4800" i="2"/>
  <c r="W4800" i="2"/>
  <c r="AH3761" i="2"/>
  <c r="AE3761" i="2"/>
  <c r="AD3761" i="2"/>
  <c r="X3761" i="2"/>
  <c r="W3761" i="2"/>
  <c r="AH3760" i="2"/>
  <c r="AE3760" i="2"/>
  <c r="AD3760" i="2"/>
  <c r="X3760" i="2"/>
  <c r="AB3760" i="2"/>
  <c r="AK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/>
  <c r="AK3757" i="2"/>
  <c r="W3757" i="2"/>
  <c r="AH3756" i="2"/>
  <c r="AE3756" i="2"/>
  <c r="AD3756" i="2"/>
  <c r="X3756" i="2"/>
  <c r="AC3756" i="2"/>
  <c r="W3756" i="2"/>
  <c r="AH3755" i="2"/>
  <c r="AE3755" i="2"/>
  <c r="AD3755" i="2"/>
  <c r="X3755" i="2"/>
  <c r="AC3755" i="2"/>
  <c r="W3755" i="2"/>
  <c r="AH3754" i="2"/>
  <c r="AE3754" i="2"/>
  <c r="AD3754" i="2"/>
  <c r="X3754" i="2"/>
  <c r="AB3754" i="2"/>
  <c r="AK3754" i="2"/>
  <c r="W3754" i="2"/>
  <c r="AH3753" i="2"/>
  <c r="AE3753" i="2"/>
  <c r="AD3753" i="2"/>
  <c r="X3753" i="2"/>
  <c r="AC3753" i="2"/>
  <c r="W3753" i="2"/>
  <c r="AH3752" i="2"/>
  <c r="AE3752" i="2"/>
  <c r="AD3752" i="2"/>
  <c r="X3752" i="2"/>
  <c r="W3752" i="2"/>
  <c r="AH3751" i="2"/>
  <c r="AE3751" i="2"/>
  <c r="AD3751" i="2"/>
  <c r="X3751" i="2"/>
  <c r="AB3751" i="2"/>
  <c r="AK3751" i="2"/>
  <c r="W3751" i="2"/>
  <c r="AH3750" i="2"/>
  <c r="AE3750" i="2"/>
  <c r="AD3750" i="2"/>
  <c r="X3750" i="2"/>
  <c r="W3750" i="2"/>
  <c r="AH3749" i="2"/>
  <c r="AE3749" i="2"/>
  <c r="AD3749" i="2"/>
  <c r="X3749" i="2"/>
  <c r="AB3749" i="2"/>
  <c r="AK3749" i="2"/>
  <c r="W3749" i="2"/>
  <c r="AH3748" i="2"/>
  <c r="AE3748" i="2"/>
  <c r="AD3748" i="2"/>
  <c r="X3748" i="2"/>
  <c r="AC3748" i="2"/>
  <c r="W3748" i="2"/>
  <c r="AH3747" i="2"/>
  <c r="AE3747" i="2"/>
  <c r="AD3747" i="2"/>
  <c r="X3747" i="2"/>
  <c r="AC3747" i="2"/>
  <c r="W3747" i="2"/>
  <c r="AH3746" i="2"/>
  <c r="AE3746" i="2"/>
  <c r="AD3746" i="2"/>
  <c r="X3746" i="2"/>
  <c r="AB3746" i="2"/>
  <c r="AK3746" i="2"/>
  <c r="W3746" i="2"/>
  <c r="AH3745" i="2"/>
  <c r="AE3745" i="2"/>
  <c r="AD3745" i="2"/>
  <c r="X3745" i="2"/>
  <c r="AC3745" i="2"/>
  <c r="W3745" i="2"/>
  <c r="AH3744" i="2"/>
  <c r="AE3744" i="2"/>
  <c r="AD3744" i="2"/>
  <c r="X3744" i="2"/>
  <c r="W3744" i="2"/>
  <c r="AH3743" i="2"/>
  <c r="AE3743" i="2"/>
  <c r="AD3743" i="2"/>
  <c r="X3743" i="2"/>
  <c r="AC3743" i="2"/>
  <c r="W3743" i="2"/>
  <c r="AH3742" i="2"/>
  <c r="AE3742" i="2"/>
  <c r="AD3742" i="2"/>
  <c r="X3742" i="2"/>
  <c r="W3742" i="2"/>
  <c r="AH3741" i="2"/>
  <c r="AE3741" i="2"/>
  <c r="AD3741" i="2"/>
  <c r="X3741" i="2"/>
  <c r="AC3741" i="2"/>
  <c r="W3741" i="2"/>
  <c r="AH3740" i="2"/>
  <c r="AE3740" i="2"/>
  <c r="AD3740" i="2"/>
  <c r="X3740" i="2"/>
  <c r="AC3740" i="2"/>
  <c r="W3740" i="2"/>
  <c r="AH3739" i="2"/>
  <c r="AE3739" i="2"/>
  <c r="AD3739" i="2"/>
  <c r="X3739" i="2"/>
  <c r="AB3739" i="2"/>
  <c r="AK3739" i="2"/>
  <c r="W3739" i="2"/>
  <c r="AH3738" i="2"/>
  <c r="AE3738" i="2"/>
  <c r="AD3738" i="2"/>
  <c r="X3738" i="2"/>
  <c r="AB3738" i="2"/>
  <c r="AK3738" i="2"/>
  <c r="W3738" i="2"/>
  <c r="AH3737" i="2"/>
  <c r="AE3737" i="2"/>
  <c r="AD3737" i="2"/>
  <c r="X3737" i="2"/>
  <c r="AC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/>
  <c r="W3734" i="2"/>
  <c r="AH3733" i="2"/>
  <c r="AE3733" i="2"/>
  <c r="AD3733" i="2"/>
  <c r="X3733" i="2"/>
  <c r="AB3733" i="2"/>
  <c r="AK3733" i="2"/>
  <c r="W3733" i="2"/>
  <c r="AH3732" i="2"/>
  <c r="AE3732" i="2"/>
  <c r="AD3732" i="2"/>
  <c r="X3732" i="2"/>
  <c r="AC3732" i="2"/>
  <c r="W3732" i="2"/>
  <c r="AH3731" i="2"/>
  <c r="AE3731" i="2"/>
  <c r="AD3731" i="2"/>
  <c r="X3731" i="2"/>
  <c r="AB3731" i="2"/>
  <c r="AK3731" i="2"/>
  <c r="W3731" i="2"/>
  <c r="AH3730" i="2"/>
  <c r="AE3730" i="2"/>
  <c r="AD3730" i="2"/>
  <c r="X3730" i="2"/>
  <c r="W3730" i="2"/>
  <c r="AH3729" i="2"/>
  <c r="AE3729" i="2"/>
  <c r="AD3729" i="2"/>
  <c r="X3729" i="2"/>
  <c r="AC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/>
  <c r="W3725" i="2"/>
  <c r="AH3724" i="2"/>
  <c r="AE3724" i="2"/>
  <c r="AD3724" i="2"/>
  <c r="X3724" i="2"/>
  <c r="AC3724" i="2"/>
  <c r="W3724" i="2"/>
  <c r="AH3723" i="2"/>
  <c r="AE3723" i="2"/>
  <c r="AD3723" i="2"/>
  <c r="X3723" i="2"/>
  <c r="AB3723" i="2"/>
  <c r="AK3723" i="2"/>
  <c r="W3723" i="2"/>
  <c r="AH3722" i="2"/>
  <c r="AE3722" i="2"/>
  <c r="AD3722" i="2"/>
  <c r="X3722" i="2"/>
  <c r="AC3722" i="2"/>
  <c r="W3722" i="2"/>
  <c r="AH3721" i="2"/>
  <c r="AE3721" i="2"/>
  <c r="AD3721" i="2"/>
  <c r="X3721" i="2"/>
  <c r="AC3721" i="2"/>
  <c r="W3721" i="2"/>
  <c r="AH3720" i="2"/>
  <c r="AE3720" i="2"/>
  <c r="AD3720" i="2"/>
  <c r="X3720" i="2"/>
  <c r="AB3720" i="2"/>
  <c r="AK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/>
  <c r="AK3717" i="2"/>
  <c r="W3717" i="2"/>
  <c r="AH3716" i="2"/>
  <c r="AE3716" i="2"/>
  <c r="AD3716" i="2"/>
  <c r="X3716" i="2"/>
  <c r="AC3716" i="2"/>
  <c r="W3716" i="2"/>
  <c r="AH3715" i="2"/>
  <c r="AE3715" i="2"/>
  <c r="AD3715" i="2"/>
  <c r="X3715" i="2"/>
  <c r="AB3715" i="2"/>
  <c r="AK3715" i="2"/>
  <c r="W3715" i="2"/>
  <c r="AH3714" i="2"/>
  <c r="AE3714" i="2"/>
  <c r="AD3714" i="2"/>
  <c r="X3714" i="2"/>
  <c r="AB3714" i="2"/>
  <c r="AK3714" i="2"/>
  <c r="W3714" i="2"/>
  <c r="AH3713" i="2"/>
  <c r="AE3713" i="2"/>
  <c r="AD3713" i="2"/>
  <c r="X3713" i="2"/>
  <c r="AC3713" i="2"/>
  <c r="W3713" i="2"/>
  <c r="AH3712" i="2"/>
  <c r="AE3712" i="2"/>
  <c r="AD3712" i="2"/>
  <c r="X3712" i="2"/>
  <c r="AB3712" i="2"/>
  <c r="AK3712" i="2"/>
  <c r="W3712" i="2"/>
  <c r="AH3711" i="2"/>
  <c r="AE3711" i="2"/>
  <c r="AD3711" i="2"/>
  <c r="X3711" i="2"/>
  <c r="AB3711" i="2"/>
  <c r="AK3711" i="2"/>
  <c r="W3711" i="2"/>
  <c r="AH3710" i="2"/>
  <c r="AE3710" i="2"/>
  <c r="AD3710" i="2"/>
  <c r="X3710" i="2"/>
  <c r="AB3710" i="2"/>
  <c r="AK3710" i="2"/>
  <c r="W3710" i="2"/>
  <c r="AH3709" i="2"/>
  <c r="AE3709" i="2"/>
  <c r="AD3709" i="2"/>
  <c r="X3709" i="2"/>
  <c r="AC3709" i="2"/>
  <c r="W3709" i="2"/>
  <c r="AH3708" i="2"/>
  <c r="AE3708" i="2"/>
  <c r="AD3708" i="2"/>
  <c r="X3708" i="2"/>
  <c r="W3708" i="2"/>
  <c r="AH3707" i="2"/>
  <c r="AE3707" i="2"/>
  <c r="AD3707" i="2"/>
  <c r="X3707" i="2"/>
  <c r="AB3707" i="2"/>
  <c r="AK3707" i="2"/>
  <c r="W3707" i="2"/>
  <c r="AH3706" i="2"/>
  <c r="AE3706" i="2"/>
  <c r="AD3706" i="2"/>
  <c r="X3706" i="2"/>
  <c r="W3706" i="2"/>
  <c r="AH3705" i="2"/>
  <c r="AE3705" i="2"/>
  <c r="AD3705" i="2"/>
  <c r="X3705" i="2"/>
  <c r="AC3705" i="2"/>
  <c r="W3705" i="2"/>
  <c r="AH3704" i="2"/>
  <c r="AE3704" i="2"/>
  <c r="AD3704" i="2"/>
  <c r="X3704" i="2"/>
  <c r="AC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/>
  <c r="AK3701" i="2"/>
  <c r="W3701" i="2"/>
  <c r="AH3700" i="2"/>
  <c r="AE3700" i="2"/>
  <c r="AD3700" i="2"/>
  <c r="X3700" i="2"/>
  <c r="AC3700" i="2"/>
  <c r="W3700" i="2"/>
  <c r="AH3699" i="2"/>
  <c r="AE3699" i="2"/>
  <c r="AD3699" i="2"/>
  <c r="X3699" i="2"/>
  <c r="AB3699" i="2"/>
  <c r="AK3699" i="2"/>
  <c r="W3699" i="2"/>
  <c r="AH3698" i="2"/>
  <c r="AE3698" i="2"/>
  <c r="AD3698" i="2"/>
  <c r="X3698" i="2"/>
  <c r="AB3698" i="2"/>
  <c r="AK3698" i="2"/>
  <c r="W3698" i="2"/>
  <c r="AH3697" i="2"/>
  <c r="AE3697" i="2"/>
  <c r="AD3697" i="2"/>
  <c r="X3697" i="2"/>
  <c r="AC3697" i="2"/>
  <c r="W3697" i="2"/>
  <c r="AH3696" i="2"/>
  <c r="AE3696" i="2"/>
  <c r="AD3696" i="2"/>
  <c r="X3696" i="2"/>
  <c r="AB3696" i="2"/>
  <c r="AK3696" i="2"/>
  <c r="W3696" i="2"/>
  <c r="AH3695" i="2"/>
  <c r="AE3695" i="2"/>
  <c r="AD3695" i="2"/>
  <c r="X3695" i="2"/>
  <c r="AB3695" i="2"/>
  <c r="AK3695" i="2"/>
  <c r="W3695" i="2"/>
  <c r="AH3694" i="2"/>
  <c r="AE3694" i="2"/>
  <c r="AD3694" i="2"/>
  <c r="X3694" i="2"/>
  <c r="AC3694" i="2"/>
  <c r="W3694" i="2"/>
  <c r="AH3693" i="2"/>
  <c r="AE3693" i="2"/>
  <c r="AD3693" i="2"/>
  <c r="X3693" i="2"/>
  <c r="AB3693" i="2"/>
  <c r="AK3693" i="2"/>
  <c r="W3693" i="2"/>
  <c r="AH3692" i="2"/>
  <c r="AE3692" i="2"/>
  <c r="AD3692" i="2"/>
  <c r="X3692" i="2"/>
  <c r="AC3692" i="2"/>
  <c r="W3692" i="2"/>
  <c r="AH3691" i="2"/>
  <c r="AE3691" i="2"/>
  <c r="AD3691" i="2"/>
  <c r="X3691" i="2"/>
  <c r="AB3691" i="2"/>
  <c r="AK3691" i="2"/>
  <c r="W3691" i="2"/>
  <c r="AH3690" i="2"/>
  <c r="AE3690" i="2"/>
  <c r="AD3690" i="2"/>
  <c r="X3690" i="2"/>
  <c r="AB3690" i="2"/>
  <c r="AK3690" i="2"/>
  <c r="W3690" i="2"/>
  <c r="AH3689" i="2"/>
  <c r="AE3689" i="2"/>
  <c r="AD3689" i="2"/>
  <c r="X3689" i="2"/>
  <c r="AC3689" i="2"/>
  <c r="W3689" i="2"/>
  <c r="AH3688" i="2"/>
  <c r="AE3688" i="2"/>
  <c r="AD3688" i="2"/>
  <c r="X3688" i="2"/>
  <c r="W3688" i="2"/>
  <c r="AH3687" i="2"/>
  <c r="AE3687" i="2"/>
  <c r="AD3687" i="2"/>
  <c r="X3687" i="2"/>
  <c r="AB3687" i="2"/>
  <c r="AK3687" i="2"/>
  <c r="W3687" i="2"/>
  <c r="AH3686" i="2"/>
  <c r="AE3686" i="2"/>
  <c r="AD3686" i="2"/>
  <c r="X3686" i="2"/>
  <c r="W3686" i="2"/>
  <c r="AH3685" i="2"/>
  <c r="AE3685" i="2"/>
  <c r="AD3685" i="2"/>
  <c r="X3685" i="2"/>
  <c r="AC3685" i="2"/>
  <c r="W3685" i="2"/>
  <c r="AH3684" i="2"/>
  <c r="AE3684" i="2"/>
  <c r="AD3684" i="2"/>
  <c r="X3684" i="2"/>
  <c r="W3684" i="2"/>
  <c r="AH3683" i="2"/>
  <c r="AE3683" i="2"/>
  <c r="AD3683" i="2"/>
  <c r="X3683" i="2"/>
  <c r="AB3683" i="2"/>
  <c r="AK3683" i="2"/>
  <c r="W3683" i="2"/>
  <c r="AH3682" i="2"/>
  <c r="AE3682" i="2"/>
  <c r="AD3682" i="2"/>
  <c r="X3682" i="2"/>
  <c r="AB3682" i="2"/>
  <c r="AK3682" i="2"/>
  <c r="W3682" i="2"/>
  <c r="AH3681" i="2"/>
  <c r="AE3681" i="2"/>
  <c r="AD3681" i="2"/>
  <c r="X3681" i="2"/>
  <c r="AC3681" i="2"/>
  <c r="W3681" i="2"/>
  <c r="AH3680" i="2"/>
  <c r="AE3680" i="2"/>
  <c r="AD3680" i="2"/>
  <c r="X3680" i="2"/>
  <c r="AC3680" i="2"/>
  <c r="W3680" i="2"/>
  <c r="AH3679" i="2"/>
  <c r="AE3679" i="2"/>
  <c r="AD3679" i="2"/>
  <c r="X3679" i="2"/>
  <c r="W3679" i="2"/>
  <c r="AH3678" i="2"/>
  <c r="AE3678" i="2"/>
  <c r="AD3678" i="2"/>
  <c r="X3678" i="2"/>
  <c r="AC3678" i="2"/>
  <c r="W3678" i="2"/>
  <c r="AH3677" i="2"/>
  <c r="AE3677" i="2"/>
  <c r="AD3677" i="2"/>
  <c r="X3677" i="2"/>
  <c r="AC3677" i="2"/>
  <c r="W3677" i="2"/>
  <c r="AH3676" i="2"/>
  <c r="AE3676" i="2"/>
  <c r="AD3676" i="2"/>
  <c r="X3676" i="2"/>
  <c r="AC3676" i="2"/>
  <c r="W3676" i="2"/>
  <c r="AH3675" i="2"/>
  <c r="AE3675" i="2"/>
  <c r="AD3675" i="2"/>
  <c r="X3675" i="2"/>
  <c r="AB3675" i="2"/>
  <c r="AK3675" i="2"/>
  <c r="W3675" i="2"/>
  <c r="AH3674" i="2"/>
  <c r="AE3674" i="2"/>
  <c r="AD3674" i="2"/>
  <c r="X3674" i="2"/>
  <c r="AB3674" i="2"/>
  <c r="AK3674" i="2"/>
  <c r="W3674" i="2"/>
  <c r="AH3673" i="2"/>
  <c r="AE3673" i="2"/>
  <c r="AD3673" i="2"/>
  <c r="X3673" i="2"/>
  <c r="AC3673" i="2"/>
  <c r="W3673" i="2"/>
  <c r="AH3672" i="2"/>
  <c r="AE3672" i="2"/>
  <c r="AD3672" i="2"/>
  <c r="X3672" i="2"/>
  <c r="AB3672" i="2"/>
  <c r="AK3672" i="2"/>
  <c r="W3672" i="2"/>
  <c r="AH3671" i="2"/>
  <c r="AE3671" i="2"/>
  <c r="AD3671" i="2"/>
  <c r="X3671" i="2"/>
  <c r="AC3671" i="2"/>
  <c r="W3671" i="2"/>
  <c r="AH3670" i="2"/>
  <c r="AE3670" i="2"/>
  <c r="AD3670" i="2"/>
  <c r="X3670" i="2"/>
  <c r="W3670" i="2"/>
  <c r="AH3669" i="2"/>
  <c r="AE3669" i="2"/>
  <c r="AD3669" i="2"/>
  <c r="X3669" i="2"/>
  <c r="AB3669" i="2"/>
  <c r="AK3669" i="2"/>
  <c r="W3669" i="2"/>
  <c r="AH3668" i="2"/>
  <c r="AE3668" i="2"/>
  <c r="AD3668" i="2"/>
  <c r="X3668" i="2"/>
  <c r="AC3668" i="2"/>
  <c r="W3668" i="2"/>
  <c r="AH3667" i="2"/>
  <c r="AE3667" i="2"/>
  <c r="AD3667" i="2"/>
  <c r="X3667" i="2"/>
  <c r="AB3667" i="2"/>
  <c r="AK3667" i="2"/>
  <c r="W3667" i="2"/>
  <c r="AH3666" i="2"/>
  <c r="AE3666" i="2"/>
  <c r="AD3666" i="2"/>
  <c r="X3666" i="2"/>
  <c r="AC3666" i="2"/>
  <c r="W3666" i="2"/>
  <c r="AH3665" i="2"/>
  <c r="AE3665" i="2"/>
  <c r="AD3665" i="2"/>
  <c r="X3665" i="2"/>
  <c r="AC3665" i="2"/>
  <c r="W3665" i="2"/>
  <c r="AH3664" i="2"/>
  <c r="AE3664" i="2"/>
  <c r="AD3664" i="2"/>
  <c r="X3664" i="2"/>
  <c r="AC3664" i="2"/>
  <c r="W3664" i="2"/>
  <c r="AH3663" i="2"/>
  <c r="AE3663" i="2"/>
  <c r="AD3663" i="2"/>
  <c r="X3663" i="2"/>
  <c r="AB3663" i="2"/>
  <c r="AK3663" i="2"/>
  <c r="W3663" i="2"/>
  <c r="AH3662" i="2"/>
  <c r="AE3662" i="2"/>
  <c r="AD3662" i="2"/>
  <c r="X3662" i="2"/>
  <c r="W3662" i="2"/>
  <c r="AH3661" i="2"/>
  <c r="AE3661" i="2"/>
  <c r="AD3661" i="2"/>
  <c r="X3661" i="2"/>
  <c r="AC3661" i="2"/>
  <c r="W3661" i="2"/>
  <c r="AH3660" i="2"/>
  <c r="AE3660" i="2"/>
  <c r="AD3660" i="2"/>
  <c r="X3660" i="2"/>
  <c r="AC3660" i="2"/>
  <c r="W3660" i="2"/>
  <c r="AH3659" i="2"/>
  <c r="AE3659" i="2"/>
  <c r="AD3659" i="2"/>
  <c r="X3659" i="2"/>
  <c r="AC3659" i="2"/>
  <c r="W3659" i="2"/>
  <c r="AH3658" i="2"/>
  <c r="AE3658" i="2"/>
  <c r="AD3658" i="2"/>
  <c r="X3658" i="2"/>
  <c r="AC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/>
  <c r="AK3655" i="2"/>
  <c r="W3655" i="2"/>
  <c r="AH3654" i="2"/>
  <c r="AE3654" i="2"/>
  <c r="AD3654" i="2"/>
  <c r="X3654" i="2"/>
  <c r="W3654" i="2"/>
  <c r="AH3653" i="2"/>
  <c r="AE3653" i="2"/>
  <c r="AD3653" i="2"/>
  <c r="X3653" i="2"/>
  <c r="AC3653" i="2"/>
  <c r="W3653" i="2"/>
  <c r="AH3652" i="2"/>
  <c r="AE3652" i="2"/>
  <c r="AD3652" i="2"/>
  <c r="X3652" i="2"/>
  <c r="AC3652" i="2"/>
  <c r="W3652" i="2"/>
  <c r="AH3651" i="2"/>
  <c r="AE3651" i="2"/>
  <c r="AD3651" i="2"/>
  <c r="X3651" i="2"/>
  <c r="AB3651" i="2"/>
  <c r="AK3651" i="2"/>
  <c r="W3651" i="2"/>
  <c r="AH3650" i="2"/>
  <c r="AE3650" i="2"/>
  <c r="AD3650" i="2"/>
  <c r="X3650" i="2"/>
  <c r="W3650" i="2"/>
  <c r="AH3649" i="2"/>
  <c r="AE3649" i="2"/>
  <c r="AD3649" i="2"/>
  <c r="X3649" i="2"/>
  <c r="AC3649" i="2"/>
  <c r="W3649" i="2"/>
  <c r="AH3648" i="2"/>
  <c r="AE3648" i="2"/>
  <c r="AD3648" i="2"/>
  <c r="X3648" i="2"/>
  <c r="W3648" i="2"/>
  <c r="AH3647" i="2"/>
  <c r="AE3647" i="2"/>
  <c r="AD3647" i="2"/>
  <c r="X3647" i="2"/>
  <c r="AB3647" i="2"/>
  <c r="AK3647" i="2"/>
  <c r="W3647" i="2"/>
  <c r="AH3646" i="2"/>
  <c r="AE3646" i="2"/>
  <c r="AD3646" i="2"/>
  <c r="X3646" i="2"/>
  <c r="AB3646" i="2"/>
  <c r="AK3646" i="2"/>
  <c r="W3646" i="2"/>
  <c r="AH3645" i="2"/>
  <c r="AE3645" i="2"/>
  <c r="AD3645" i="2"/>
  <c r="X3645" i="2"/>
  <c r="AB3645" i="2"/>
  <c r="AK3645" i="2"/>
  <c r="W3645" i="2"/>
  <c r="AH3644" i="2"/>
  <c r="AE3644" i="2"/>
  <c r="AD3644" i="2"/>
  <c r="X3644" i="2"/>
  <c r="AC3644" i="2"/>
  <c r="W3644" i="2"/>
  <c r="AH3643" i="2"/>
  <c r="AE3643" i="2"/>
  <c r="AD3643" i="2"/>
  <c r="X3643" i="2"/>
  <c r="AB3643" i="2"/>
  <c r="AK3643" i="2"/>
  <c r="W3643" i="2"/>
  <c r="AH3642" i="2"/>
  <c r="AE3642" i="2"/>
  <c r="AD3642" i="2"/>
  <c r="X3642" i="2"/>
  <c r="AB3642" i="2"/>
  <c r="AK3642" i="2"/>
  <c r="W3642" i="2"/>
  <c r="AH3641" i="2"/>
  <c r="AE3641" i="2"/>
  <c r="AD3641" i="2"/>
  <c r="X3641" i="2"/>
  <c r="AC3641" i="2"/>
  <c r="W3641" i="2"/>
  <c r="AH3640" i="2"/>
  <c r="AE3640" i="2"/>
  <c r="AD3640" i="2"/>
  <c r="X3640" i="2"/>
  <c r="W3640" i="2"/>
  <c r="AH3639" i="2"/>
  <c r="AE3639" i="2"/>
  <c r="AD3639" i="2"/>
  <c r="X3639" i="2"/>
  <c r="AB3639" i="2"/>
  <c r="AK3639" i="2"/>
  <c r="W3639" i="2"/>
  <c r="AH3638" i="2"/>
  <c r="AE3638" i="2"/>
  <c r="AD3638" i="2"/>
  <c r="X3638" i="2"/>
  <c r="W3638" i="2"/>
  <c r="AH3637" i="2"/>
  <c r="AE3637" i="2"/>
  <c r="AD3637" i="2"/>
  <c r="X3637" i="2"/>
  <c r="AB3637" i="2"/>
  <c r="AK3637" i="2"/>
  <c r="W3637" i="2"/>
  <c r="AH3636" i="2"/>
  <c r="AE3636" i="2"/>
  <c r="AD3636" i="2"/>
  <c r="X3636" i="2"/>
  <c r="AC3636" i="2"/>
  <c r="W3636" i="2"/>
  <c r="AH3635" i="2"/>
  <c r="AE3635" i="2"/>
  <c r="AD3635" i="2"/>
  <c r="X3635" i="2"/>
  <c r="AB3635" i="2"/>
  <c r="AK3635" i="2"/>
  <c r="W3635" i="2"/>
  <c r="AH3634" i="2"/>
  <c r="AE3634" i="2"/>
  <c r="AD3634" i="2"/>
  <c r="X3634" i="2"/>
  <c r="AC3634" i="2"/>
  <c r="W3634" i="2"/>
  <c r="AH3633" i="2"/>
  <c r="AE3633" i="2"/>
  <c r="AD3633" i="2"/>
  <c r="X3633" i="2"/>
  <c r="W3633" i="2"/>
  <c r="AH3632" i="2"/>
  <c r="AE3632" i="2"/>
  <c r="AD3632" i="2"/>
  <c r="X3632" i="2"/>
  <c r="AB3632" i="2"/>
  <c r="AK3632" i="2"/>
  <c r="W3632" i="2"/>
  <c r="AH3631" i="2"/>
  <c r="AE3631" i="2"/>
  <c r="AD3631" i="2"/>
  <c r="X3631" i="2"/>
  <c r="AB3631" i="2"/>
  <c r="AK3631" i="2"/>
  <c r="W3631" i="2"/>
  <c r="AH3630" i="2"/>
  <c r="AE3630" i="2"/>
  <c r="AD3630" i="2"/>
  <c r="X3630" i="2"/>
  <c r="AB3630" i="2"/>
  <c r="AK3630" i="2"/>
  <c r="W3630" i="2"/>
  <c r="AH3629" i="2"/>
  <c r="AE3629" i="2"/>
  <c r="AD3629" i="2"/>
  <c r="X3629" i="2"/>
  <c r="AC3629" i="2"/>
  <c r="W3629" i="2"/>
  <c r="AH3628" i="2"/>
  <c r="AE3628" i="2"/>
  <c r="AD3628" i="2"/>
  <c r="X3628" i="2"/>
  <c r="AC3628" i="2"/>
  <c r="W3628" i="2"/>
  <c r="AH3627" i="2"/>
  <c r="AE3627" i="2"/>
  <c r="AD3627" i="2"/>
  <c r="X3627" i="2"/>
  <c r="AC3627" i="2"/>
  <c r="W3627" i="2"/>
  <c r="AH3626" i="2"/>
  <c r="AE3626" i="2"/>
  <c r="AD3626" i="2"/>
  <c r="X3626" i="2"/>
  <c r="AB3626" i="2"/>
  <c r="AK3626" i="2"/>
  <c r="W3626" i="2"/>
  <c r="AH3625" i="2"/>
  <c r="AE3625" i="2"/>
  <c r="AD3625" i="2"/>
  <c r="X3625" i="2"/>
  <c r="AC3625" i="2"/>
  <c r="W3625" i="2"/>
  <c r="AH3624" i="2"/>
  <c r="AE3624" i="2"/>
  <c r="AD3624" i="2"/>
  <c r="X3624" i="2"/>
  <c r="AB3624" i="2"/>
  <c r="AK3624" i="2"/>
  <c r="W3624" i="2"/>
  <c r="AH3623" i="2"/>
  <c r="AE3623" i="2"/>
  <c r="AD3623" i="2"/>
  <c r="X3623" i="2"/>
  <c r="AC3623" i="2"/>
  <c r="W3623" i="2"/>
  <c r="AH3622" i="2"/>
  <c r="AE3622" i="2"/>
  <c r="AD3622" i="2"/>
  <c r="X3622" i="2"/>
  <c r="W3622" i="2"/>
  <c r="AH3621" i="2"/>
  <c r="AE3621" i="2"/>
  <c r="AD3621" i="2"/>
  <c r="X3621" i="2"/>
  <c r="AC3621" i="2"/>
  <c r="W3621" i="2"/>
  <c r="AH3620" i="2"/>
  <c r="AE3620" i="2"/>
  <c r="AD3620" i="2"/>
  <c r="X3620" i="2"/>
  <c r="AC3620" i="2"/>
  <c r="W3620" i="2"/>
  <c r="AH3619" i="2"/>
  <c r="AE3619" i="2"/>
  <c r="AD3619" i="2"/>
  <c r="X3619" i="2"/>
  <c r="AC3619" i="2"/>
  <c r="W3619" i="2"/>
  <c r="AH3618" i="2"/>
  <c r="AE3618" i="2"/>
  <c r="AD3618" i="2"/>
  <c r="X3618" i="2"/>
  <c r="W3618" i="2"/>
  <c r="AH3617" i="2"/>
  <c r="AE3617" i="2"/>
  <c r="AD3617" i="2"/>
  <c r="X3617" i="2"/>
  <c r="AC3617" i="2"/>
  <c r="W3617" i="2"/>
  <c r="AH3616" i="2"/>
  <c r="AE3616" i="2"/>
  <c r="AD3616" i="2"/>
  <c r="X3616" i="2"/>
  <c r="AB3616" i="2"/>
  <c r="AK3616" i="2"/>
  <c r="W3616" i="2"/>
  <c r="AH3615" i="2"/>
  <c r="AE3615" i="2"/>
  <c r="AD3615" i="2"/>
  <c r="X3615" i="2"/>
  <c r="AC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/>
  <c r="W3612" i="2"/>
  <c r="AH3611" i="2"/>
  <c r="AE3611" i="2"/>
  <c r="AD3611" i="2"/>
  <c r="X3611" i="2"/>
  <c r="AB3611" i="2"/>
  <c r="AK3611" i="2"/>
  <c r="W3611" i="2"/>
  <c r="AH3610" i="2"/>
  <c r="AE3610" i="2"/>
  <c r="AD3610" i="2"/>
  <c r="X3610" i="2"/>
  <c r="AC3610" i="2"/>
  <c r="W3610" i="2"/>
  <c r="AH3609" i="2"/>
  <c r="AE3609" i="2"/>
  <c r="AD3609" i="2"/>
  <c r="X3609" i="2"/>
  <c r="AB3609" i="2"/>
  <c r="AK3609" i="2"/>
  <c r="W3609" i="2"/>
  <c r="AH3608" i="2"/>
  <c r="AE3608" i="2"/>
  <c r="AD3608" i="2"/>
  <c r="X3608" i="2"/>
  <c r="W3608" i="2"/>
  <c r="AH3607" i="2"/>
  <c r="AE3607" i="2"/>
  <c r="AD3607" i="2"/>
  <c r="X3607" i="2"/>
  <c r="AC3607" i="2"/>
  <c r="W3607" i="2"/>
  <c r="AH3606" i="2"/>
  <c r="AE3606" i="2"/>
  <c r="AD3606" i="2"/>
  <c r="X3606" i="2"/>
  <c r="W3606" i="2"/>
  <c r="AH3605" i="2"/>
  <c r="AE3605" i="2"/>
  <c r="AD3605" i="2"/>
  <c r="X3605" i="2"/>
  <c r="AB3605" i="2"/>
  <c r="AK3605" i="2"/>
  <c r="W3605" i="2"/>
  <c r="AH3604" i="2"/>
  <c r="AE3604" i="2"/>
  <c r="AD3604" i="2"/>
  <c r="X3604" i="2"/>
  <c r="W3604" i="2"/>
  <c r="AH3603" i="2"/>
  <c r="AE3603" i="2"/>
  <c r="AD3603" i="2"/>
  <c r="X3603" i="2"/>
  <c r="AC3603" i="2"/>
  <c r="W3603" i="2"/>
  <c r="AH3602" i="2"/>
  <c r="AE3602" i="2"/>
  <c r="AD3602" i="2"/>
  <c r="X3602" i="2"/>
  <c r="W3602" i="2"/>
  <c r="AH3601" i="2"/>
  <c r="AE3601" i="2"/>
  <c r="AD3601" i="2"/>
  <c r="X3601" i="2"/>
  <c r="AC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/>
  <c r="W3598" i="2"/>
  <c r="AH3597" i="2"/>
  <c r="AE3597" i="2"/>
  <c r="AD3597" i="2"/>
  <c r="X3597" i="2"/>
  <c r="AC3597" i="2"/>
  <c r="W3597" i="2"/>
  <c r="AH3596" i="2"/>
  <c r="AE3596" i="2"/>
  <c r="AD3596" i="2"/>
  <c r="X3596" i="2"/>
  <c r="W3596" i="2"/>
  <c r="AH3595" i="2"/>
  <c r="AE3595" i="2"/>
  <c r="AD3595" i="2"/>
  <c r="X3595" i="2"/>
  <c r="AB3595" i="2"/>
  <c r="AK3595" i="2"/>
  <c r="W3595" i="2"/>
  <c r="AH3594" i="2"/>
  <c r="AE3594" i="2"/>
  <c r="AD3594" i="2"/>
  <c r="X3594" i="2"/>
  <c r="AB3594" i="2"/>
  <c r="AK3594" i="2"/>
  <c r="W3594" i="2"/>
  <c r="AH3593" i="2"/>
  <c r="AE3593" i="2"/>
  <c r="AD3593" i="2"/>
  <c r="X3593" i="2"/>
  <c r="AC3593" i="2"/>
  <c r="W3593" i="2"/>
  <c r="AH3592" i="2"/>
  <c r="AE3592" i="2"/>
  <c r="AD3592" i="2"/>
  <c r="X3592" i="2"/>
  <c r="AB3592" i="2"/>
  <c r="AK3592" i="2"/>
  <c r="W3592" i="2"/>
  <c r="AH3591" i="2"/>
  <c r="AE3591" i="2"/>
  <c r="AD3591" i="2"/>
  <c r="X3591" i="2"/>
  <c r="AC3591" i="2"/>
  <c r="W3591" i="2"/>
  <c r="AH3590" i="2"/>
  <c r="AE3590" i="2"/>
  <c r="AD3590" i="2"/>
  <c r="X3590" i="2"/>
  <c r="W3590" i="2"/>
  <c r="AH3589" i="2"/>
  <c r="AE3589" i="2"/>
  <c r="AD3589" i="2"/>
  <c r="X3589" i="2"/>
  <c r="AC3589" i="2"/>
  <c r="W3589" i="2"/>
  <c r="AH3588" i="2"/>
  <c r="AE3588" i="2"/>
  <c r="AD3588" i="2"/>
  <c r="X3588" i="2"/>
  <c r="AC3588" i="2"/>
  <c r="W3588" i="2"/>
  <c r="AH3587" i="2"/>
  <c r="AE3587" i="2"/>
  <c r="AD3587" i="2"/>
  <c r="X3587" i="2"/>
  <c r="AC3587" i="2"/>
  <c r="W3587" i="2"/>
  <c r="AH3586" i="2"/>
  <c r="AE3586" i="2"/>
  <c r="AD3586" i="2"/>
  <c r="X3586" i="2"/>
  <c r="AB3586" i="2"/>
  <c r="AK3586" i="2"/>
  <c r="W3586" i="2"/>
  <c r="AH3585" i="2"/>
  <c r="AE3585" i="2"/>
  <c r="AD3585" i="2"/>
  <c r="X3585" i="2"/>
  <c r="AC3585" i="2"/>
  <c r="W3585" i="2"/>
  <c r="AH3584" i="2"/>
  <c r="AE3584" i="2"/>
  <c r="AD3584" i="2"/>
  <c r="X3584" i="2"/>
  <c r="W3584" i="2"/>
  <c r="AH3583" i="2"/>
  <c r="AE3583" i="2"/>
  <c r="AD3583" i="2"/>
  <c r="X3583" i="2"/>
  <c r="AB3583" i="2"/>
  <c r="AK3583" i="2"/>
  <c r="W3583" i="2"/>
  <c r="AH3582" i="2"/>
  <c r="AE3582" i="2"/>
  <c r="AD3582" i="2"/>
  <c r="X3582" i="2"/>
  <c r="AB3582" i="2"/>
  <c r="AK3582" i="2"/>
  <c r="W3582" i="2"/>
  <c r="AH3581" i="2"/>
  <c r="AE3581" i="2"/>
  <c r="AD3581" i="2"/>
  <c r="X3581" i="2"/>
  <c r="AC3581" i="2"/>
  <c r="W3581" i="2"/>
  <c r="AH3580" i="2"/>
  <c r="AE3580" i="2"/>
  <c r="AD3580" i="2"/>
  <c r="X3580" i="2"/>
  <c r="AC3580" i="2"/>
  <c r="W3580" i="2"/>
  <c r="AH3579" i="2"/>
  <c r="AE3579" i="2"/>
  <c r="AD3579" i="2"/>
  <c r="X3579" i="2"/>
  <c r="AB3579" i="2"/>
  <c r="AK3579" i="2"/>
  <c r="W3579" i="2"/>
  <c r="AH3578" i="2"/>
  <c r="AE3578" i="2"/>
  <c r="AD3578" i="2"/>
  <c r="X3578" i="2"/>
  <c r="AB3578" i="2"/>
  <c r="AK3578" i="2"/>
  <c r="W3578" i="2"/>
  <c r="AH3577" i="2"/>
  <c r="AE3577" i="2"/>
  <c r="AD3577" i="2"/>
  <c r="X3577" i="2"/>
  <c r="AC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/>
  <c r="AK3573" i="2"/>
  <c r="W3573" i="2"/>
  <c r="AH3572" i="2"/>
  <c r="AE3572" i="2"/>
  <c r="AD3572" i="2"/>
  <c r="X3572" i="2"/>
  <c r="AB3572" i="2"/>
  <c r="AK3572" i="2"/>
  <c r="W3572" i="2"/>
  <c r="AH3571" i="2"/>
  <c r="AE3571" i="2"/>
  <c r="AD3571" i="2"/>
  <c r="X3571" i="2"/>
  <c r="AB3571" i="2"/>
  <c r="AK3571" i="2"/>
  <c r="W3571" i="2"/>
  <c r="AH3570" i="2"/>
  <c r="AE3570" i="2"/>
  <c r="AD3570" i="2"/>
  <c r="X3570" i="2"/>
  <c r="AC3570" i="2"/>
  <c r="W3570" i="2"/>
  <c r="AH3569" i="2"/>
  <c r="AE3569" i="2"/>
  <c r="AD3569" i="2"/>
  <c r="X3569" i="2"/>
  <c r="AC3569" i="2"/>
  <c r="W3569" i="2"/>
  <c r="AH3568" i="2"/>
  <c r="AE3568" i="2"/>
  <c r="AD3568" i="2"/>
  <c r="X3568" i="2"/>
  <c r="W3568" i="2"/>
  <c r="AH3567" i="2"/>
  <c r="AE3567" i="2"/>
  <c r="AD3567" i="2"/>
  <c r="X3567" i="2"/>
  <c r="AB3567" i="2"/>
  <c r="AK3567" i="2"/>
  <c r="W3567" i="2"/>
  <c r="AH3566" i="2"/>
  <c r="AE3566" i="2"/>
  <c r="AD3566" i="2"/>
  <c r="X3566" i="2"/>
  <c r="AB3566" i="2"/>
  <c r="AK3566" i="2"/>
  <c r="W3566" i="2"/>
  <c r="AH3565" i="2"/>
  <c r="AE3565" i="2"/>
  <c r="AD3565" i="2"/>
  <c r="X3565" i="2"/>
  <c r="AC3565" i="2"/>
  <c r="W3565" i="2"/>
  <c r="AH3564" i="2"/>
  <c r="AE3564" i="2"/>
  <c r="AD3564" i="2"/>
  <c r="X3564" i="2"/>
  <c r="AC3564" i="2"/>
  <c r="W3564" i="2"/>
  <c r="AH3563" i="2"/>
  <c r="AE3563" i="2"/>
  <c r="AD3563" i="2"/>
  <c r="X3563" i="2"/>
  <c r="AC3563" i="2"/>
  <c r="W3563" i="2"/>
  <c r="AH3562" i="2"/>
  <c r="AE3562" i="2"/>
  <c r="AD3562" i="2"/>
  <c r="X3562" i="2"/>
  <c r="W3562" i="2"/>
  <c r="AH3561" i="2"/>
  <c r="AE3561" i="2"/>
  <c r="AD3561" i="2"/>
  <c r="X3561" i="2"/>
  <c r="AC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/>
  <c r="AK3557" i="2"/>
  <c r="W3557" i="2"/>
  <c r="AH3556" i="2"/>
  <c r="AE3556" i="2"/>
  <c r="AD3556" i="2"/>
  <c r="X3556" i="2"/>
  <c r="AC3556" i="2"/>
  <c r="W3556" i="2"/>
  <c r="AH3555" i="2"/>
  <c r="AE3555" i="2"/>
  <c r="AD3555" i="2"/>
  <c r="X3555" i="2"/>
  <c r="AC3555" i="2"/>
  <c r="W3555" i="2"/>
  <c r="AH4777" i="2"/>
  <c r="AE4777" i="2"/>
  <c r="AD4777" i="2"/>
  <c r="X4777" i="2"/>
  <c r="AB4777" i="2"/>
  <c r="AK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/>
  <c r="W4774" i="2"/>
  <c r="AH4773" i="2"/>
  <c r="AE4773" i="2"/>
  <c r="AD4773" i="2"/>
  <c r="X4773" i="2"/>
  <c r="AC4773" i="2"/>
  <c r="W4773" i="2"/>
  <c r="AH4772" i="2"/>
  <c r="AE4772" i="2"/>
  <c r="AD4772" i="2"/>
  <c r="X4772" i="2"/>
  <c r="AB4772" i="2"/>
  <c r="AK4772" i="2"/>
  <c r="W4772" i="2"/>
  <c r="AH4771" i="2"/>
  <c r="AE4771" i="2"/>
  <c r="AD4771" i="2"/>
  <c r="X4771" i="2"/>
  <c r="AC4771" i="2"/>
  <c r="W4771" i="2"/>
  <c r="AH4770" i="2"/>
  <c r="AE4770" i="2"/>
  <c r="AD4770" i="2"/>
  <c r="X4770" i="2"/>
  <c r="AB4770" i="2"/>
  <c r="AK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AB4767" i="2"/>
  <c r="AK4767" i="2"/>
  <c r="W4767" i="2"/>
  <c r="AH4766" i="2"/>
  <c r="AE4766" i="2"/>
  <c r="AD4766" i="2"/>
  <c r="X4766" i="2"/>
  <c r="W4766" i="2"/>
  <c r="AH4765" i="2"/>
  <c r="AE4765" i="2"/>
  <c r="AD4765" i="2"/>
  <c r="X4765" i="2"/>
  <c r="AB4765" i="2"/>
  <c r="AK4765" i="2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/>
  <c r="AK4761" i="2"/>
  <c r="W4761" i="2"/>
  <c r="AH4760" i="2"/>
  <c r="AE4760" i="2"/>
  <c r="AD4760" i="2"/>
  <c r="X4760" i="2"/>
  <c r="W4760" i="2"/>
  <c r="AH4759" i="2"/>
  <c r="AE4759" i="2"/>
  <c r="AD4759" i="2"/>
  <c r="X4759" i="2"/>
  <c r="AC4759" i="2"/>
  <c r="W4759" i="2"/>
  <c r="AH4758" i="2"/>
  <c r="AE4758" i="2"/>
  <c r="AD4758" i="2"/>
  <c r="X4758" i="2"/>
  <c r="W4758" i="2"/>
  <c r="AH4757" i="2"/>
  <c r="AE4757" i="2"/>
  <c r="AD4757" i="2"/>
  <c r="X4757" i="2"/>
  <c r="AB4757" i="2"/>
  <c r="AK4757" i="2"/>
  <c r="W4757" i="2"/>
  <c r="AH4756" i="2"/>
  <c r="AE4756" i="2"/>
  <c r="AD4756" i="2"/>
  <c r="X4756" i="2"/>
  <c r="AK4756" i="2"/>
  <c r="W4756" i="2"/>
  <c r="AH4755" i="2"/>
  <c r="AE4755" i="2"/>
  <c r="AD4755" i="2"/>
  <c r="X4755" i="2"/>
  <c r="AC4755" i="2"/>
  <c r="W4755" i="2"/>
  <c r="AH4754" i="2"/>
  <c r="AE4754" i="2"/>
  <c r="AD4754" i="2"/>
  <c r="X4754" i="2"/>
  <c r="AB4754" i="2"/>
  <c r="AK4754" i="2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/>
  <c r="AK4751" i="2"/>
  <c r="W4751" i="2"/>
  <c r="AH4750" i="2"/>
  <c r="AE4750" i="2"/>
  <c r="AD4750" i="2"/>
  <c r="X4750" i="2"/>
  <c r="W4750" i="2"/>
  <c r="AH4749" i="2"/>
  <c r="AE4749" i="2"/>
  <c r="AD4749" i="2"/>
  <c r="X4749" i="2"/>
  <c r="AB4749" i="2"/>
  <c r="AK4749" i="2"/>
  <c r="W4749" i="2"/>
  <c r="AH4748" i="2"/>
  <c r="AE4748" i="2"/>
  <c r="AD4748" i="2"/>
  <c r="X4748" i="2"/>
  <c r="AB4748" i="2"/>
  <c r="AK4748" i="2"/>
  <c r="W4748" i="2"/>
  <c r="AH4747" i="2"/>
  <c r="AE4747" i="2"/>
  <c r="AD4747" i="2"/>
  <c r="X4747" i="2"/>
  <c r="AB4747" i="2"/>
  <c r="AK4747" i="2"/>
  <c r="W4747" i="2"/>
  <c r="AH4746" i="2"/>
  <c r="AE4746" i="2"/>
  <c r="AD4746" i="2"/>
  <c r="X4746" i="2"/>
  <c r="AB4746" i="2"/>
  <c r="AK4746" i="2"/>
  <c r="W4746" i="2"/>
  <c r="AH4745" i="2"/>
  <c r="AE4745" i="2"/>
  <c r="AD4745" i="2"/>
  <c r="X4745" i="2"/>
  <c r="AC4745" i="2"/>
  <c r="W4745" i="2"/>
  <c r="AH4744" i="2"/>
  <c r="AE4744" i="2"/>
  <c r="AD4744" i="2"/>
  <c r="X4744" i="2"/>
  <c r="AB4744" i="2"/>
  <c r="AK4744" i="2"/>
  <c r="W4744" i="2"/>
  <c r="AH4743" i="2"/>
  <c r="AE4743" i="2"/>
  <c r="AD4743" i="2"/>
  <c r="X4743" i="2"/>
  <c r="AC4743" i="2"/>
  <c r="W4743" i="2"/>
  <c r="AH4742" i="2"/>
  <c r="AE4742" i="2"/>
  <c r="AD4742" i="2"/>
  <c r="X4742" i="2"/>
  <c r="W4742" i="2"/>
  <c r="AH4741" i="2"/>
  <c r="AE4741" i="2"/>
  <c r="AD4741" i="2"/>
  <c r="X4741" i="2"/>
  <c r="AC4741" i="2"/>
  <c r="W4741" i="2"/>
  <c r="AH4740" i="2"/>
  <c r="AE4740" i="2"/>
  <c r="AD4740" i="2"/>
  <c r="X4740" i="2"/>
  <c r="AB4740" i="2"/>
  <c r="AK4740" i="2"/>
  <c r="W4740" i="2"/>
  <c r="AH4739" i="2"/>
  <c r="AE4739" i="2"/>
  <c r="AD4739" i="2"/>
  <c r="X4739" i="2"/>
  <c r="AC4739" i="2"/>
  <c r="W4739" i="2"/>
  <c r="AH4738" i="2"/>
  <c r="AE4738" i="2"/>
  <c r="AD4738" i="2"/>
  <c r="X4738" i="2"/>
  <c r="AC4738" i="2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AB4735" i="2"/>
  <c r="AK4735" i="2"/>
  <c r="W4735" i="2"/>
  <c r="AH4734" i="2"/>
  <c r="AE4734" i="2"/>
  <c r="AD4734" i="2"/>
  <c r="X4734" i="2"/>
  <c r="AC4734" i="2"/>
  <c r="W4734" i="2"/>
  <c r="AH4733" i="2"/>
  <c r="AE4733" i="2"/>
  <c r="AD4733" i="2"/>
  <c r="X4733" i="2"/>
  <c r="AB4733" i="2"/>
  <c r="AK4733" i="2"/>
  <c r="W4733" i="2"/>
  <c r="AH4732" i="2"/>
  <c r="AE4732" i="2"/>
  <c r="AD4732" i="2"/>
  <c r="X4732" i="2"/>
  <c r="W4732" i="2"/>
  <c r="AH4731" i="2"/>
  <c r="AE4731" i="2"/>
  <c r="AD4731" i="2"/>
  <c r="X4731" i="2"/>
  <c r="AC4731" i="2"/>
  <c r="W4731" i="2"/>
  <c r="AH4730" i="2"/>
  <c r="AE4730" i="2"/>
  <c r="AD4730" i="2"/>
  <c r="X4730" i="2"/>
  <c r="W4730" i="2"/>
  <c r="AH4729" i="2"/>
  <c r="AE4729" i="2"/>
  <c r="AD4729" i="2"/>
  <c r="X4729" i="2"/>
  <c r="AB4729" i="2"/>
  <c r="AK4729" i="2"/>
  <c r="W4729" i="2"/>
  <c r="AH4728" i="2"/>
  <c r="AE4728" i="2"/>
  <c r="AD4728" i="2"/>
  <c r="X4728" i="2"/>
  <c r="AB4728" i="2"/>
  <c r="AK4728" i="2"/>
  <c r="W4728" i="2"/>
  <c r="AH4727" i="2"/>
  <c r="AE4727" i="2"/>
  <c r="AD4727" i="2"/>
  <c r="X4727" i="2"/>
  <c r="AC4727" i="2"/>
  <c r="W4727" i="2"/>
  <c r="AH4726" i="2"/>
  <c r="AE4726" i="2"/>
  <c r="AD4726" i="2"/>
  <c r="X4726" i="2"/>
  <c r="W4726" i="2"/>
  <c r="AH4725" i="2"/>
  <c r="AE4725" i="2"/>
  <c r="AD4725" i="2"/>
  <c r="X4725" i="2"/>
  <c r="AC4725" i="2"/>
  <c r="W4725" i="2"/>
  <c r="AH4724" i="2"/>
  <c r="AE4724" i="2"/>
  <c r="AD4724" i="2"/>
  <c r="X4724" i="2"/>
  <c r="AB4724" i="2"/>
  <c r="AK4724" i="2"/>
  <c r="W4724" i="2"/>
  <c r="AH4723" i="2"/>
  <c r="AE4723" i="2"/>
  <c r="AD4723" i="2"/>
  <c r="X4723" i="2"/>
  <c r="AC4723" i="2"/>
  <c r="W4723" i="2"/>
  <c r="AH4722" i="2"/>
  <c r="AE4722" i="2"/>
  <c r="AD4722" i="2"/>
  <c r="X4722" i="2"/>
  <c r="AB4722" i="2"/>
  <c r="AK4722" i="2"/>
  <c r="W4722" i="2"/>
  <c r="AH4721" i="2"/>
  <c r="AE4721" i="2"/>
  <c r="AD4721" i="2"/>
  <c r="X4721" i="2"/>
  <c r="AB4721" i="2"/>
  <c r="AK4721" i="2"/>
  <c r="W4721" i="2"/>
  <c r="AH4720" i="2"/>
  <c r="AE4720" i="2"/>
  <c r="AD4720" i="2"/>
  <c r="X4720" i="2"/>
  <c r="W4720" i="2"/>
  <c r="AH4719" i="2"/>
  <c r="AE4719" i="2"/>
  <c r="AD4719" i="2"/>
  <c r="X4719" i="2"/>
  <c r="AB4719" i="2"/>
  <c r="AK4719" i="2"/>
  <c r="W4719" i="2"/>
  <c r="AH4718" i="2"/>
  <c r="AE4718" i="2"/>
  <c r="AD4718" i="2"/>
  <c r="X4718" i="2"/>
  <c r="W4718" i="2"/>
  <c r="AH4717" i="2"/>
  <c r="AE4717" i="2"/>
  <c r="AD4717" i="2"/>
  <c r="X4717" i="2"/>
  <c r="AB4717" i="2"/>
  <c r="AK4717" i="2"/>
  <c r="W4717" i="2"/>
  <c r="AH4716" i="2"/>
  <c r="AE4716" i="2"/>
  <c r="AD4716" i="2"/>
  <c r="X4716" i="2"/>
  <c r="AB4716" i="2"/>
  <c r="AK4716" i="2"/>
  <c r="W4716" i="2"/>
  <c r="AH4715" i="2"/>
  <c r="AE4715" i="2"/>
  <c r="AD4715" i="2"/>
  <c r="X4715" i="2"/>
  <c r="AC4715" i="2"/>
  <c r="W4715" i="2"/>
  <c r="AH4714" i="2"/>
  <c r="AE4714" i="2"/>
  <c r="AD4714" i="2"/>
  <c r="X4714" i="2"/>
  <c r="AK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/>
  <c r="AK4711" i="2"/>
  <c r="W4711" i="2"/>
  <c r="AH4710" i="2"/>
  <c r="AE4710" i="2"/>
  <c r="AD4710" i="2"/>
  <c r="X4710" i="2"/>
  <c r="W4710" i="2"/>
  <c r="AH4709" i="2"/>
  <c r="AE4709" i="2"/>
  <c r="AD4709" i="2"/>
  <c r="X4709" i="2"/>
  <c r="AC4709" i="2"/>
  <c r="W4709" i="2"/>
  <c r="AH4708" i="2"/>
  <c r="AE4708" i="2"/>
  <c r="AD4708" i="2"/>
  <c r="X4708" i="2"/>
  <c r="W4708" i="2"/>
  <c r="AH4707" i="2"/>
  <c r="AE4707" i="2"/>
  <c r="AD4707" i="2"/>
  <c r="X4707" i="2"/>
  <c r="AC4707" i="2"/>
  <c r="W4707" i="2"/>
  <c r="AH4706" i="2"/>
  <c r="AE4706" i="2"/>
  <c r="AD4706" i="2"/>
  <c r="X4706" i="2"/>
  <c r="AB4706" i="2"/>
  <c r="AK4706" i="2"/>
  <c r="W4706" i="2"/>
  <c r="AH4705" i="2"/>
  <c r="AE4705" i="2"/>
  <c r="AD4705" i="2"/>
  <c r="X4705" i="2"/>
  <c r="AB4705" i="2"/>
  <c r="AK4705" i="2"/>
  <c r="W4705" i="2"/>
  <c r="AH4704" i="2"/>
  <c r="AE4704" i="2"/>
  <c r="AD4704" i="2"/>
  <c r="X4704" i="2"/>
  <c r="W4704" i="2"/>
  <c r="AH4703" i="2"/>
  <c r="AE4703" i="2"/>
  <c r="AD4703" i="2"/>
  <c r="X4703" i="2"/>
  <c r="AB4703" i="2"/>
  <c r="AK4703" i="2"/>
  <c r="W4703" i="2"/>
  <c r="AH4702" i="2"/>
  <c r="AE4702" i="2"/>
  <c r="AD4702" i="2"/>
  <c r="X4702" i="2"/>
  <c r="AC4702" i="2"/>
  <c r="W4702" i="2"/>
  <c r="AH4701" i="2"/>
  <c r="AE4701" i="2"/>
  <c r="AD4701" i="2"/>
  <c r="X4701" i="2"/>
  <c r="AB4701" i="2"/>
  <c r="AK4701" i="2"/>
  <c r="W4701" i="2"/>
  <c r="AH4700" i="2"/>
  <c r="AE4700" i="2"/>
  <c r="AD4700" i="2"/>
  <c r="X4700" i="2"/>
  <c r="W4700" i="2"/>
  <c r="AH4699" i="2"/>
  <c r="AE4699" i="2"/>
  <c r="AD4699" i="2"/>
  <c r="X4699" i="2"/>
  <c r="AC4699" i="2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/>
  <c r="W4695" i="2"/>
  <c r="AH4694" i="2"/>
  <c r="AE4694" i="2"/>
  <c r="AD4694" i="2"/>
  <c r="X4694" i="2"/>
  <c r="AB4694" i="2"/>
  <c r="W4694" i="2"/>
  <c r="AH4693" i="2"/>
  <c r="AE4693" i="2"/>
  <c r="AD4693" i="2"/>
  <c r="X4693" i="2"/>
  <c r="AB4693" i="2"/>
  <c r="AK4693" i="2"/>
  <c r="W4693" i="2"/>
  <c r="AH4692" i="2"/>
  <c r="AE4692" i="2"/>
  <c r="AD4692" i="2"/>
  <c r="X4692" i="2"/>
  <c r="AB4692" i="2"/>
  <c r="AK4692" i="2"/>
  <c r="W4692" i="2"/>
  <c r="AH4691" i="2"/>
  <c r="AE4691" i="2"/>
  <c r="AD4691" i="2"/>
  <c r="X4691" i="2"/>
  <c r="W4691" i="2"/>
  <c r="AH4690" i="2"/>
  <c r="AE4690" i="2"/>
  <c r="AD4690" i="2"/>
  <c r="X4690" i="2"/>
  <c r="W4690" i="2"/>
  <c r="AH4689" i="2"/>
  <c r="AE4689" i="2"/>
  <c r="AD4689" i="2"/>
  <c r="X4689" i="2"/>
  <c r="AC4689" i="2"/>
  <c r="W4689" i="2"/>
  <c r="AH4688" i="2"/>
  <c r="AE4688" i="2"/>
  <c r="AD4688" i="2"/>
  <c r="X4688" i="2"/>
  <c r="W4688" i="2"/>
  <c r="AH4687" i="2"/>
  <c r="AE4687" i="2"/>
  <c r="AD4687" i="2"/>
  <c r="X4687" i="2"/>
  <c r="AB4687" i="2"/>
  <c r="AK4687" i="2"/>
  <c r="W4687" i="2"/>
  <c r="AH4686" i="2"/>
  <c r="AE4686" i="2"/>
  <c r="AD4686" i="2"/>
  <c r="X4686" i="2"/>
  <c r="W4686" i="2"/>
  <c r="AH4685" i="2"/>
  <c r="AE4685" i="2"/>
  <c r="AD4685" i="2"/>
  <c r="X4685" i="2"/>
  <c r="AB4685" i="2"/>
  <c r="AK4685" i="2"/>
  <c r="W4685" i="2"/>
  <c r="AH4684" i="2"/>
  <c r="AE4684" i="2"/>
  <c r="AD4684" i="2"/>
  <c r="X4684" i="2"/>
  <c r="AB4684" i="2"/>
  <c r="AK4684" i="2"/>
  <c r="W4684" i="2"/>
  <c r="AH4683" i="2"/>
  <c r="AE4683" i="2"/>
  <c r="AD4683" i="2"/>
  <c r="X4683" i="2"/>
  <c r="AC4683" i="2"/>
  <c r="W4683" i="2"/>
  <c r="AH4682" i="2"/>
  <c r="AE4682" i="2"/>
  <c r="AD4682" i="2"/>
  <c r="X4682" i="2"/>
  <c r="AB4682" i="2"/>
  <c r="AK4682" i="2"/>
  <c r="W4682" i="2"/>
  <c r="AH4681" i="2"/>
  <c r="AE4681" i="2"/>
  <c r="AD4681" i="2"/>
  <c r="X4681" i="2"/>
  <c r="W4681" i="2"/>
  <c r="AH4680" i="2"/>
  <c r="AE4680" i="2"/>
  <c r="AD4680" i="2"/>
  <c r="X4680" i="2"/>
  <c r="AB4680" i="2"/>
  <c r="AK4680" i="2"/>
  <c r="W4680" i="2"/>
  <c r="AH4679" i="2"/>
  <c r="AE4679" i="2"/>
  <c r="AD4679" i="2"/>
  <c r="X4679" i="2"/>
  <c r="AC4679" i="2"/>
  <c r="W4679" i="2"/>
  <c r="AH4678" i="2"/>
  <c r="AE4678" i="2"/>
  <c r="AD4678" i="2"/>
  <c r="X4678" i="2"/>
  <c r="W4678" i="2"/>
  <c r="AH4677" i="2"/>
  <c r="AE4677" i="2"/>
  <c r="AD4677" i="2"/>
  <c r="X4677" i="2"/>
  <c r="AB4677" i="2"/>
  <c r="AK4677" i="2"/>
  <c r="W4677" i="2"/>
  <c r="AH4676" i="2"/>
  <c r="AE4676" i="2"/>
  <c r="AD4676" i="2"/>
  <c r="X4676" i="2"/>
  <c r="AB4676" i="2"/>
  <c r="AK4676" i="2"/>
  <c r="W4676" i="2"/>
  <c r="AH4675" i="2"/>
  <c r="AE4675" i="2"/>
  <c r="AD4675" i="2"/>
  <c r="X4675" i="2"/>
  <c r="AC4675" i="2"/>
  <c r="W4675" i="2"/>
  <c r="AH4674" i="2"/>
  <c r="AE4674" i="2"/>
  <c r="AD4674" i="2"/>
  <c r="X4674" i="2"/>
  <c r="AB4674" i="2"/>
  <c r="AK4674" i="2"/>
  <c r="W4674" i="2"/>
  <c r="AH4673" i="2"/>
  <c r="AE4673" i="2"/>
  <c r="AD4673" i="2"/>
  <c r="X4673" i="2"/>
  <c r="AB4673" i="2"/>
  <c r="AK4673" i="2"/>
  <c r="W4673" i="2"/>
  <c r="AH4672" i="2"/>
  <c r="AE4672" i="2"/>
  <c r="AD4672" i="2"/>
  <c r="X4672" i="2"/>
  <c r="AC4672" i="2"/>
  <c r="W4672" i="2"/>
  <c r="AH4671" i="2"/>
  <c r="AE4671" i="2"/>
  <c r="AD4671" i="2"/>
  <c r="X4671" i="2"/>
  <c r="AB4671" i="2"/>
  <c r="AK4671" i="2"/>
  <c r="W4671" i="2"/>
  <c r="AH4670" i="2"/>
  <c r="AE4670" i="2"/>
  <c r="AD4670" i="2"/>
  <c r="X4670" i="2"/>
  <c r="AC4670" i="2"/>
  <c r="W4670" i="2"/>
  <c r="AH4669" i="2"/>
  <c r="AE4669" i="2"/>
  <c r="AD4669" i="2"/>
  <c r="X4669" i="2"/>
  <c r="AB4669" i="2"/>
  <c r="AK4669" i="2"/>
  <c r="W4669" i="2"/>
  <c r="AH4668" i="2"/>
  <c r="AE4668" i="2"/>
  <c r="AD4668" i="2"/>
  <c r="X4668" i="2"/>
  <c r="AC4668" i="2"/>
  <c r="W4668" i="2"/>
  <c r="AH4667" i="2"/>
  <c r="AE4667" i="2"/>
  <c r="AD4667" i="2"/>
  <c r="X4667" i="2"/>
  <c r="AC4667" i="2"/>
  <c r="W4667" i="2"/>
  <c r="AH4666" i="2"/>
  <c r="AE4666" i="2"/>
  <c r="AD4666" i="2"/>
  <c r="X4666" i="2"/>
  <c r="AC4666" i="2"/>
  <c r="W4666" i="2"/>
  <c r="AH4665" i="2"/>
  <c r="AE4665" i="2"/>
  <c r="AD4665" i="2"/>
  <c r="X4665" i="2"/>
  <c r="AB4665" i="2"/>
  <c r="AK4665" i="2"/>
  <c r="W4665" i="2"/>
  <c r="AH4664" i="2"/>
  <c r="AE4664" i="2"/>
  <c r="AD4664" i="2"/>
  <c r="X4664" i="2"/>
  <c r="AC4664" i="2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AB4660" i="2"/>
  <c r="AK4660" i="2"/>
  <c r="W4660" i="2"/>
  <c r="AH4659" i="2"/>
  <c r="AE4659" i="2"/>
  <c r="AD4659" i="2"/>
  <c r="X4659" i="2"/>
  <c r="AC4659" i="2"/>
  <c r="W4659" i="2"/>
  <c r="AH4658" i="2"/>
  <c r="AE4658" i="2"/>
  <c r="AD4658" i="2"/>
  <c r="X4658" i="2"/>
  <c r="AB4658" i="2"/>
  <c r="AK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/>
  <c r="W4655" i="2"/>
  <c r="AH4654" i="2"/>
  <c r="AE4654" i="2"/>
  <c r="AD4654" i="2"/>
  <c r="X4654" i="2"/>
  <c r="W4654" i="2"/>
  <c r="AH4653" i="2"/>
  <c r="AE4653" i="2"/>
  <c r="AD4653" i="2"/>
  <c r="X4653" i="2"/>
  <c r="AC4653" i="2"/>
  <c r="W4653" i="2"/>
  <c r="AH4652" i="2"/>
  <c r="AE4652" i="2"/>
  <c r="AD4652" i="2"/>
  <c r="X4652" i="2"/>
  <c r="AB4652" i="2"/>
  <c r="AK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AB4649" i="2"/>
  <c r="AK4649" i="2"/>
  <c r="W4649" i="2"/>
  <c r="AH4648" i="2"/>
  <c r="AE4648" i="2"/>
  <c r="AD4648" i="2"/>
  <c r="X4648" i="2"/>
  <c r="W4648" i="2"/>
  <c r="AH4647" i="2"/>
  <c r="AE4647" i="2"/>
  <c r="AD4647" i="2"/>
  <c r="X4647" i="2"/>
  <c r="AB4647" i="2"/>
  <c r="AK4647" i="2"/>
  <c r="W4647" i="2"/>
  <c r="AH4646" i="2"/>
  <c r="AE4646" i="2"/>
  <c r="AD4646" i="2"/>
  <c r="X4646" i="2"/>
  <c r="W4646" i="2"/>
  <c r="AH4645" i="2"/>
  <c r="AE4645" i="2"/>
  <c r="AD4645" i="2"/>
  <c r="X4645" i="2"/>
  <c r="AC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/>
  <c r="W4639" i="2"/>
  <c r="AH4638" i="2"/>
  <c r="AE4638" i="2"/>
  <c r="AD4638" i="2"/>
  <c r="X4638" i="2"/>
  <c r="AC4638" i="2"/>
  <c r="W4638" i="2"/>
  <c r="AH4637" i="2"/>
  <c r="AE4637" i="2"/>
  <c r="AD4637" i="2"/>
  <c r="X4637" i="2"/>
  <c r="AK4637" i="2"/>
  <c r="W4637" i="2"/>
  <c r="AH4636" i="2"/>
  <c r="AE4636" i="2"/>
  <c r="AD4636" i="2"/>
  <c r="X4636" i="2"/>
  <c r="W4636" i="2"/>
  <c r="AH4635" i="2"/>
  <c r="AE4635" i="2"/>
  <c r="AD4635" i="2"/>
  <c r="X4635" i="2"/>
  <c r="AC4635" i="2"/>
  <c r="W4635" i="2"/>
  <c r="AH4634" i="2"/>
  <c r="AE4634" i="2"/>
  <c r="AD4634" i="2"/>
  <c r="X4634" i="2"/>
  <c r="AK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/>
  <c r="W4631" i="2"/>
  <c r="AH4630" i="2"/>
  <c r="AE4630" i="2"/>
  <c r="AD4630" i="2"/>
  <c r="X4630" i="2"/>
  <c r="W4630" i="2"/>
  <c r="AH4629" i="2"/>
  <c r="AE4629" i="2"/>
  <c r="AD4629" i="2"/>
  <c r="X4629" i="2"/>
  <c r="AC4629" i="2"/>
  <c r="W4629" i="2"/>
  <c r="AH4628" i="2"/>
  <c r="AE4628" i="2"/>
  <c r="AD4628" i="2"/>
  <c r="X4628" i="2"/>
  <c r="AB4628" i="2"/>
  <c r="AK4628" i="2"/>
  <c r="W4628" i="2"/>
  <c r="AH4627" i="2"/>
  <c r="AE4627" i="2"/>
  <c r="AD4627" i="2"/>
  <c r="X4627" i="2"/>
  <c r="AC4627" i="2"/>
  <c r="W4627" i="2"/>
  <c r="AH4626" i="2"/>
  <c r="AE4626" i="2"/>
  <c r="AD4626" i="2"/>
  <c r="X4626" i="2"/>
  <c r="AB4626" i="2"/>
  <c r="AK4626" i="2"/>
  <c r="W4626" i="2"/>
  <c r="AH4625" i="2"/>
  <c r="AE4625" i="2"/>
  <c r="AD4625" i="2"/>
  <c r="X4625" i="2"/>
  <c r="AK4625" i="2"/>
  <c r="W4625" i="2"/>
  <c r="AH4624" i="2"/>
  <c r="AE4624" i="2"/>
  <c r="AD4624" i="2"/>
  <c r="X4624" i="2"/>
  <c r="W4624" i="2"/>
  <c r="AH4623" i="2"/>
  <c r="AE4623" i="2"/>
  <c r="AD4623" i="2"/>
  <c r="X4623" i="2"/>
  <c r="AC4623" i="2"/>
  <c r="W4623" i="2"/>
  <c r="AH4622" i="2"/>
  <c r="AE4622" i="2"/>
  <c r="AD4622" i="2"/>
  <c r="X4622" i="2"/>
  <c r="AC4622" i="2"/>
  <c r="W4622" i="2"/>
  <c r="AH4621" i="2"/>
  <c r="AE4621" i="2"/>
  <c r="AD4621" i="2"/>
  <c r="X4621" i="2"/>
  <c r="AB4621" i="2"/>
  <c r="AK4621" i="2"/>
  <c r="W4621" i="2"/>
  <c r="AH4620" i="2"/>
  <c r="AE4620" i="2"/>
  <c r="AD4620" i="2"/>
  <c r="X4620" i="2"/>
  <c r="AB4620" i="2"/>
  <c r="AK4620" i="2"/>
  <c r="W4620" i="2"/>
  <c r="AH4619" i="2"/>
  <c r="AE4619" i="2"/>
  <c r="AD4619" i="2"/>
  <c r="X4619" i="2"/>
  <c r="AC4619" i="2"/>
  <c r="W4619" i="2"/>
  <c r="AH4618" i="2"/>
  <c r="AE4618" i="2"/>
  <c r="AD4618" i="2"/>
  <c r="X4618" i="2"/>
  <c r="AB4618" i="2"/>
  <c r="AK4618" i="2"/>
  <c r="W4618" i="2"/>
  <c r="AH4617" i="2"/>
  <c r="AE4617" i="2"/>
  <c r="AD4617" i="2"/>
  <c r="X4617" i="2"/>
  <c r="AC4617" i="2"/>
  <c r="W4617" i="2"/>
  <c r="AH4616" i="2"/>
  <c r="AE4616" i="2"/>
  <c r="AD4616" i="2"/>
  <c r="X4616" i="2"/>
  <c r="AB4616" i="2"/>
  <c r="AK4616" i="2"/>
  <c r="W4616" i="2"/>
  <c r="AH4615" i="2"/>
  <c r="AE4615" i="2"/>
  <c r="AD4615" i="2"/>
  <c r="X4615" i="2"/>
  <c r="AB4615" i="2"/>
  <c r="AK4615" i="2"/>
  <c r="W4615" i="2"/>
  <c r="AH4614" i="2"/>
  <c r="AE4614" i="2"/>
  <c r="AD4614" i="2"/>
  <c r="X4614" i="2"/>
  <c r="AB4614" i="2"/>
  <c r="AK4614" i="2"/>
  <c r="W4614" i="2"/>
  <c r="AH4613" i="2"/>
  <c r="AE4613" i="2"/>
  <c r="AD4613" i="2"/>
  <c r="X4613" i="2"/>
  <c r="AB4613" i="2"/>
  <c r="AK4613" i="2"/>
  <c r="W4613" i="2"/>
  <c r="AH4612" i="2"/>
  <c r="AE4612" i="2"/>
  <c r="AD4612" i="2"/>
  <c r="X4612" i="2"/>
  <c r="AB4612" i="2"/>
  <c r="AK4612" i="2"/>
  <c r="W4612" i="2"/>
  <c r="AH4611" i="2"/>
  <c r="AE4611" i="2"/>
  <c r="AD4611" i="2"/>
  <c r="X4611" i="2"/>
  <c r="AC4611" i="2"/>
  <c r="W4611" i="2"/>
  <c r="AH4610" i="2"/>
  <c r="AE4610" i="2"/>
  <c r="AD4610" i="2"/>
  <c r="X4610" i="2"/>
  <c r="AC4610" i="2"/>
  <c r="W4610" i="2"/>
  <c r="AH4609" i="2"/>
  <c r="AE4609" i="2"/>
  <c r="AD4609" i="2"/>
  <c r="X4609" i="2"/>
  <c r="AB4609" i="2"/>
  <c r="AK4609" i="2"/>
  <c r="W4609" i="2"/>
  <c r="AH4608" i="2"/>
  <c r="AE4608" i="2"/>
  <c r="AD4608" i="2"/>
  <c r="X4608" i="2"/>
  <c r="W4608" i="2"/>
  <c r="AH4607" i="2"/>
  <c r="AE4607" i="2"/>
  <c r="AD4607" i="2"/>
  <c r="X4607" i="2"/>
  <c r="AB4607" i="2"/>
  <c r="AK4607" i="2"/>
  <c r="W4607" i="2"/>
  <c r="AH4606" i="2"/>
  <c r="AE4606" i="2"/>
  <c r="AD4606" i="2"/>
  <c r="X4606" i="2"/>
  <c r="AB4606" i="2"/>
  <c r="AK4606" i="2"/>
  <c r="W4606" i="2"/>
  <c r="AH4605" i="2"/>
  <c r="AE4605" i="2"/>
  <c r="AD4605" i="2"/>
  <c r="X4605" i="2"/>
  <c r="AB4605" i="2"/>
  <c r="AK4605" i="2"/>
  <c r="W4605" i="2"/>
  <c r="AH4604" i="2"/>
  <c r="AE4604" i="2"/>
  <c r="AD4604" i="2"/>
  <c r="X4604" i="2"/>
  <c r="AC4604" i="2"/>
  <c r="W4604" i="2"/>
  <c r="AH4603" i="2"/>
  <c r="AE4603" i="2"/>
  <c r="AD4603" i="2"/>
  <c r="X4603" i="2"/>
  <c r="AC4603" i="2"/>
  <c r="W4603" i="2"/>
  <c r="AH4602" i="2"/>
  <c r="AE4602" i="2"/>
  <c r="AD4602" i="2"/>
  <c r="X4602" i="2"/>
  <c r="AB4602" i="2"/>
  <c r="AK4602" i="2"/>
  <c r="W4602" i="2"/>
  <c r="AH4601" i="2"/>
  <c r="AE4601" i="2"/>
  <c r="AD4601" i="2"/>
  <c r="X4601" i="2"/>
  <c r="AB4601" i="2"/>
  <c r="AK4601" i="2"/>
  <c r="W4601" i="2"/>
  <c r="AH4600" i="2"/>
  <c r="AE4600" i="2"/>
  <c r="AD4600" i="2"/>
  <c r="X4600" i="2"/>
  <c r="AB4600" i="2"/>
  <c r="AK4600" i="2"/>
  <c r="W4600" i="2"/>
  <c r="AH4599" i="2"/>
  <c r="AE4599" i="2"/>
  <c r="AD4599" i="2"/>
  <c r="X4599" i="2"/>
  <c r="AC4599" i="2"/>
  <c r="W4599" i="2"/>
  <c r="AH4598" i="2"/>
  <c r="AE4598" i="2"/>
  <c r="AD4598" i="2"/>
  <c r="X4598" i="2"/>
  <c r="W4598" i="2"/>
  <c r="AH4597" i="2"/>
  <c r="AE4597" i="2"/>
  <c r="AD4597" i="2"/>
  <c r="X4597" i="2"/>
  <c r="AB4597" i="2"/>
  <c r="AK4597" i="2"/>
  <c r="W4597" i="2"/>
  <c r="AH4596" i="2"/>
  <c r="AE4596" i="2"/>
  <c r="AD4596" i="2"/>
  <c r="X4596" i="2"/>
  <c r="AC4596" i="2"/>
  <c r="W4596" i="2"/>
  <c r="AH4595" i="2"/>
  <c r="AE4595" i="2"/>
  <c r="AD4595" i="2"/>
  <c r="X4595" i="2"/>
  <c r="AC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/>
  <c r="W4591" i="2"/>
  <c r="AH4590" i="2"/>
  <c r="AE4590" i="2"/>
  <c r="AD4590" i="2"/>
  <c r="X4590" i="2"/>
  <c r="AC4590" i="2"/>
  <c r="W4590" i="2"/>
  <c r="AH4589" i="2"/>
  <c r="AE4589" i="2"/>
  <c r="AD4589" i="2"/>
  <c r="X4589" i="2"/>
  <c r="AB4589" i="2"/>
  <c r="AK4589" i="2"/>
  <c r="W4589" i="2"/>
  <c r="AH4588" i="2"/>
  <c r="AE4588" i="2"/>
  <c r="AD4588" i="2"/>
  <c r="X4588" i="2"/>
  <c r="W4588" i="2"/>
  <c r="AH4587" i="2"/>
  <c r="AE4587" i="2"/>
  <c r="AD4587" i="2"/>
  <c r="X4587" i="2"/>
  <c r="AC4587" i="2"/>
  <c r="W4587" i="2"/>
  <c r="AH4586" i="2"/>
  <c r="AE4586" i="2"/>
  <c r="AD4586" i="2"/>
  <c r="X4586" i="2"/>
  <c r="AB4586" i="2"/>
  <c r="AK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/>
  <c r="W4583" i="2"/>
  <c r="AH4582" i="2"/>
  <c r="AE4582" i="2"/>
  <c r="AD4582" i="2"/>
  <c r="X4582" i="2"/>
  <c r="AC4582" i="2"/>
  <c r="W4582" i="2"/>
  <c r="AH4581" i="2"/>
  <c r="AE4581" i="2"/>
  <c r="AD4581" i="2"/>
  <c r="X4581" i="2"/>
  <c r="AB4581" i="2"/>
  <c r="AK4581" i="2"/>
  <c r="W4581" i="2"/>
  <c r="AH4580" i="2"/>
  <c r="AE4580" i="2"/>
  <c r="AD4580" i="2"/>
  <c r="X4580" i="2"/>
  <c r="AK4580" i="2"/>
  <c r="W4580" i="2"/>
  <c r="AH4579" i="2"/>
  <c r="AE4579" i="2"/>
  <c r="AD4579" i="2"/>
  <c r="X4579" i="2"/>
  <c r="AC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/>
  <c r="W4576" i="2"/>
  <c r="AH4575" i="2"/>
  <c r="AE4575" i="2"/>
  <c r="AD4575" i="2"/>
  <c r="X4575" i="2"/>
  <c r="AK4575" i="2"/>
  <c r="W4575" i="2"/>
  <c r="AH4574" i="2"/>
  <c r="AE4574" i="2"/>
  <c r="AD4574" i="2"/>
  <c r="X4574" i="2"/>
  <c r="W4574" i="2"/>
  <c r="AH4573" i="2"/>
  <c r="AE4573" i="2"/>
  <c r="AD4573" i="2"/>
  <c r="X4573" i="2"/>
  <c r="AC4573" i="2"/>
  <c r="W4573" i="2"/>
  <c r="AH4572" i="2"/>
  <c r="AE4572" i="2"/>
  <c r="AD4572" i="2"/>
  <c r="X4572" i="2"/>
  <c r="W4572" i="2"/>
  <c r="AH4571" i="2"/>
  <c r="AE4571" i="2"/>
  <c r="AD4571" i="2"/>
  <c r="X4571" i="2"/>
  <c r="AC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AC4565" i="2"/>
  <c r="W4565" i="2"/>
  <c r="AH4564" i="2"/>
  <c r="AE4564" i="2"/>
  <c r="AD4564" i="2"/>
  <c r="X4564" i="2"/>
  <c r="AB4564" i="2"/>
  <c r="AK4564" i="2"/>
  <c r="W4564" i="2"/>
  <c r="AH4563" i="2"/>
  <c r="AE4563" i="2"/>
  <c r="AD4563" i="2"/>
  <c r="X4563" i="2"/>
  <c r="W4563" i="2"/>
  <c r="AH4562" i="2"/>
  <c r="AE4562" i="2"/>
  <c r="AD4562" i="2"/>
  <c r="X4562" i="2"/>
  <c r="AB4562" i="2"/>
  <c r="AK4562" i="2"/>
  <c r="W4562" i="2"/>
  <c r="AH4561" i="2"/>
  <c r="AE4561" i="2"/>
  <c r="AD4561" i="2"/>
  <c r="X4561" i="2"/>
  <c r="AB4561" i="2"/>
  <c r="AK4561" i="2"/>
  <c r="W4561" i="2"/>
  <c r="AH4560" i="2"/>
  <c r="AE4560" i="2"/>
  <c r="AD4560" i="2"/>
  <c r="X4560" i="2"/>
  <c r="AC4560" i="2"/>
  <c r="W4560" i="2"/>
  <c r="AH4559" i="2"/>
  <c r="AE4559" i="2"/>
  <c r="AD4559" i="2"/>
  <c r="X4559" i="2"/>
  <c r="AB4559" i="2"/>
  <c r="AK4559" i="2"/>
  <c r="W4559" i="2"/>
  <c r="AH4558" i="2"/>
  <c r="AE4558" i="2"/>
  <c r="AD4558" i="2"/>
  <c r="X4558" i="2"/>
  <c r="W4558" i="2"/>
  <c r="AH4557" i="2"/>
  <c r="AE4557" i="2"/>
  <c r="AD4557" i="2"/>
  <c r="X4557" i="2"/>
  <c r="AB4557" i="2"/>
  <c r="AK4557" i="2"/>
  <c r="W4557" i="2"/>
  <c r="AH4556" i="2"/>
  <c r="AE4556" i="2"/>
  <c r="AD4556" i="2"/>
  <c r="X4556" i="2"/>
  <c r="AB4556" i="2"/>
  <c r="AK4556" i="2"/>
  <c r="W4556" i="2"/>
  <c r="AH4555" i="2"/>
  <c r="AE4555" i="2"/>
  <c r="AD4555" i="2"/>
  <c r="X4555" i="2"/>
  <c r="AK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/>
  <c r="AK4552" i="2"/>
  <c r="W4552" i="2"/>
  <c r="AH4551" i="2"/>
  <c r="AE4551" i="2"/>
  <c r="AD4551" i="2"/>
  <c r="X4551" i="2"/>
  <c r="AB4551" i="2"/>
  <c r="AK4551" i="2"/>
  <c r="W4551" i="2"/>
  <c r="AH4550" i="2"/>
  <c r="AE4550" i="2"/>
  <c r="AD4550" i="2"/>
  <c r="X4550" i="2"/>
  <c r="W4550" i="2"/>
  <c r="AH4549" i="2"/>
  <c r="AE4549" i="2"/>
  <c r="AD4549" i="2"/>
  <c r="X4549" i="2"/>
  <c r="AB4549" i="2"/>
  <c r="AK4549" i="2"/>
  <c r="W4549" i="2"/>
  <c r="AH4548" i="2"/>
  <c r="AE4548" i="2"/>
  <c r="AD4548" i="2"/>
  <c r="X4548" i="2"/>
  <c r="AC4548" i="2"/>
  <c r="W4548" i="2"/>
  <c r="AH4547" i="2"/>
  <c r="AE4547" i="2"/>
  <c r="AD4547" i="2"/>
  <c r="X4547" i="2"/>
  <c r="AB4547" i="2"/>
  <c r="AK4547" i="2"/>
  <c r="W4547" i="2"/>
  <c r="AH4546" i="2"/>
  <c r="AE4546" i="2"/>
  <c r="AD4546" i="2"/>
  <c r="X4546" i="2"/>
  <c r="W4546" i="2"/>
  <c r="AH4545" i="2"/>
  <c r="AE4545" i="2"/>
  <c r="AD4545" i="2"/>
  <c r="X4545" i="2"/>
  <c r="AC4545" i="2"/>
  <c r="W4545" i="2"/>
  <c r="AH4544" i="2"/>
  <c r="AE4544" i="2"/>
  <c r="AD4544" i="2"/>
  <c r="X4544" i="2"/>
  <c r="AC4544" i="2"/>
  <c r="W4544" i="2"/>
  <c r="AH4543" i="2"/>
  <c r="AE4543" i="2"/>
  <c r="AD4543" i="2"/>
  <c r="X4543" i="2"/>
  <c r="AB4543" i="2"/>
  <c r="AK4543" i="2"/>
  <c r="W4543" i="2"/>
  <c r="AH4542" i="2"/>
  <c r="AE4542" i="2"/>
  <c r="AD4542" i="2"/>
  <c r="X4542" i="2"/>
  <c r="AC4542" i="2"/>
  <c r="W4542" i="2"/>
  <c r="AH4541" i="2"/>
  <c r="AE4541" i="2"/>
  <c r="AD4541" i="2"/>
  <c r="X4541" i="2"/>
  <c r="AB4541" i="2"/>
  <c r="AK4541" i="2"/>
  <c r="W4541" i="2"/>
  <c r="AH4540" i="2"/>
  <c r="AE4540" i="2"/>
  <c r="AD4540" i="2"/>
  <c r="X4540" i="2"/>
  <c r="AC4540" i="2"/>
  <c r="W4540" i="2"/>
  <c r="AH4539" i="2"/>
  <c r="AE4539" i="2"/>
  <c r="AD4539" i="2"/>
  <c r="X4539" i="2"/>
  <c r="AC4539" i="2"/>
  <c r="W4539" i="2"/>
  <c r="AH4538" i="2"/>
  <c r="AE4538" i="2"/>
  <c r="AD4538" i="2"/>
  <c r="X4538" i="2"/>
  <c r="AC4538" i="2"/>
  <c r="W4538" i="2"/>
  <c r="AH4537" i="2"/>
  <c r="AE4537" i="2"/>
  <c r="AD4537" i="2"/>
  <c r="X4537" i="2"/>
  <c r="AC4537" i="2"/>
  <c r="W4537" i="2"/>
  <c r="AH4536" i="2"/>
  <c r="AE4536" i="2"/>
  <c r="AD4536" i="2"/>
  <c r="X4536" i="2"/>
  <c r="AC4536" i="2"/>
  <c r="W4536" i="2"/>
  <c r="AH4535" i="2"/>
  <c r="AE4535" i="2"/>
  <c r="AD4535" i="2"/>
  <c r="X4535" i="2"/>
  <c r="AB4535" i="2"/>
  <c r="AK4535" i="2"/>
  <c r="W4535" i="2"/>
  <c r="AH4534" i="2"/>
  <c r="AE4534" i="2"/>
  <c r="AD4534" i="2"/>
  <c r="X4534" i="2"/>
  <c r="AC4534" i="2"/>
  <c r="W4534" i="2"/>
  <c r="AH4533" i="2"/>
  <c r="AE4533" i="2"/>
  <c r="AD4533" i="2"/>
  <c r="X4533" i="2"/>
  <c r="AB4533" i="2"/>
  <c r="AK4533" i="2"/>
  <c r="W4533" i="2"/>
  <c r="AH4532" i="2"/>
  <c r="AE4532" i="2"/>
  <c r="AD4532" i="2"/>
  <c r="X4532" i="2"/>
  <c r="AB4532" i="2"/>
  <c r="AK4532" i="2"/>
  <c r="W4532" i="2"/>
  <c r="AH4531" i="2"/>
  <c r="AE4531" i="2"/>
  <c r="AD4531" i="2"/>
  <c r="X4531" i="2"/>
  <c r="W4531" i="2"/>
  <c r="AH4530" i="2"/>
  <c r="AE4530" i="2"/>
  <c r="AD4530" i="2"/>
  <c r="X4530" i="2"/>
  <c r="AC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/>
  <c r="AK4527" i="2"/>
  <c r="W4527" i="2"/>
  <c r="AH4526" i="2"/>
  <c r="AE4526" i="2"/>
  <c r="AD4526" i="2"/>
  <c r="X4526" i="2"/>
  <c r="AB4526" i="2"/>
  <c r="AK4526" i="2"/>
  <c r="W4526" i="2"/>
  <c r="AH4525" i="2"/>
  <c r="AE4525" i="2"/>
  <c r="AD4525" i="2"/>
  <c r="X4525" i="2"/>
  <c r="AK4525" i="2"/>
  <c r="W4525" i="2"/>
  <c r="AH4524" i="2"/>
  <c r="AE4524" i="2"/>
  <c r="AD4524" i="2"/>
  <c r="X4524" i="2"/>
  <c r="AK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/>
  <c r="W4520" i="2"/>
  <c r="AH4519" i="2"/>
  <c r="AE4519" i="2"/>
  <c r="AD4519" i="2"/>
  <c r="X4519" i="2"/>
  <c r="AC4519" i="2"/>
  <c r="W4519" i="2"/>
  <c r="AH4518" i="2"/>
  <c r="AE4518" i="2"/>
  <c r="AD4518" i="2"/>
  <c r="X4518" i="2"/>
  <c r="AB4518" i="2"/>
  <c r="AK4518" i="2"/>
  <c r="W4518" i="2"/>
  <c r="AH4517" i="2"/>
  <c r="AE4517" i="2"/>
  <c r="AD4517" i="2"/>
  <c r="X4517" i="2"/>
  <c r="AB4517" i="2"/>
  <c r="AK4517" i="2"/>
  <c r="AH4516" i="2"/>
  <c r="AE4516" i="2"/>
  <c r="AD4516" i="2"/>
  <c r="X4516" i="2"/>
  <c r="W4516" i="2"/>
  <c r="AH4515" i="2"/>
  <c r="AE4515" i="2"/>
  <c r="AD4515" i="2"/>
  <c r="X4515" i="2"/>
  <c r="AB4515" i="2"/>
  <c r="AK4515" i="2"/>
  <c r="W4515" i="2"/>
  <c r="AH4514" i="2"/>
  <c r="AE4514" i="2"/>
  <c r="AD4514" i="2"/>
  <c r="X4514" i="2"/>
  <c r="AC4514" i="2"/>
  <c r="W4514" i="2"/>
  <c r="AH4513" i="2"/>
  <c r="AE4513" i="2"/>
  <c r="AD4513" i="2"/>
  <c r="X4513" i="2"/>
  <c r="W4513" i="2"/>
  <c r="AH4512" i="2"/>
  <c r="AE4512" i="2"/>
  <c r="AD4512" i="2"/>
  <c r="X4512" i="2"/>
  <c r="AB4512" i="2"/>
  <c r="AK4512" i="2"/>
  <c r="W4512" i="2"/>
  <c r="AH4511" i="2"/>
  <c r="AE4511" i="2"/>
  <c r="AD4511" i="2"/>
  <c r="X4511" i="2"/>
  <c r="W4511" i="2"/>
  <c r="AH4510" i="2"/>
  <c r="AE4510" i="2"/>
  <c r="AD4510" i="2"/>
  <c r="X4510" i="2"/>
  <c r="AK4510" i="2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/>
  <c r="AK4506" i="2"/>
  <c r="W4506" i="2"/>
  <c r="AH4505" i="2"/>
  <c r="AE4505" i="2"/>
  <c r="AD4505" i="2"/>
  <c r="X4505" i="2"/>
  <c r="W4505" i="2"/>
  <c r="AH4504" i="2"/>
  <c r="AE4504" i="2"/>
  <c r="AD4504" i="2"/>
  <c r="X4504" i="2"/>
  <c r="AC4504" i="2"/>
  <c r="W4504" i="2"/>
  <c r="AH4503" i="2"/>
  <c r="AE4503" i="2"/>
  <c r="AD4503" i="2"/>
  <c r="X4503" i="2"/>
  <c r="W4503" i="2"/>
  <c r="AH4502" i="2"/>
  <c r="AE4502" i="2"/>
  <c r="AD4502" i="2"/>
  <c r="X4502" i="2"/>
  <c r="AB4502" i="2"/>
  <c r="W4502" i="2"/>
  <c r="AH4501" i="2"/>
  <c r="AE4501" i="2"/>
  <c r="AD4501" i="2"/>
  <c r="X4501" i="2"/>
  <c r="W4501" i="2"/>
  <c r="AH4500" i="2"/>
  <c r="AE4500" i="2"/>
  <c r="AD4500" i="2"/>
  <c r="X4500" i="2"/>
  <c r="AB4500" i="2"/>
  <c r="AK4500" i="2"/>
  <c r="W4500" i="2"/>
  <c r="AH4499" i="2"/>
  <c r="AE4499" i="2"/>
  <c r="AD4499" i="2"/>
  <c r="X4499" i="2"/>
  <c r="W4499" i="2"/>
  <c r="AH4498" i="2"/>
  <c r="AE4498" i="2"/>
  <c r="AD4498" i="2"/>
  <c r="X4498" i="2"/>
  <c r="AB4498" i="2"/>
  <c r="AK4498" i="2"/>
  <c r="W4498" i="2"/>
  <c r="AH4497" i="2"/>
  <c r="AE4497" i="2"/>
  <c r="AD4497" i="2"/>
  <c r="X4497" i="2"/>
  <c r="W4497" i="2"/>
  <c r="AH4496" i="2"/>
  <c r="AE4496" i="2"/>
  <c r="AD4496" i="2"/>
  <c r="X4496" i="2"/>
  <c r="AC4496" i="2"/>
  <c r="W4496" i="2"/>
  <c r="AH4495" i="2"/>
  <c r="AE4495" i="2"/>
  <c r="AD4495" i="2"/>
  <c r="X4495" i="2"/>
  <c r="AC4495" i="2"/>
  <c r="W4495" i="2"/>
  <c r="AH4494" i="2"/>
  <c r="AE4494" i="2"/>
  <c r="AD4494" i="2"/>
  <c r="X4494" i="2"/>
  <c r="W4494" i="2"/>
  <c r="AH4493" i="2"/>
  <c r="AE4493" i="2"/>
  <c r="AD4493" i="2"/>
  <c r="X4493" i="2"/>
  <c r="AB4493" i="2"/>
  <c r="AK4493" i="2"/>
  <c r="W4493" i="2"/>
  <c r="AH4492" i="2"/>
  <c r="AE4492" i="2"/>
  <c r="AD4492" i="2"/>
  <c r="X4492" i="2"/>
  <c r="W4492" i="2"/>
  <c r="AH4491" i="2"/>
  <c r="AE4491" i="2"/>
  <c r="AD4491" i="2"/>
  <c r="X4491" i="2"/>
  <c r="AC4491" i="2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/>
  <c r="AK4488" i="2"/>
  <c r="W4488" i="2"/>
  <c r="AH4487" i="2"/>
  <c r="AE4487" i="2"/>
  <c r="AD4487" i="2"/>
  <c r="X4487" i="2"/>
  <c r="AC4487" i="2"/>
  <c r="W4487" i="2"/>
  <c r="AH4486" i="2"/>
  <c r="AE4486" i="2"/>
  <c r="AD4486" i="2"/>
  <c r="X4486" i="2"/>
  <c r="AC4486" i="2"/>
  <c r="W4486" i="2"/>
  <c r="AH4485" i="2"/>
  <c r="AE4485" i="2"/>
  <c r="AD4485" i="2"/>
  <c r="X4485" i="2"/>
  <c r="AC4485" i="2"/>
  <c r="W4485" i="2"/>
  <c r="AH4484" i="2"/>
  <c r="AE4484" i="2"/>
  <c r="AD4484" i="2"/>
  <c r="X4484" i="2"/>
  <c r="AB4484" i="2"/>
  <c r="AK4484" i="2"/>
  <c r="W4484" i="2"/>
  <c r="AH4483" i="2"/>
  <c r="AE4483" i="2"/>
  <c r="AD4483" i="2"/>
  <c r="X4483" i="2"/>
  <c r="AB4483" i="2"/>
  <c r="AK4483" i="2"/>
  <c r="W4483" i="2"/>
  <c r="AH4482" i="2"/>
  <c r="AE4482" i="2"/>
  <c r="AD4482" i="2"/>
  <c r="X4482" i="2"/>
  <c r="AB4482" i="2"/>
  <c r="AK4482" i="2"/>
  <c r="W4482" i="2"/>
  <c r="AH4481" i="2"/>
  <c r="AE4481" i="2"/>
  <c r="AD4481" i="2"/>
  <c r="X4481" i="2"/>
  <c r="W4481" i="2"/>
  <c r="AH4480" i="2"/>
  <c r="AE4480" i="2"/>
  <c r="AD4480" i="2"/>
  <c r="X4480" i="2"/>
  <c r="AB4480" i="2"/>
  <c r="AK4480" i="2"/>
  <c r="W4480" i="2"/>
  <c r="AH4479" i="2"/>
  <c r="AE4479" i="2"/>
  <c r="AD4479" i="2"/>
  <c r="X4479" i="2"/>
  <c r="W4479" i="2"/>
  <c r="AH4478" i="2"/>
  <c r="AE4478" i="2"/>
  <c r="AD4478" i="2"/>
  <c r="X4478" i="2"/>
  <c r="AC4478" i="2"/>
  <c r="W4478" i="2"/>
  <c r="AH4477" i="2"/>
  <c r="AE4477" i="2"/>
  <c r="AD4477" i="2"/>
  <c r="X4477" i="2"/>
  <c r="AB4477" i="2"/>
  <c r="AK4477" i="2"/>
  <c r="W4477" i="2"/>
  <c r="AH4476" i="2"/>
  <c r="AE4476" i="2"/>
  <c r="AD4476" i="2"/>
  <c r="X4476" i="2"/>
  <c r="W4476" i="2"/>
  <c r="AH4475" i="2"/>
  <c r="AE4475" i="2"/>
  <c r="AD4475" i="2"/>
  <c r="X4475" i="2"/>
  <c r="AB4475" i="2"/>
  <c r="AK4475" i="2"/>
  <c r="W4475" i="2"/>
  <c r="AH4474" i="2"/>
  <c r="AE4474" i="2"/>
  <c r="AD4474" i="2"/>
  <c r="X4474" i="2"/>
  <c r="W4474" i="2"/>
  <c r="AH4473" i="2"/>
  <c r="AE4473" i="2"/>
  <c r="AD4473" i="2"/>
  <c r="X4473" i="2"/>
  <c r="AK4473" i="2"/>
  <c r="W4473" i="2"/>
  <c r="AH4472" i="2"/>
  <c r="AE4472" i="2"/>
  <c r="AD4472" i="2"/>
  <c r="X4472" i="2"/>
  <c r="AB4472" i="2"/>
  <c r="AK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/>
  <c r="AK4469" i="2"/>
  <c r="W4469" i="2"/>
  <c r="AH4468" i="2"/>
  <c r="AE4468" i="2"/>
  <c r="AD4468" i="2"/>
  <c r="X4468" i="2"/>
  <c r="AB4468" i="2"/>
  <c r="AK4468" i="2"/>
  <c r="W4468" i="2"/>
  <c r="AH4467" i="2"/>
  <c r="AE4467" i="2"/>
  <c r="AD4467" i="2"/>
  <c r="X4467" i="2"/>
  <c r="AC4467" i="2"/>
  <c r="W4467" i="2"/>
  <c r="AH4466" i="2"/>
  <c r="AE4466" i="2"/>
  <c r="AD4466" i="2"/>
  <c r="X4466" i="2"/>
  <c r="AB4466" i="2"/>
  <c r="AK4466" i="2"/>
  <c r="W4466" i="2"/>
  <c r="AH4465" i="2"/>
  <c r="AE4465" i="2"/>
  <c r="AD4465" i="2"/>
  <c r="X4465" i="2"/>
  <c r="AB4465" i="2"/>
  <c r="AK4465" i="2"/>
  <c r="W4465" i="2"/>
  <c r="AH4464" i="2"/>
  <c r="AE4464" i="2"/>
  <c r="AD4464" i="2"/>
  <c r="X4464" i="2"/>
  <c r="W4464" i="2"/>
  <c r="AH4463" i="2"/>
  <c r="AE4463" i="2"/>
  <c r="AD4463" i="2"/>
  <c r="X4463" i="2"/>
  <c r="AB4463" i="2"/>
  <c r="AK4463" i="2"/>
  <c r="W4463" i="2"/>
  <c r="AH4462" i="2"/>
  <c r="AE4462" i="2"/>
  <c r="AD4462" i="2"/>
  <c r="X4462" i="2"/>
  <c r="AC4462" i="2"/>
  <c r="W4462" i="2"/>
  <c r="AH4461" i="2"/>
  <c r="AE4461" i="2"/>
  <c r="AD4461" i="2"/>
  <c r="X4461" i="2"/>
  <c r="W4461" i="2"/>
  <c r="AH4460" i="2"/>
  <c r="AE4460" i="2"/>
  <c r="AD4460" i="2"/>
  <c r="X4460" i="2"/>
  <c r="AB4460" i="2"/>
  <c r="AK4460" i="2"/>
  <c r="W4460" i="2"/>
  <c r="AH4459" i="2"/>
  <c r="AE4459" i="2"/>
  <c r="AD4459" i="2"/>
  <c r="X4459" i="2"/>
  <c r="AC4459" i="2"/>
  <c r="W4459" i="2"/>
  <c r="AH4458" i="2"/>
  <c r="AE4458" i="2"/>
  <c r="AD4458" i="2"/>
  <c r="X4458" i="2"/>
  <c r="AB4458" i="2"/>
  <c r="AK4458" i="2"/>
  <c r="W4458" i="2"/>
  <c r="AH4457" i="2"/>
  <c r="AE4457" i="2"/>
  <c r="AD4457" i="2"/>
  <c r="X4457" i="2"/>
  <c r="AB4457" i="2"/>
  <c r="AK4457" i="2"/>
  <c r="W4457" i="2"/>
  <c r="AH4456" i="2"/>
  <c r="AE4456" i="2"/>
  <c r="AD4456" i="2"/>
  <c r="X4456" i="2"/>
  <c r="AB4456" i="2"/>
  <c r="AK4456" i="2"/>
  <c r="W4456" i="2"/>
  <c r="AH4455" i="2"/>
  <c r="AE4455" i="2"/>
  <c r="AD4455" i="2"/>
  <c r="X4455" i="2"/>
  <c r="W4455" i="2"/>
  <c r="AH4454" i="2"/>
  <c r="AE4454" i="2"/>
  <c r="AD4454" i="2"/>
  <c r="X4454" i="2"/>
  <c r="AB4454" i="2"/>
  <c r="AK4454" i="2"/>
  <c r="W4454" i="2"/>
  <c r="AH4453" i="2"/>
  <c r="AE4453" i="2"/>
  <c r="AD4453" i="2"/>
  <c r="X4453" i="2"/>
  <c r="AC4453" i="2"/>
  <c r="W4453" i="2"/>
  <c r="AH4452" i="2"/>
  <c r="AE4452" i="2"/>
  <c r="AD4452" i="2"/>
  <c r="X4452" i="2"/>
  <c r="AB4452" i="2"/>
  <c r="AK4452" i="2"/>
  <c r="W4452" i="2"/>
  <c r="AH4451" i="2"/>
  <c r="AE4451" i="2"/>
  <c r="AD4451" i="2"/>
  <c r="X4451" i="2"/>
  <c r="AB4451" i="2"/>
  <c r="AK4451" i="2"/>
  <c r="W4451" i="2"/>
  <c r="AH4450" i="2"/>
  <c r="AE4450" i="2"/>
  <c r="AD4450" i="2"/>
  <c r="X4450" i="2"/>
  <c r="AB4450" i="2"/>
  <c r="AK4450" i="2"/>
  <c r="W4450" i="2"/>
  <c r="AH4449" i="2"/>
  <c r="AE4449" i="2"/>
  <c r="AD4449" i="2"/>
  <c r="X4449" i="2"/>
  <c r="W4449" i="2"/>
  <c r="AH4448" i="2"/>
  <c r="AE4448" i="2"/>
  <c r="AD4448" i="2"/>
  <c r="X4448" i="2"/>
  <c r="AB4448" i="2"/>
  <c r="AK4448" i="2"/>
  <c r="W4448" i="2"/>
  <c r="AH4447" i="2"/>
  <c r="AE4447" i="2"/>
  <c r="AD4447" i="2"/>
  <c r="X4447" i="2"/>
  <c r="AC4447" i="2"/>
  <c r="W4447" i="2"/>
  <c r="AH4446" i="2"/>
  <c r="AE4446" i="2"/>
  <c r="AD4446" i="2"/>
  <c r="X4446" i="2"/>
  <c r="AC4446" i="2"/>
  <c r="W4446" i="2"/>
  <c r="AH4445" i="2"/>
  <c r="AE4445" i="2"/>
  <c r="AD4445" i="2"/>
  <c r="X4445" i="2"/>
  <c r="AB4445" i="2"/>
  <c r="AK4445" i="2"/>
  <c r="W4445" i="2"/>
  <c r="AH4444" i="2"/>
  <c r="AE4444" i="2"/>
  <c r="AD4444" i="2"/>
  <c r="X4444" i="2"/>
  <c r="AC4444" i="2"/>
  <c r="W4444" i="2"/>
  <c r="AH4443" i="2"/>
  <c r="AE4443" i="2"/>
  <c r="AD4443" i="2"/>
  <c r="X4443" i="2"/>
  <c r="AB4443" i="2"/>
  <c r="AK4443" i="2"/>
  <c r="W4443" i="2"/>
  <c r="AH4442" i="2"/>
  <c r="AE4442" i="2"/>
  <c r="AD4442" i="2"/>
  <c r="X4442" i="2"/>
  <c r="AC4442" i="2"/>
  <c r="W4442" i="2"/>
  <c r="AH4441" i="2"/>
  <c r="AE4441" i="2"/>
  <c r="AD4441" i="2"/>
  <c r="X4441" i="2"/>
  <c r="W4441" i="2"/>
  <c r="AH4440" i="2"/>
  <c r="AE4440" i="2"/>
  <c r="AD4440" i="2"/>
  <c r="X4440" i="2"/>
  <c r="AB4440" i="2"/>
  <c r="AK4440" i="2"/>
  <c r="W4440" i="2"/>
  <c r="AH4439" i="2"/>
  <c r="AE4439" i="2"/>
  <c r="AD4439" i="2"/>
  <c r="X4439" i="2"/>
  <c r="W4439" i="2"/>
  <c r="AH4438" i="2"/>
  <c r="AE4438" i="2"/>
  <c r="AD4438" i="2"/>
  <c r="X4438" i="2"/>
  <c r="AB4438" i="2"/>
  <c r="AK4438" i="2"/>
  <c r="W4438" i="2"/>
  <c r="AH4437" i="2"/>
  <c r="AE4437" i="2"/>
  <c r="AD4437" i="2"/>
  <c r="X4437" i="2"/>
  <c r="AB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/>
  <c r="AK4434" i="2"/>
  <c r="W4434" i="2"/>
  <c r="AH4433" i="2"/>
  <c r="AE4433" i="2"/>
  <c r="AD4433" i="2"/>
  <c r="X4433" i="2"/>
  <c r="AB4433" i="2"/>
  <c r="AK4433" i="2"/>
  <c r="W4433" i="2"/>
  <c r="AH4432" i="2"/>
  <c r="AE4432" i="2"/>
  <c r="AD4432" i="2"/>
  <c r="X4432" i="2"/>
  <c r="W4432" i="2"/>
  <c r="AH4431" i="2"/>
  <c r="AE4431" i="2"/>
  <c r="AD4431" i="2"/>
  <c r="X4431" i="2"/>
  <c r="AC4431" i="2"/>
  <c r="W4431" i="2"/>
  <c r="AH4430" i="2"/>
  <c r="AE4430" i="2"/>
  <c r="AD4430" i="2"/>
  <c r="X4430" i="2"/>
  <c r="AB4430" i="2"/>
  <c r="AK4430" i="2"/>
  <c r="W4430" i="2"/>
  <c r="AH4429" i="2"/>
  <c r="AE4429" i="2"/>
  <c r="AD4429" i="2"/>
  <c r="X4429" i="2"/>
  <c r="AB4429" i="2"/>
  <c r="AK4429" i="2"/>
  <c r="W4429" i="2"/>
  <c r="AH4428" i="2"/>
  <c r="AE4428" i="2"/>
  <c r="AD4428" i="2"/>
  <c r="X4428" i="2"/>
  <c r="AC4428" i="2"/>
  <c r="W4428" i="2"/>
  <c r="AH4427" i="2"/>
  <c r="AE4427" i="2"/>
  <c r="AD4427" i="2"/>
  <c r="X4427" i="2"/>
  <c r="AB4427" i="2"/>
  <c r="AK4427" i="2"/>
  <c r="W4427" i="2"/>
  <c r="AH4426" i="2"/>
  <c r="AE4426" i="2"/>
  <c r="AD4426" i="2"/>
  <c r="X4426" i="2"/>
  <c r="AB4426" i="2"/>
  <c r="AK4426" i="2"/>
  <c r="W4426" i="2"/>
  <c r="AH4425" i="2"/>
  <c r="AE4425" i="2"/>
  <c r="AD4425" i="2"/>
  <c r="X4425" i="2"/>
  <c r="AB4425" i="2"/>
  <c r="AK4425" i="2"/>
  <c r="W4425" i="2"/>
  <c r="AH4424" i="2"/>
  <c r="AE4424" i="2"/>
  <c r="AD4424" i="2"/>
  <c r="X4424" i="2"/>
  <c r="AB4424" i="2"/>
  <c r="AK4424" i="2"/>
  <c r="W4424" i="2"/>
  <c r="AH4423" i="2"/>
  <c r="AE4423" i="2"/>
  <c r="AD4423" i="2"/>
  <c r="X4423" i="2"/>
  <c r="AB4423" i="2"/>
  <c r="AK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/>
  <c r="W4419" i="2"/>
  <c r="AH4418" i="2"/>
  <c r="AE4418" i="2"/>
  <c r="AD4418" i="2"/>
  <c r="X4418" i="2"/>
  <c r="AB4418" i="2"/>
  <c r="AK4418" i="2"/>
  <c r="W4418" i="2"/>
  <c r="AH4417" i="2"/>
  <c r="AE4417" i="2"/>
  <c r="AD4417" i="2"/>
  <c r="X4417" i="2"/>
  <c r="AB4417" i="2"/>
  <c r="AK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/>
  <c r="AK4413" i="2"/>
  <c r="W4413" i="2"/>
  <c r="AH4412" i="2"/>
  <c r="AE4412" i="2"/>
  <c r="AD4412" i="2"/>
  <c r="X4412" i="2"/>
  <c r="W4412" i="2"/>
  <c r="AH4411" i="2"/>
  <c r="AE4411" i="2"/>
  <c r="AD4411" i="2"/>
  <c r="X4411" i="2"/>
  <c r="AC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/>
  <c r="AK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/>
  <c r="AK4405" i="2"/>
  <c r="W4405" i="2"/>
  <c r="AH4404" i="2"/>
  <c r="AE4404" i="2"/>
  <c r="AD4404" i="2"/>
  <c r="X4404" i="2"/>
  <c r="AB4404" i="2"/>
  <c r="AK4404" i="2"/>
  <c r="W4404" i="2"/>
  <c r="AH4403" i="2"/>
  <c r="AE4403" i="2"/>
  <c r="AD4403" i="2"/>
  <c r="X4403" i="2"/>
  <c r="AC4403" i="2"/>
  <c r="W4403" i="2"/>
  <c r="AH4402" i="2"/>
  <c r="AE4402" i="2"/>
  <c r="AD4402" i="2"/>
  <c r="X4402" i="2"/>
  <c r="AB4402" i="2"/>
  <c r="AK4402" i="2"/>
  <c r="W4402" i="2"/>
  <c r="AH4401" i="2"/>
  <c r="AE4401" i="2"/>
  <c r="AD4401" i="2"/>
  <c r="X4401" i="2"/>
  <c r="AB4401" i="2"/>
  <c r="AK4401" i="2"/>
  <c r="W4401" i="2"/>
  <c r="AH4400" i="2"/>
  <c r="AE4400" i="2"/>
  <c r="AD4400" i="2"/>
  <c r="X4400" i="2"/>
  <c r="W4400" i="2"/>
  <c r="AH4399" i="2"/>
  <c r="AE4399" i="2"/>
  <c r="AD4399" i="2"/>
  <c r="X4399" i="2"/>
  <c r="AC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/>
  <c r="AK4396" i="2"/>
  <c r="W4396" i="2"/>
  <c r="AH4395" i="2"/>
  <c r="AE4395" i="2"/>
  <c r="AD4395" i="2"/>
  <c r="X4395" i="2"/>
  <c r="AC4395" i="2"/>
  <c r="W4395" i="2"/>
  <c r="AH4394" i="2"/>
  <c r="AE4394" i="2"/>
  <c r="AD4394" i="2"/>
  <c r="X4394" i="2"/>
  <c r="W4394" i="2"/>
  <c r="AH4393" i="2"/>
  <c r="AE4393" i="2"/>
  <c r="AD4393" i="2"/>
  <c r="X4393" i="2"/>
  <c r="AB4393" i="2"/>
  <c r="AK4393" i="2"/>
  <c r="W4393" i="2"/>
  <c r="AH4392" i="2"/>
  <c r="AE4392" i="2"/>
  <c r="AD4392" i="2"/>
  <c r="X4392" i="2"/>
  <c r="AC4392" i="2"/>
  <c r="W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/>
  <c r="AK4389" i="2"/>
  <c r="W4389" i="2"/>
  <c r="AH4388" i="2"/>
  <c r="AE4388" i="2"/>
  <c r="AD4388" i="2"/>
  <c r="X4388" i="2"/>
  <c r="AB4388" i="2"/>
  <c r="AK4388" i="2"/>
  <c r="W4388" i="2"/>
  <c r="AH4387" i="2"/>
  <c r="AE4387" i="2"/>
  <c r="AD4387" i="2"/>
  <c r="X4387" i="2"/>
  <c r="AK4387" i="2"/>
  <c r="W4387" i="2"/>
  <c r="AH4386" i="2"/>
  <c r="AE4386" i="2"/>
  <c r="AD4386" i="2"/>
  <c r="X4386" i="2"/>
  <c r="AB4386" i="2"/>
  <c r="AK4386" i="2"/>
  <c r="W4386" i="2"/>
  <c r="AH4385" i="2"/>
  <c r="AE4385" i="2"/>
  <c r="AD4385" i="2"/>
  <c r="X4385" i="2"/>
  <c r="AB4385" i="2"/>
  <c r="AK4385" i="2"/>
  <c r="W4385" i="2"/>
  <c r="AH4384" i="2"/>
  <c r="AE4384" i="2"/>
  <c r="AD4384" i="2"/>
  <c r="X4384" i="2"/>
  <c r="AB4384" i="2"/>
  <c r="AK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/>
  <c r="AK4381" i="2"/>
  <c r="W4381" i="2"/>
  <c r="AH4380" i="2"/>
  <c r="AE4380" i="2"/>
  <c r="AD4380" i="2"/>
  <c r="X4380" i="2"/>
  <c r="AB4380" i="2"/>
  <c r="AK4380" i="2"/>
  <c r="W4380" i="2"/>
  <c r="AH4379" i="2"/>
  <c r="AE4379" i="2"/>
  <c r="AD4379" i="2"/>
  <c r="X4379" i="2"/>
  <c r="AB4379" i="2"/>
  <c r="AK4379" i="2"/>
  <c r="W4379" i="2"/>
  <c r="AH4378" i="2"/>
  <c r="AE4378" i="2"/>
  <c r="AD4378" i="2"/>
  <c r="X4378" i="2"/>
  <c r="W4378" i="2"/>
  <c r="AH4377" i="2"/>
  <c r="AE4377" i="2"/>
  <c r="AD4377" i="2"/>
  <c r="X4377" i="2"/>
  <c r="AB4377" i="2"/>
  <c r="AK4377" i="2"/>
  <c r="W4377" i="2"/>
  <c r="AH4376" i="2"/>
  <c r="AE4376" i="2"/>
  <c r="AD4376" i="2"/>
  <c r="X4376" i="2"/>
  <c r="W4376" i="2"/>
  <c r="AH4375" i="2"/>
  <c r="AE4375" i="2"/>
  <c r="AD4375" i="2"/>
  <c r="X4375" i="2"/>
  <c r="AB4375" i="2"/>
  <c r="AK4375" i="2"/>
  <c r="W4375" i="2"/>
  <c r="AH4374" i="2"/>
  <c r="AE4374" i="2"/>
  <c r="AD4374" i="2"/>
  <c r="X4374" i="2"/>
  <c r="AB4374" i="2"/>
  <c r="AK4374" i="2"/>
  <c r="W4374" i="2"/>
  <c r="AH4373" i="2"/>
  <c r="AE4373" i="2"/>
  <c r="AD4373" i="2"/>
  <c r="X4373" i="2"/>
  <c r="AC4373" i="2"/>
  <c r="W4373" i="2"/>
  <c r="AH4372" i="2"/>
  <c r="AE4372" i="2"/>
  <c r="AD4372" i="2"/>
  <c r="X4372" i="2"/>
  <c r="AB4372" i="2"/>
  <c r="AK4372" i="2"/>
  <c r="W4372" i="2"/>
  <c r="AH4371" i="2"/>
  <c r="AE4371" i="2"/>
  <c r="AD4371" i="2"/>
  <c r="X4371" i="2"/>
  <c r="AC4371" i="2"/>
  <c r="W4371" i="2"/>
  <c r="AH2813" i="2"/>
  <c r="AE2813" i="2"/>
  <c r="AF2813" i="2"/>
  <c r="X2813" i="2"/>
  <c r="AC2813" i="2"/>
  <c r="W2813" i="2"/>
  <c r="AH2812" i="2"/>
  <c r="AE2812" i="2"/>
  <c r="AF2812" i="2"/>
  <c r="X2812" i="2"/>
  <c r="W2812" i="2"/>
  <c r="AH2811" i="2"/>
  <c r="AE2811" i="2"/>
  <c r="AF2811" i="2"/>
  <c r="X2811" i="2"/>
  <c r="AB2811" i="2"/>
  <c r="AK2811" i="2"/>
  <c r="W2811" i="2"/>
  <c r="AH2810" i="2"/>
  <c r="AE2810" i="2"/>
  <c r="AF2810" i="2"/>
  <c r="X2810" i="2"/>
  <c r="W2810" i="2"/>
  <c r="AH2809" i="2"/>
  <c r="AE2809" i="2"/>
  <c r="AF2809" i="2"/>
  <c r="X2809" i="2"/>
  <c r="W2809" i="2"/>
  <c r="AH2808" i="2"/>
  <c r="AE2808" i="2"/>
  <c r="AF2808" i="2"/>
  <c r="X2808" i="2"/>
  <c r="AC2808" i="2"/>
  <c r="AH2807" i="2"/>
  <c r="AE2807" i="2"/>
  <c r="AF2807" i="2"/>
  <c r="X2807" i="2"/>
  <c r="AC2807" i="2"/>
  <c r="W2807" i="2"/>
  <c r="AH2806" i="2"/>
  <c r="AE2806" i="2"/>
  <c r="AF2806" i="2"/>
  <c r="X2806" i="2"/>
  <c r="AB2806" i="2"/>
  <c r="AK2806" i="2"/>
  <c r="W2806" i="2"/>
  <c r="AH2805" i="2"/>
  <c r="AE2805" i="2"/>
  <c r="AF2805" i="2"/>
  <c r="X2805" i="2"/>
  <c r="AC2805" i="2"/>
  <c r="W2805" i="2"/>
  <c r="AH2804" i="2"/>
  <c r="AE2804" i="2"/>
  <c r="AF2804" i="2"/>
  <c r="X2804" i="2"/>
  <c r="AC2804" i="2"/>
  <c r="W2804" i="2"/>
  <c r="AH2803" i="2"/>
  <c r="AE2803" i="2"/>
  <c r="AF2803" i="2"/>
  <c r="X2803" i="2"/>
  <c r="AC2803" i="2"/>
  <c r="W2803" i="2"/>
  <c r="AH2802" i="2"/>
  <c r="AE2802" i="2"/>
  <c r="AF2802" i="2"/>
  <c r="X2802" i="2"/>
  <c r="W2802" i="2"/>
  <c r="AH2801" i="2"/>
  <c r="AE2801" i="2"/>
  <c r="AF2801" i="2"/>
  <c r="X2801" i="2"/>
  <c r="AC2801" i="2"/>
  <c r="W2801" i="2"/>
  <c r="AH2800" i="2"/>
  <c r="AE2800" i="2"/>
  <c r="AF2800" i="2"/>
  <c r="X2800" i="2"/>
  <c r="Y2800" i="2"/>
  <c r="W2800" i="2"/>
  <c r="AH2799" i="2"/>
  <c r="AE2799" i="2"/>
  <c r="AF2799" i="2"/>
  <c r="X2799" i="2"/>
  <c r="AC2799" i="2"/>
  <c r="W2799" i="2"/>
  <c r="AH2798" i="2"/>
  <c r="AE2798" i="2"/>
  <c r="AF2798" i="2"/>
  <c r="X2798" i="2"/>
  <c r="AC2798" i="2"/>
  <c r="W2798" i="2"/>
  <c r="AH2797" i="2"/>
  <c r="AE2797" i="2"/>
  <c r="AF2797" i="2"/>
  <c r="X2797" i="2"/>
  <c r="AC2797" i="2"/>
  <c r="W2797" i="2"/>
  <c r="AH2796" i="2"/>
  <c r="AE2796" i="2"/>
  <c r="AF2796" i="2"/>
  <c r="X2796" i="2"/>
  <c r="AC2796" i="2"/>
  <c r="AH2795" i="2"/>
  <c r="AE2795" i="2"/>
  <c r="AF2795" i="2"/>
  <c r="X2795" i="2"/>
  <c r="AC2795" i="2"/>
  <c r="W2795" i="2"/>
  <c r="AH2794" i="2"/>
  <c r="AE2794" i="2"/>
  <c r="AF2794" i="2"/>
  <c r="W2794" i="2"/>
  <c r="AH2793" i="2"/>
  <c r="AE2793" i="2"/>
  <c r="AF2793" i="2"/>
  <c r="X2793" i="2"/>
  <c r="AC2793" i="2"/>
  <c r="W2793" i="2"/>
  <c r="AE3293" i="2"/>
  <c r="AD3293" i="2"/>
  <c r="X3293" i="2"/>
  <c r="W3293" i="2"/>
  <c r="AE3292" i="2"/>
  <c r="AD3292" i="2"/>
  <c r="AH3292" i="2"/>
  <c r="X3292" i="2"/>
  <c r="W3292" i="2"/>
  <c r="AE3291" i="2"/>
  <c r="AD3291" i="2"/>
  <c r="X3291" i="2"/>
  <c r="W3291" i="2"/>
  <c r="AE3290" i="2"/>
  <c r="AD3290" i="2"/>
  <c r="AH3290" i="2"/>
  <c r="X3290" i="2"/>
  <c r="W3290" i="2"/>
  <c r="AE3289" i="2"/>
  <c r="AD3289" i="2"/>
  <c r="X3289" i="2"/>
  <c r="W3289" i="2"/>
  <c r="AE3288" i="2"/>
  <c r="AD3288" i="2"/>
  <c r="AH3288" i="2"/>
  <c r="X3288" i="2"/>
  <c r="AC3288" i="2"/>
  <c r="W3288" i="2"/>
  <c r="AE3287" i="2"/>
  <c r="AD3287" i="2"/>
  <c r="X3287" i="2"/>
  <c r="AC3287" i="2"/>
  <c r="W3287" i="2"/>
  <c r="AE3286" i="2"/>
  <c r="AD3286" i="2"/>
  <c r="AH3286" i="2"/>
  <c r="X3286" i="2"/>
  <c r="W3286" i="2"/>
  <c r="AE3285" i="2"/>
  <c r="AD3285" i="2"/>
  <c r="AH3285" i="2"/>
  <c r="X3285" i="2"/>
  <c r="AC3285" i="2"/>
  <c r="W3285" i="2"/>
  <c r="AE3284" i="2"/>
  <c r="AD3284" i="2"/>
  <c r="AH3284" i="2"/>
  <c r="X3284" i="2"/>
  <c r="W3284" i="2"/>
  <c r="AE3283" i="2"/>
  <c r="AD3283" i="2"/>
  <c r="X3283" i="2"/>
  <c r="AA3283" i="2"/>
  <c r="AB3283" i="2"/>
  <c r="AK3283" i="2"/>
  <c r="W3283" i="2"/>
  <c r="AE3282" i="2"/>
  <c r="AD3282" i="2"/>
  <c r="X3282" i="2"/>
  <c r="W3282" i="2"/>
  <c r="AE3281" i="2"/>
  <c r="AD3281" i="2"/>
  <c r="X3281" i="2"/>
  <c r="AA3281" i="2"/>
  <c r="AB3281" i="2"/>
  <c r="AK3281" i="2"/>
  <c r="W3281" i="2"/>
  <c r="AE3280" i="2"/>
  <c r="AD3280" i="2"/>
  <c r="AH3280" i="2"/>
  <c r="X3280" i="2"/>
  <c r="AB3280" i="2"/>
  <c r="AK3280" i="2"/>
  <c r="W3280" i="2"/>
  <c r="AE3279" i="2"/>
  <c r="AD3279" i="2"/>
  <c r="AH3279" i="2"/>
  <c r="X3279" i="2"/>
  <c r="AB3279" i="2"/>
  <c r="AK3279" i="2"/>
  <c r="W3279" i="2"/>
  <c r="AE3278" i="2"/>
  <c r="AD3278" i="2"/>
  <c r="AH3278" i="2"/>
  <c r="X3278" i="2"/>
  <c r="W3278" i="2"/>
  <c r="AE3277" i="2"/>
  <c r="AD3277" i="2"/>
  <c r="X3277" i="2"/>
  <c r="AB3277" i="2"/>
  <c r="AK3277" i="2"/>
  <c r="W3277" i="2"/>
  <c r="AE3276" i="2"/>
  <c r="AD3276" i="2"/>
  <c r="AH3276" i="2"/>
  <c r="X3276" i="2"/>
  <c r="W3276" i="2"/>
  <c r="AE3275" i="2"/>
  <c r="AD3275" i="2"/>
  <c r="AH3275" i="2"/>
  <c r="X3275" i="2"/>
  <c r="W3275" i="2"/>
  <c r="AE3274" i="2"/>
  <c r="AD3274" i="2"/>
  <c r="X3274" i="2"/>
  <c r="W3274" i="2"/>
  <c r="AE3273" i="2"/>
  <c r="AD3273" i="2"/>
  <c r="X3273" i="2"/>
  <c r="AB3273" i="2"/>
  <c r="AK3273" i="2"/>
  <c r="W3273" i="2"/>
  <c r="AE3272" i="2"/>
  <c r="AD3272" i="2"/>
  <c r="X3272" i="2"/>
  <c r="W3272" i="2"/>
  <c r="AE3271" i="2"/>
  <c r="AD3271" i="2"/>
  <c r="AH3271" i="2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/>
  <c r="X3268" i="2"/>
  <c r="W3268" i="2"/>
  <c r="AE3267" i="2"/>
  <c r="AD3267" i="2"/>
  <c r="X3267" i="2"/>
  <c r="AB3267" i="2"/>
  <c r="AK3267" i="2"/>
  <c r="W3267" i="2"/>
  <c r="AE3266" i="2"/>
  <c r="AD3266" i="2"/>
  <c r="AH3266" i="2"/>
  <c r="X3266" i="2"/>
  <c r="W3266" i="2"/>
  <c r="AE3265" i="2"/>
  <c r="AD3265" i="2"/>
  <c r="AH3265" i="2"/>
  <c r="X3265" i="2"/>
  <c r="AB3265" i="2"/>
  <c r="AK3265" i="2"/>
  <c r="W3265" i="2"/>
  <c r="AE3264" i="2"/>
  <c r="AD3264" i="2"/>
  <c r="AH3264" i="2"/>
  <c r="X3264" i="2"/>
  <c r="AB3264" i="2"/>
  <c r="AK3264" i="2"/>
  <c r="W3264" i="2"/>
  <c r="AE3263" i="2"/>
  <c r="AD3263" i="2"/>
  <c r="X3263" i="2"/>
  <c r="AB3263" i="2"/>
  <c r="AK3263" i="2"/>
  <c r="W3263" i="2"/>
  <c r="AE3262" i="2"/>
  <c r="AD3262" i="2"/>
  <c r="X3262" i="2"/>
  <c r="AC3262" i="2"/>
  <c r="W3262" i="2"/>
  <c r="AE3261" i="2"/>
  <c r="AD3261" i="2"/>
  <c r="AH3261" i="2"/>
  <c r="X3261" i="2"/>
  <c r="AB3261" i="2"/>
  <c r="AK3261" i="2"/>
  <c r="W3261" i="2"/>
  <c r="AE3260" i="2"/>
  <c r="AD3260" i="2"/>
  <c r="X3260" i="2"/>
  <c r="W3260" i="2"/>
  <c r="AE3259" i="2"/>
  <c r="AD3259" i="2"/>
  <c r="X3259" i="2"/>
  <c r="AB3259" i="2"/>
  <c r="AK3259" i="2"/>
  <c r="W3259" i="2"/>
  <c r="AE3258" i="2"/>
  <c r="AD3258" i="2"/>
  <c r="AH3258" i="2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/>
  <c r="X3255" i="2"/>
  <c r="AB3255" i="2"/>
  <c r="AK3255" i="2"/>
  <c r="W3255" i="2"/>
  <c r="AE3254" i="2"/>
  <c r="AD3254" i="2"/>
  <c r="X3254" i="2"/>
  <c r="W3254" i="2"/>
  <c r="AE3253" i="2"/>
  <c r="AD3253" i="2"/>
  <c r="AH3253" i="2"/>
  <c r="X3253" i="2"/>
  <c r="AA3253" i="2"/>
  <c r="W3253" i="2"/>
  <c r="AE3252" i="2"/>
  <c r="AD3252" i="2"/>
  <c r="X3252" i="2"/>
  <c r="W3252" i="2"/>
  <c r="AE3251" i="2"/>
  <c r="AD3251" i="2"/>
  <c r="AH3251" i="2"/>
  <c r="X3251" i="2"/>
  <c r="W3251" i="2"/>
  <c r="AE3250" i="2"/>
  <c r="AD3250" i="2"/>
  <c r="AH3250" i="2"/>
  <c r="X3250" i="2"/>
  <c r="W3250" i="2"/>
  <c r="AE3249" i="2"/>
  <c r="AD3249" i="2"/>
  <c r="X3249" i="2"/>
  <c r="AB3249" i="2"/>
  <c r="AK3249" i="2"/>
  <c r="W3249" i="2"/>
  <c r="AE3248" i="2"/>
  <c r="AD3248" i="2"/>
  <c r="X3248" i="2"/>
  <c r="W3248" i="2"/>
  <c r="AE3247" i="2"/>
  <c r="AD3247" i="2"/>
  <c r="X3247" i="2"/>
  <c r="AB3247" i="2"/>
  <c r="AK3247" i="2"/>
  <c r="W3247" i="2"/>
  <c r="AE3246" i="2"/>
  <c r="AD3246" i="2"/>
  <c r="X3246" i="2"/>
  <c r="W3246" i="2"/>
  <c r="AE3245" i="2"/>
  <c r="AD3245" i="2"/>
  <c r="AH3245" i="2"/>
  <c r="X3245" i="2"/>
  <c r="AB3245" i="2"/>
  <c r="AK3245" i="2"/>
  <c r="W3245" i="2"/>
  <c r="AE3244" i="2"/>
  <c r="AD3244" i="2"/>
  <c r="X3244" i="2"/>
  <c r="W3244" i="2"/>
  <c r="AE3243" i="2"/>
  <c r="AD3243" i="2"/>
  <c r="X3243" i="2"/>
  <c r="AB3243" i="2"/>
  <c r="AK3243" i="2"/>
  <c r="W3243" i="2"/>
  <c r="AE3242" i="2"/>
  <c r="AD3242" i="2"/>
  <c r="X3242" i="2"/>
  <c r="W3242" i="2"/>
  <c r="AE3241" i="2"/>
  <c r="AD3241" i="2"/>
  <c r="AH3241" i="2"/>
  <c r="X3241" i="2"/>
  <c r="AC3241" i="2"/>
  <c r="W3241" i="2"/>
  <c r="AE3240" i="2"/>
  <c r="AD3240" i="2"/>
  <c r="AH3240" i="2"/>
  <c r="X3240" i="2"/>
  <c r="AC3240" i="2"/>
  <c r="W3240" i="2"/>
  <c r="AE3239" i="2"/>
  <c r="AD3239" i="2"/>
  <c r="AH3239" i="2"/>
  <c r="X3239" i="2"/>
  <c r="AB3239" i="2"/>
  <c r="AK3239" i="2"/>
  <c r="W3239" i="2"/>
  <c r="AE3238" i="2"/>
  <c r="AD3238" i="2"/>
  <c r="X3238" i="2"/>
  <c r="W3238" i="2"/>
  <c r="AE3237" i="2"/>
  <c r="AD3237" i="2"/>
  <c r="AH3237" i="2"/>
  <c r="X3237" i="2"/>
  <c r="AC3237" i="2"/>
  <c r="W3237" i="2"/>
  <c r="AE3236" i="2"/>
  <c r="AD3236" i="2"/>
  <c r="X3236" i="2"/>
  <c r="W3236" i="2"/>
  <c r="AE3235" i="2"/>
  <c r="AD3235" i="2"/>
  <c r="X3235" i="2"/>
  <c r="AB3235" i="2"/>
  <c r="AK3235" i="2"/>
  <c r="W3235" i="2"/>
  <c r="AE3234" i="2"/>
  <c r="AD3234" i="2"/>
  <c r="AH3234" i="2"/>
  <c r="X3234" i="2"/>
  <c r="W3234" i="2"/>
  <c r="AE3233" i="2"/>
  <c r="AD3233" i="2"/>
  <c r="AH3233" i="2"/>
  <c r="X3233" i="2"/>
  <c r="AA3233" i="2"/>
  <c r="AB3233" i="2"/>
  <c r="AK3233" i="2"/>
  <c r="W3233" i="2"/>
  <c r="AE3232" i="2"/>
  <c r="AD3232" i="2"/>
  <c r="X3232" i="2"/>
  <c r="AC3232" i="2"/>
  <c r="W3232" i="2"/>
  <c r="AE3231" i="2"/>
  <c r="AD3231" i="2"/>
  <c r="AH3231" i="2"/>
  <c r="X3231" i="2"/>
  <c r="W3231" i="2"/>
  <c r="AE3230" i="2"/>
  <c r="AD3230" i="2"/>
  <c r="AH3230" i="2"/>
  <c r="X3230" i="2"/>
  <c r="W3230" i="2"/>
  <c r="AE3229" i="2"/>
  <c r="AD3229" i="2"/>
  <c r="AH3229" i="2"/>
  <c r="X3229" i="2"/>
  <c r="AB3229" i="2"/>
  <c r="AK3229" i="2"/>
  <c r="W3229" i="2"/>
  <c r="AE3228" i="2"/>
  <c r="AD3228" i="2"/>
  <c r="X3228" i="2"/>
  <c r="W3228" i="2"/>
  <c r="AE3227" i="2"/>
  <c r="AD3227" i="2"/>
  <c r="AH3227" i="2"/>
  <c r="X3227" i="2"/>
  <c r="AB3227" i="2"/>
  <c r="AK3227" i="2"/>
  <c r="W3227" i="2"/>
  <c r="AE3226" i="2"/>
  <c r="AD3226" i="2"/>
  <c r="AH3226" i="2"/>
  <c r="X3226" i="2"/>
  <c r="W3226" i="2"/>
  <c r="AE3225" i="2"/>
  <c r="AD3225" i="2"/>
  <c r="AH3225" i="2"/>
  <c r="X3225" i="2"/>
  <c r="W3225" i="2"/>
  <c r="AE3224" i="2"/>
  <c r="AD3224" i="2"/>
  <c r="AH3224" i="2"/>
  <c r="X3224" i="2"/>
  <c r="W3224" i="2"/>
  <c r="AE3223" i="2"/>
  <c r="AD3223" i="2"/>
  <c r="AH3223" i="2"/>
  <c r="X3223" i="2"/>
  <c r="AA3223" i="2"/>
  <c r="AB3223" i="2"/>
  <c r="W3223" i="2"/>
  <c r="AE3222" i="2"/>
  <c r="AD3222" i="2"/>
  <c r="X3222" i="2"/>
  <c r="W3222" i="2"/>
  <c r="AE3221" i="2"/>
  <c r="AD3221" i="2"/>
  <c r="AH3221" i="2"/>
  <c r="X3221" i="2"/>
  <c r="AA3221" i="2"/>
  <c r="AB3221" i="2"/>
  <c r="W3221" i="2"/>
  <c r="AE3220" i="2"/>
  <c r="AD3220" i="2"/>
  <c r="AH3220" i="2"/>
  <c r="X3220" i="2"/>
  <c r="AC3220" i="2"/>
  <c r="W3220" i="2"/>
  <c r="AE3219" i="2"/>
  <c r="AD3219" i="2"/>
  <c r="AH3219" i="2"/>
  <c r="X3219" i="2"/>
  <c r="AC3219" i="2"/>
  <c r="W3219" i="2"/>
  <c r="AE3218" i="2"/>
  <c r="AD3218" i="2"/>
  <c r="AH3218" i="2"/>
  <c r="X3218" i="2"/>
  <c r="AC3218" i="2"/>
  <c r="W3218" i="2"/>
  <c r="AE3217" i="2"/>
  <c r="AD3217" i="2"/>
  <c r="AH3217" i="2"/>
  <c r="X3217" i="2"/>
  <c r="AA3217" i="2"/>
  <c r="AB3217" i="2"/>
  <c r="AK3217" i="2"/>
  <c r="W3217" i="2"/>
  <c r="AE3216" i="2"/>
  <c r="AD3216" i="2"/>
  <c r="X3216" i="2"/>
  <c r="AB3216" i="2"/>
  <c r="AK3216" i="2"/>
  <c r="W3216" i="2"/>
  <c r="AE3215" i="2"/>
  <c r="AD3215" i="2"/>
  <c r="X3215" i="2"/>
  <c r="AA3215" i="2"/>
  <c r="AB3215" i="2"/>
  <c r="AK3215" i="2"/>
  <c r="W3215" i="2"/>
  <c r="AE3214" i="2"/>
  <c r="AD3214" i="2"/>
  <c r="AH3214" i="2"/>
  <c r="X3214" i="2"/>
  <c r="W3214" i="2"/>
  <c r="AE3213" i="2"/>
  <c r="AD3213" i="2"/>
  <c r="AH3213" i="2"/>
  <c r="X3213" i="2"/>
  <c r="AC3213" i="2"/>
  <c r="W3213" i="2"/>
  <c r="AE3212" i="2"/>
  <c r="AD3212" i="2"/>
  <c r="X3212" i="2"/>
  <c r="W3212" i="2"/>
  <c r="AE3211" i="2"/>
  <c r="AD3211" i="2"/>
  <c r="AH3211" i="2"/>
  <c r="X3211" i="2"/>
  <c r="AC3211" i="2"/>
  <c r="W3211" i="2"/>
  <c r="AE3210" i="2"/>
  <c r="AD3210" i="2"/>
  <c r="AH3210" i="2"/>
  <c r="X3210" i="2"/>
  <c r="W3210" i="2"/>
  <c r="AE3209" i="2"/>
  <c r="AD3209" i="2"/>
  <c r="AH3209" i="2"/>
  <c r="X3209" i="2"/>
  <c r="W3209" i="2"/>
  <c r="AE3208" i="2"/>
  <c r="AD3208" i="2"/>
  <c r="AH3208" i="2"/>
  <c r="X3208" i="2"/>
  <c r="W3208" i="2"/>
  <c r="AE3207" i="2"/>
  <c r="AD3207" i="2"/>
  <c r="X3207" i="2"/>
  <c r="AC3207" i="2"/>
  <c r="W3207" i="2"/>
  <c r="AE3206" i="2"/>
  <c r="AD3206" i="2"/>
  <c r="AH3206" i="2"/>
  <c r="X3206" i="2"/>
  <c r="W3206" i="2"/>
  <c r="AE3205" i="2"/>
  <c r="AD3205" i="2"/>
  <c r="AH3205" i="2"/>
  <c r="X3205" i="2"/>
  <c r="AC3205" i="2"/>
  <c r="W3205" i="2"/>
  <c r="AE3204" i="2"/>
  <c r="AD3204" i="2"/>
  <c r="AH3204" i="2"/>
  <c r="X3204" i="2"/>
  <c r="W3204" i="2"/>
  <c r="AE3203" i="2"/>
  <c r="AD3203" i="2"/>
  <c r="AH3203" i="2"/>
  <c r="X3203" i="2"/>
  <c r="AC3203" i="2"/>
  <c r="W3203" i="2"/>
  <c r="AE3202" i="2"/>
  <c r="AD3202" i="2"/>
  <c r="AH3202" i="2"/>
  <c r="X3202" i="2"/>
  <c r="W3202" i="2"/>
  <c r="AE3201" i="2"/>
  <c r="AD3201" i="2"/>
  <c r="AH3201" i="2"/>
  <c r="X3201" i="2"/>
  <c r="AB3201" i="2"/>
  <c r="AK3201" i="2"/>
  <c r="W3201" i="2"/>
  <c r="AE3200" i="2"/>
  <c r="AD3200" i="2"/>
  <c r="AH3200" i="2"/>
  <c r="X3200" i="2"/>
  <c r="W3200" i="2"/>
  <c r="AE3199" i="2"/>
  <c r="AD3199" i="2"/>
  <c r="AH3199" i="2"/>
  <c r="X3199" i="2"/>
  <c r="AC3199" i="2"/>
  <c r="W3199" i="2"/>
  <c r="AE3198" i="2"/>
  <c r="AD3198" i="2"/>
  <c r="AH3198" i="2"/>
  <c r="X3198" i="2"/>
  <c r="W3198" i="2"/>
  <c r="AE3197" i="2"/>
  <c r="AD3197" i="2"/>
  <c r="AH3197" i="2"/>
  <c r="X3197" i="2"/>
  <c r="AB3197" i="2"/>
  <c r="AK3197" i="2"/>
  <c r="W3197" i="2"/>
  <c r="AE3196" i="2"/>
  <c r="AD3196" i="2"/>
  <c r="AH3196" i="2"/>
  <c r="X3196" i="2"/>
  <c r="W3196" i="2"/>
  <c r="AE3195" i="2"/>
  <c r="AD3195" i="2"/>
  <c r="AH3195" i="2"/>
  <c r="X3195" i="2"/>
  <c r="W3195" i="2"/>
  <c r="AE3194" i="2"/>
  <c r="AD3194" i="2"/>
  <c r="AH3194" i="2"/>
  <c r="X3194" i="2"/>
  <c r="AC3194" i="2"/>
  <c r="W3194" i="2"/>
  <c r="AE3193" i="2"/>
  <c r="AD3193" i="2"/>
  <c r="X3193" i="2"/>
  <c r="AC3193" i="2"/>
  <c r="W3193" i="2"/>
  <c r="AE3192" i="2"/>
  <c r="AD3192" i="2"/>
  <c r="AH3192" i="2"/>
  <c r="X3192" i="2"/>
  <c r="AC3192" i="2"/>
  <c r="W3192" i="2"/>
  <c r="AE3191" i="2"/>
  <c r="AD3191" i="2"/>
  <c r="AH3191" i="2"/>
  <c r="X3191" i="2"/>
  <c r="W3191" i="2"/>
  <c r="AH5343" i="2"/>
  <c r="AE5343" i="2"/>
  <c r="AF5343" i="2"/>
  <c r="X5343" i="2"/>
  <c r="W5343" i="2"/>
  <c r="AH5342" i="2"/>
  <c r="AE5342" i="2"/>
  <c r="AF5342" i="2"/>
  <c r="X5342" i="2"/>
  <c r="AC5342" i="2"/>
  <c r="W5342" i="2"/>
  <c r="AH5341" i="2"/>
  <c r="AE5341" i="2"/>
  <c r="AF5341" i="2"/>
  <c r="X5341" i="2"/>
  <c r="W5341" i="2"/>
  <c r="AH5340" i="2"/>
  <c r="AE5340" i="2"/>
  <c r="AF5340" i="2"/>
  <c r="X5340" i="2"/>
  <c r="W5340" i="2"/>
  <c r="AH5339" i="2"/>
  <c r="AE5339" i="2"/>
  <c r="AF5339" i="2"/>
  <c r="X5339" i="2"/>
  <c r="AC5339" i="2"/>
  <c r="W5339" i="2"/>
  <c r="AH5338" i="2"/>
  <c r="AE5338" i="2"/>
  <c r="AF5338" i="2"/>
  <c r="X5338" i="2"/>
  <c r="AC5338" i="2"/>
  <c r="W5338" i="2"/>
  <c r="AH5337" i="2"/>
  <c r="AE5337" i="2"/>
  <c r="AF5337" i="2"/>
  <c r="X5337" i="2"/>
  <c r="AC5337" i="2"/>
  <c r="W5337" i="2"/>
  <c r="AH5336" i="2"/>
  <c r="AE5336" i="2"/>
  <c r="AF5336" i="2"/>
  <c r="X5336" i="2"/>
  <c r="W5336" i="2"/>
  <c r="AH5335" i="2"/>
  <c r="AE5335" i="2"/>
  <c r="AF5335" i="2"/>
  <c r="X5335" i="2"/>
  <c r="Y5335" i="2"/>
  <c r="W5335" i="2"/>
  <c r="AH5334" i="2"/>
  <c r="AE5334" i="2"/>
  <c r="AF5334" i="2"/>
  <c r="X5334" i="2"/>
  <c r="AB5334" i="2"/>
  <c r="AK5334" i="2"/>
  <c r="W5334" i="2"/>
  <c r="AH5333" i="2"/>
  <c r="AE5333" i="2"/>
  <c r="AF5333" i="2"/>
  <c r="X5333" i="2"/>
  <c r="AC5333" i="2"/>
  <c r="W5333" i="2"/>
  <c r="AH5332" i="2"/>
  <c r="AE5332" i="2"/>
  <c r="AF5332" i="2"/>
  <c r="X5332" i="2"/>
  <c r="Y5332" i="2"/>
  <c r="W5332" i="2"/>
  <c r="AH5331" i="2"/>
  <c r="AE5331" i="2"/>
  <c r="AF5331" i="2"/>
  <c r="X5331" i="2"/>
  <c r="AC5331" i="2"/>
  <c r="W5331" i="2"/>
  <c r="AH5330" i="2"/>
  <c r="AE5330" i="2"/>
  <c r="AF5330" i="2"/>
  <c r="X5330" i="2"/>
  <c r="AB5330" i="2"/>
  <c r="AK5330" i="2"/>
  <c r="W5330" i="2"/>
  <c r="AH5329" i="2"/>
  <c r="AE5329" i="2"/>
  <c r="AF5329" i="2"/>
  <c r="X5329" i="2"/>
  <c r="W5329" i="2"/>
  <c r="AH5328" i="2"/>
  <c r="AE5328" i="2"/>
  <c r="AF5328" i="2"/>
  <c r="X5328" i="2"/>
  <c r="Y5328" i="2"/>
  <c r="W5328" i="2"/>
  <c r="AH5327" i="2"/>
  <c r="AE5327" i="2"/>
  <c r="AF5327" i="2"/>
  <c r="X5327" i="2"/>
  <c r="AC5327" i="2"/>
  <c r="W5327" i="2"/>
  <c r="AH5326" i="2"/>
  <c r="AE5326" i="2"/>
  <c r="AF5326" i="2"/>
  <c r="X5326" i="2"/>
  <c r="AB5326" i="2"/>
  <c r="AK5326" i="2"/>
  <c r="W5326" i="2"/>
  <c r="AH5325" i="2"/>
  <c r="AE5325" i="2"/>
  <c r="AF5325" i="2"/>
  <c r="X5325" i="2"/>
  <c r="W5325" i="2"/>
  <c r="AH5324" i="2"/>
  <c r="AE5324" i="2"/>
  <c r="AF5324" i="2"/>
  <c r="X5324" i="2"/>
  <c r="AB5324" i="2"/>
  <c r="AK5324" i="2"/>
  <c r="W5324" i="2"/>
  <c r="AH5323" i="2"/>
  <c r="AE5323" i="2"/>
  <c r="AF5323" i="2"/>
  <c r="X5323" i="2"/>
  <c r="W5323" i="2"/>
  <c r="AH5322" i="2"/>
  <c r="AE5322" i="2"/>
  <c r="AF5322" i="2"/>
  <c r="X5322" i="2"/>
  <c r="W5322" i="2"/>
  <c r="AH5321" i="2"/>
  <c r="AE5321" i="2"/>
  <c r="AF5321" i="2"/>
  <c r="X5321" i="2"/>
  <c r="AC5321" i="2"/>
  <c r="W5321" i="2"/>
  <c r="AH5320" i="2"/>
  <c r="AE5320" i="2"/>
  <c r="AF5320" i="2"/>
  <c r="X5320" i="2"/>
  <c r="Y5320" i="2"/>
  <c r="W5320" i="2"/>
  <c r="AH5319" i="2"/>
  <c r="AE5319" i="2"/>
  <c r="AF5319" i="2"/>
  <c r="X5319" i="2"/>
  <c r="AC5319" i="2"/>
  <c r="W5319" i="2"/>
  <c r="AH5318" i="2"/>
  <c r="AE5318" i="2"/>
  <c r="AF5318" i="2"/>
  <c r="X5318" i="2"/>
  <c r="AB5318" i="2"/>
  <c r="AK5318" i="2"/>
  <c r="W5318" i="2"/>
  <c r="AH5317" i="2"/>
  <c r="AE5317" i="2"/>
  <c r="AF5317" i="2"/>
  <c r="X5317" i="2"/>
  <c r="W5317" i="2"/>
  <c r="AH5316" i="2"/>
  <c r="AE5316" i="2"/>
  <c r="AF5316" i="2"/>
  <c r="X5316" i="2"/>
  <c r="Y5316" i="2"/>
  <c r="W5316" i="2"/>
  <c r="AH5315" i="2"/>
  <c r="AE5315" i="2"/>
  <c r="AF5315" i="2"/>
  <c r="X5315" i="2"/>
  <c r="W5315" i="2"/>
  <c r="AH5314" i="2"/>
  <c r="AE5314" i="2"/>
  <c r="AF5314" i="2"/>
  <c r="X5314" i="2"/>
  <c r="W5314" i="2"/>
  <c r="AH5313" i="2"/>
  <c r="AE5313" i="2"/>
  <c r="AF5313" i="2"/>
  <c r="X5313" i="2"/>
  <c r="W5313" i="2"/>
  <c r="AH5312" i="2"/>
  <c r="AE5312" i="2"/>
  <c r="AF5312" i="2"/>
  <c r="X5312" i="2"/>
  <c r="Y5312" i="2"/>
  <c r="W5312" i="2"/>
  <c r="AH5311" i="2"/>
  <c r="AE5311" i="2"/>
  <c r="AF5311" i="2"/>
  <c r="X5311" i="2"/>
  <c r="AC5311" i="2"/>
  <c r="W5311" i="2"/>
  <c r="AH5310" i="2"/>
  <c r="AE5310" i="2"/>
  <c r="AF5310" i="2"/>
  <c r="X5310" i="2"/>
  <c r="AB5310" i="2"/>
  <c r="AK5310" i="2"/>
  <c r="W5310" i="2"/>
  <c r="AH5309" i="2"/>
  <c r="AE5309" i="2"/>
  <c r="AF5309" i="2"/>
  <c r="X5309" i="2"/>
  <c r="AC5309" i="2"/>
  <c r="W5309" i="2"/>
  <c r="AH5308" i="2"/>
  <c r="AE5308" i="2"/>
  <c r="AF5308" i="2"/>
  <c r="X5308" i="2"/>
  <c r="Y5308" i="2"/>
  <c r="W5308" i="2"/>
  <c r="AH5307" i="2"/>
  <c r="AE5307" i="2"/>
  <c r="AF5307" i="2"/>
  <c r="X5307" i="2"/>
  <c r="AC5307" i="2"/>
  <c r="W5307" i="2"/>
  <c r="AH5306" i="2"/>
  <c r="AE5306" i="2"/>
  <c r="AF5306" i="2"/>
  <c r="X5306" i="2"/>
  <c r="AB5306" i="2"/>
  <c r="AK5306" i="2"/>
  <c r="W5306" i="2"/>
  <c r="AH5305" i="2"/>
  <c r="AE5305" i="2"/>
  <c r="AF5305" i="2"/>
  <c r="X5305" i="2"/>
  <c r="W5305" i="2"/>
  <c r="AH5304" i="2"/>
  <c r="AE5304" i="2"/>
  <c r="AF5304" i="2"/>
  <c r="X5304" i="2"/>
  <c r="AB5304" i="2"/>
  <c r="AK5304" i="2"/>
  <c r="W5304" i="2"/>
  <c r="AH5303" i="2"/>
  <c r="AE5303" i="2"/>
  <c r="AF5303" i="2"/>
  <c r="X5303" i="2"/>
  <c r="AB5303" i="2"/>
  <c r="AK5303" i="2"/>
  <c r="W5303" i="2"/>
  <c r="AH5302" i="2"/>
  <c r="AE5302" i="2"/>
  <c r="AF5302" i="2"/>
  <c r="X5302" i="2"/>
  <c r="AB5302" i="2"/>
  <c r="AK5302" i="2"/>
  <c r="W5302" i="2"/>
  <c r="AH5301" i="2"/>
  <c r="AE5301" i="2"/>
  <c r="AF5301" i="2"/>
  <c r="X5301" i="2"/>
  <c r="W5301" i="2"/>
  <c r="AH5300" i="2"/>
  <c r="AE5300" i="2"/>
  <c r="AF5300" i="2"/>
  <c r="X5300" i="2"/>
  <c r="AB5300" i="2"/>
  <c r="AK5300" i="2"/>
  <c r="W5300" i="2"/>
  <c r="AH5299" i="2"/>
  <c r="AE5299" i="2"/>
  <c r="AF5299" i="2"/>
  <c r="X5299" i="2"/>
  <c r="W5299" i="2"/>
  <c r="AH5298" i="2"/>
  <c r="AE5298" i="2"/>
  <c r="AF5298" i="2"/>
  <c r="X5298" i="2"/>
  <c r="AC5298" i="2"/>
  <c r="W5298" i="2"/>
  <c r="AH5297" i="2"/>
  <c r="AE5297" i="2"/>
  <c r="AF5297" i="2"/>
  <c r="X5297" i="2"/>
  <c r="AC5297" i="2"/>
  <c r="W5297" i="2"/>
  <c r="AH5296" i="2"/>
  <c r="AE5296" i="2"/>
  <c r="AF5296" i="2"/>
  <c r="X5296" i="2"/>
  <c r="AB5296" i="2"/>
  <c r="AK5296" i="2"/>
  <c r="W5296" i="2"/>
  <c r="AH5295" i="2"/>
  <c r="AE5295" i="2"/>
  <c r="AF5295" i="2"/>
  <c r="X5295" i="2"/>
  <c r="W5295" i="2"/>
  <c r="AH5294" i="2"/>
  <c r="AE5294" i="2"/>
  <c r="AF5294" i="2"/>
  <c r="X5294" i="2"/>
  <c r="W5294" i="2"/>
  <c r="AH5293" i="2"/>
  <c r="AE5293" i="2"/>
  <c r="AF5293" i="2"/>
  <c r="X5293" i="2"/>
  <c r="W5293" i="2"/>
  <c r="AH5292" i="2"/>
  <c r="AE5292" i="2"/>
  <c r="AF5292" i="2"/>
  <c r="X5292" i="2"/>
  <c r="AC5292" i="2"/>
  <c r="W5292" i="2"/>
  <c r="AH5291" i="2"/>
  <c r="AE5291" i="2"/>
  <c r="AF5291" i="2"/>
  <c r="X5291" i="2"/>
  <c r="W5291" i="2"/>
  <c r="AH5290" i="2"/>
  <c r="AE5290" i="2"/>
  <c r="AF5290" i="2"/>
  <c r="X5290" i="2"/>
  <c r="Y5290" i="2"/>
  <c r="W5290" i="2"/>
  <c r="AH5289" i="2"/>
  <c r="AE5289" i="2"/>
  <c r="AF5289" i="2"/>
  <c r="X5289" i="2"/>
  <c r="W5289" i="2"/>
  <c r="AH5288" i="2"/>
  <c r="AE5288" i="2"/>
  <c r="AF5288" i="2"/>
  <c r="X5288" i="2"/>
  <c r="AB5288" i="2"/>
  <c r="AK5288" i="2"/>
  <c r="W5288" i="2"/>
  <c r="AH5287" i="2"/>
  <c r="AE5287" i="2"/>
  <c r="AF5287" i="2"/>
  <c r="X5287" i="2"/>
  <c r="W5287" i="2"/>
  <c r="AH5286" i="2"/>
  <c r="AE5286" i="2"/>
  <c r="AF5286" i="2"/>
  <c r="X5286" i="2"/>
  <c r="AB5286" i="2"/>
  <c r="AK5286" i="2"/>
  <c r="W5286" i="2"/>
  <c r="AH5285" i="2"/>
  <c r="AE5285" i="2"/>
  <c r="AF5285" i="2"/>
  <c r="X5285" i="2"/>
  <c r="AC5285" i="2"/>
  <c r="W5285" i="2"/>
  <c r="AH5284" i="2"/>
  <c r="AE5284" i="2"/>
  <c r="AF5284" i="2"/>
  <c r="X5284" i="2"/>
  <c r="AB5284" i="2"/>
  <c r="AK5284" i="2"/>
  <c r="W5284" i="2"/>
  <c r="AH5283" i="2"/>
  <c r="AE5283" i="2"/>
  <c r="AF5283" i="2"/>
  <c r="X5283" i="2"/>
  <c r="W5283" i="2"/>
  <c r="AH5282" i="2"/>
  <c r="AE5282" i="2"/>
  <c r="AF5282" i="2"/>
  <c r="X5282" i="2"/>
  <c r="W5282" i="2"/>
  <c r="AH5281" i="2"/>
  <c r="AE5281" i="2"/>
  <c r="AF5281" i="2"/>
  <c r="X5281" i="2"/>
  <c r="W5281" i="2"/>
  <c r="AH5280" i="2"/>
  <c r="AE5280" i="2"/>
  <c r="AF5280" i="2"/>
  <c r="X5280" i="2"/>
  <c r="W5280" i="2"/>
  <c r="AH5279" i="2"/>
  <c r="AE5279" i="2"/>
  <c r="AF5279" i="2"/>
  <c r="X5279" i="2"/>
  <c r="AC5279" i="2"/>
  <c r="W5279" i="2"/>
  <c r="AH5278" i="2"/>
  <c r="AE5278" i="2"/>
  <c r="AF5278" i="2"/>
  <c r="X5278" i="2"/>
  <c r="AB5278" i="2"/>
  <c r="AK5278" i="2"/>
  <c r="W5278" i="2"/>
  <c r="AH5277" i="2"/>
  <c r="AE5277" i="2"/>
  <c r="AF5277" i="2"/>
  <c r="X5277" i="2"/>
  <c r="AB5277" i="2"/>
  <c r="AK5277" i="2"/>
  <c r="W5277" i="2"/>
  <c r="AH5276" i="2"/>
  <c r="AE5276" i="2"/>
  <c r="AF5276" i="2"/>
  <c r="X5276" i="2"/>
  <c r="AB5276" i="2"/>
  <c r="AK5276" i="2"/>
  <c r="W5276" i="2"/>
  <c r="AH5275" i="2"/>
  <c r="AE5275" i="2"/>
  <c r="AF5275" i="2"/>
  <c r="X5275" i="2"/>
  <c r="W5275" i="2"/>
  <c r="AH5274" i="2"/>
  <c r="AE5274" i="2"/>
  <c r="AF5274" i="2"/>
  <c r="X5274" i="2"/>
  <c r="AB5274" i="2"/>
  <c r="AK5274" i="2"/>
  <c r="W5274" i="2"/>
  <c r="AH5273" i="2"/>
  <c r="AE5273" i="2"/>
  <c r="AF5273" i="2"/>
  <c r="X5273" i="2"/>
  <c r="W5273" i="2"/>
  <c r="AH5272" i="2"/>
  <c r="AE5272" i="2"/>
  <c r="AF5272" i="2"/>
  <c r="X5272" i="2"/>
  <c r="W5272" i="2"/>
  <c r="AH5271" i="2"/>
  <c r="AE5271" i="2"/>
  <c r="AF5271" i="2"/>
  <c r="X5271" i="2"/>
  <c r="W5271" i="2"/>
  <c r="AH5270" i="2"/>
  <c r="AE5270" i="2"/>
  <c r="AF5270" i="2"/>
  <c r="X5270" i="2"/>
  <c r="AB5270" i="2"/>
  <c r="AK5270" i="2"/>
  <c r="W5270" i="2"/>
  <c r="AH5269" i="2"/>
  <c r="AE5269" i="2"/>
  <c r="AF5269" i="2"/>
  <c r="X5269" i="2"/>
  <c r="AC5269" i="2"/>
  <c r="W5269" i="2"/>
  <c r="AH5268" i="2"/>
  <c r="AE5268" i="2"/>
  <c r="AF5268" i="2"/>
  <c r="X5268" i="2"/>
  <c r="W5268" i="2"/>
  <c r="AH5267" i="2"/>
  <c r="AE5267" i="2"/>
  <c r="AF5267" i="2"/>
  <c r="X5267" i="2"/>
  <c r="AB5267" i="2"/>
  <c r="AK5267" i="2"/>
  <c r="W5267" i="2"/>
  <c r="AH5266" i="2"/>
  <c r="AE5266" i="2"/>
  <c r="AF5266" i="2"/>
  <c r="X5266" i="2"/>
  <c r="AB5266" i="2"/>
  <c r="AK5266" i="2"/>
  <c r="W5266" i="2"/>
  <c r="AH5265" i="2"/>
  <c r="AE5265" i="2"/>
  <c r="AF5265" i="2"/>
  <c r="X5265" i="2"/>
  <c r="W5265" i="2"/>
  <c r="AH5264" i="2"/>
  <c r="AE5264" i="2"/>
  <c r="AF5264" i="2"/>
  <c r="X5264" i="2"/>
  <c r="AB5264" i="2"/>
  <c r="AK5264" i="2"/>
  <c r="W5264" i="2"/>
  <c r="AH5263" i="2"/>
  <c r="AE5263" i="2"/>
  <c r="AF5263" i="2"/>
  <c r="X5263" i="2"/>
  <c r="W5263" i="2"/>
  <c r="AH5262" i="2"/>
  <c r="AE5262" i="2"/>
  <c r="AF5262" i="2"/>
  <c r="X5262" i="2"/>
  <c r="AB5262" i="2"/>
  <c r="AK5262" i="2"/>
  <c r="W5262" i="2"/>
  <c r="AH5261" i="2"/>
  <c r="AE5261" i="2"/>
  <c r="AF5261" i="2"/>
  <c r="X5261" i="2"/>
  <c r="Y5261" i="2"/>
  <c r="W5261" i="2"/>
  <c r="AH5260" i="2"/>
  <c r="AE5260" i="2"/>
  <c r="AF5260" i="2"/>
  <c r="X5260" i="2"/>
  <c r="AB5260" i="2"/>
  <c r="AK5260" i="2"/>
  <c r="W5260" i="2"/>
  <c r="AH5259" i="2"/>
  <c r="AE5259" i="2"/>
  <c r="AF5259" i="2"/>
  <c r="X5259" i="2"/>
  <c r="AC5259" i="2"/>
  <c r="W5259" i="2"/>
  <c r="AH5258" i="2"/>
  <c r="AE5258" i="2"/>
  <c r="AF5258" i="2"/>
  <c r="X5258" i="2"/>
  <c r="Y5258" i="2"/>
  <c r="W5258" i="2"/>
  <c r="AH5257" i="2"/>
  <c r="AE5257" i="2"/>
  <c r="AF5257" i="2"/>
  <c r="X5257" i="2"/>
  <c r="W5257" i="2"/>
  <c r="AH5256" i="2"/>
  <c r="AE5256" i="2"/>
  <c r="AF5256" i="2"/>
  <c r="X5256" i="2"/>
  <c r="AC5256" i="2"/>
  <c r="W5256" i="2"/>
  <c r="AH5255" i="2"/>
  <c r="AE5255" i="2"/>
  <c r="AF5255" i="2"/>
  <c r="AH5254" i="2"/>
  <c r="AE5254" i="2"/>
  <c r="AF5254" i="2"/>
  <c r="X5254" i="2"/>
  <c r="W5254" i="2"/>
  <c r="AH5253" i="2"/>
  <c r="AE5253" i="2"/>
  <c r="AF5253" i="2"/>
  <c r="X5253" i="2"/>
  <c r="W5253" i="2"/>
  <c r="AH5252" i="2"/>
  <c r="AE5252" i="2"/>
  <c r="AF5252" i="2"/>
  <c r="X5252" i="2"/>
  <c r="Y5252" i="2"/>
  <c r="W5252" i="2"/>
  <c r="AH5251" i="2"/>
  <c r="AE5251" i="2"/>
  <c r="AF5251" i="2"/>
  <c r="X5251" i="2"/>
  <c r="W5251" i="2"/>
  <c r="AH5250" i="2"/>
  <c r="AE5250" i="2"/>
  <c r="AF5250" i="2"/>
  <c r="X5250" i="2"/>
  <c r="Y5250" i="2"/>
  <c r="W5250" i="2"/>
  <c r="AH5249" i="2"/>
  <c r="AE5249" i="2"/>
  <c r="AF5249" i="2"/>
  <c r="X5249" i="2"/>
  <c r="AC5249" i="2"/>
  <c r="W5249" i="2"/>
  <c r="AH5248" i="2"/>
  <c r="AE5248" i="2"/>
  <c r="AF5248" i="2"/>
  <c r="X5248" i="2"/>
  <c r="W5248" i="2"/>
  <c r="AH5247" i="2"/>
  <c r="AE5247" i="2"/>
  <c r="AF5247" i="2"/>
  <c r="X5247" i="2"/>
  <c r="AC5247" i="2"/>
  <c r="W5247" i="2"/>
  <c r="AH5246" i="2"/>
  <c r="AE5246" i="2"/>
  <c r="AF5246" i="2"/>
  <c r="X5246" i="2"/>
  <c r="W5246" i="2"/>
  <c r="AH5245" i="2"/>
  <c r="AE5245" i="2"/>
  <c r="AF5245" i="2"/>
  <c r="X5245" i="2"/>
  <c r="W5245" i="2"/>
  <c r="AH5244" i="2"/>
  <c r="AE5244" i="2"/>
  <c r="AF5244" i="2"/>
  <c r="X5244" i="2"/>
  <c r="AB5244" i="2"/>
  <c r="AK5244" i="2"/>
  <c r="W5244" i="2"/>
  <c r="AH5243" i="2"/>
  <c r="AE5243" i="2"/>
  <c r="AF5243" i="2"/>
  <c r="X5243" i="2"/>
  <c r="AC5243" i="2"/>
  <c r="W5243" i="2"/>
  <c r="AH5242" i="2"/>
  <c r="AE5242" i="2"/>
  <c r="AF5242" i="2"/>
  <c r="X5242" i="2"/>
  <c r="W5242" i="2"/>
  <c r="AH5241" i="2"/>
  <c r="AE5241" i="2"/>
  <c r="AF5241" i="2"/>
  <c r="X5241" i="2"/>
  <c r="W5241" i="2"/>
  <c r="AH5240" i="2"/>
  <c r="AE5240" i="2"/>
  <c r="AF5240" i="2"/>
  <c r="X5240" i="2"/>
  <c r="AB5240" i="2"/>
  <c r="AK5240" i="2"/>
  <c r="W5240" i="2"/>
  <c r="AH5239" i="2"/>
  <c r="AE5239" i="2"/>
  <c r="AF5239" i="2"/>
  <c r="X5239" i="2"/>
  <c r="W5239" i="2"/>
  <c r="AH5238" i="2"/>
  <c r="AE5238" i="2"/>
  <c r="AF5238" i="2"/>
  <c r="X5238" i="2"/>
  <c r="Y5238" i="2"/>
  <c r="W5238" i="2"/>
  <c r="AH5237" i="2"/>
  <c r="AE5237" i="2"/>
  <c r="AF5237" i="2"/>
  <c r="X5237" i="2"/>
  <c r="W5237" i="2"/>
  <c r="AH5236" i="2"/>
  <c r="AE5236" i="2"/>
  <c r="AF5236" i="2"/>
  <c r="X5236" i="2"/>
  <c r="Y5236" i="2"/>
  <c r="W5236" i="2"/>
  <c r="AH5235" i="2"/>
  <c r="AE5235" i="2"/>
  <c r="AF5235" i="2"/>
  <c r="X5235" i="2"/>
  <c r="W5235" i="2"/>
  <c r="AH5234" i="2"/>
  <c r="AE5234" i="2"/>
  <c r="AF5234" i="2"/>
  <c r="X5234" i="2"/>
  <c r="AC5234" i="2"/>
  <c r="W5234" i="2"/>
  <c r="AH5233" i="2"/>
  <c r="AE5233" i="2"/>
  <c r="AF5233" i="2"/>
  <c r="X5233" i="2"/>
  <c r="AC5233" i="2"/>
  <c r="W5233" i="2"/>
  <c r="AH5232" i="2"/>
  <c r="AE5232" i="2"/>
  <c r="AF5232" i="2"/>
  <c r="X5232" i="2"/>
  <c r="AB5232" i="2"/>
  <c r="AK5232" i="2"/>
  <c r="W5232" i="2"/>
  <c r="AH5231" i="2"/>
  <c r="AE5231" i="2"/>
  <c r="AF5231" i="2"/>
  <c r="X5231" i="2"/>
  <c r="AC5231" i="2"/>
  <c r="W5231" i="2"/>
  <c r="AH5230" i="2"/>
  <c r="AE5230" i="2"/>
  <c r="AF5230" i="2"/>
  <c r="X5230" i="2"/>
  <c r="AB5230" i="2"/>
  <c r="AK5230" i="2"/>
  <c r="W5230" i="2"/>
  <c r="AH5229" i="2"/>
  <c r="AE5229" i="2"/>
  <c r="AF5229" i="2"/>
  <c r="X5229" i="2"/>
  <c r="Y5229" i="2"/>
  <c r="W5229" i="2"/>
  <c r="AH5228" i="2"/>
  <c r="AE5228" i="2"/>
  <c r="AF5228" i="2"/>
  <c r="X5228" i="2"/>
  <c r="W5228" i="2"/>
  <c r="AH5227" i="2"/>
  <c r="AE5227" i="2"/>
  <c r="AF5227" i="2"/>
  <c r="X5227" i="2"/>
  <c r="W5227" i="2"/>
  <c r="AH5226" i="2"/>
  <c r="AE5226" i="2"/>
  <c r="AF5226" i="2"/>
  <c r="X5226" i="2"/>
  <c r="Y5226" i="2"/>
  <c r="W5226" i="2"/>
  <c r="AH5225" i="2"/>
  <c r="AE5225" i="2"/>
  <c r="AF5225" i="2"/>
  <c r="X5225" i="2"/>
  <c r="AC5225" i="2"/>
  <c r="W5225" i="2"/>
  <c r="AH5224" i="2"/>
  <c r="AE5224" i="2"/>
  <c r="AF5224" i="2"/>
  <c r="X5224" i="2"/>
  <c r="Y5224" i="2"/>
  <c r="W5224" i="2"/>
  <c r="AH5223" i="2"/>
  <c r="AE5223" i="2"/>
  <c r="AF5223" i="2"/>
  <c r="X5223" i="2"/>
  <c r="AC5223" i="2"/>
  <c r="W5223" i="2"/>
  <c r="AH5222" i="2"/>
  <c r="AE5222" i="2"/>
  <c r="AF5222" i="2"/>
  <c r="X5222" i="2"/>
  <c r="AB5222" i="2"/>
  <c r="AK5222" i="2"/>
  <c r="W5222" i="2"/>
  <c r="AH5221" i="2"/>
  <c r="AE5221" i="2"/>
  <c r="AF5221" i="2"/>
  <c r="X5221" i="2"/>
  <c r="AC5221" i="2"/>
  <c r="W5221" i="2"/>
  <c r="AH5220" i="2"/>
  <c r="AE5220" i="2"/>
  <c r="AF5220" i="2"/>
  <c r="X5220" i="2"/>
  <c r="AB5220" i="2"/>
  <c r="AK5220" i="2"/>
  <c r="W5220" i="2"/>
  <c r="AH5219" i="2"/>
  <c r="AE5219" i="2"/>
  <c r="AF5219" i="2"/>
  <c r="X5219" i="2"/>
  <c r="AC5219" i="2"/>
  <c r="W5219" i="2"/>
  <c r="AH5218" i="2"/>
  <c r="AE5218" i="2"/>
  <c r="AF5218" i="2"/>
  <c r="X5218" i="2"/>
  <c r="AB5218" i="2"/>
  <c r="AK5218" i="2"/>
  <c r="W5218" i="2"/>
  <c r="AH5217" i="2"/>
  <c r="AE5217" i="2"/>
  <c r="AF5217" i="2"/>
  <c r="X5217" i="2"/>
  <c r="AC5217" i="2"/>
  <c r="W5217" i="2"/>
  <c r="AH5216" i="2"/>
  <c r="AE5216" i="2"/>
  <c r="AF5216" i="2"/>
  <c r="X5216" i="2"/>
  <c r="AB5216" i="2"/>
  <c r="AK5216" i="2"/>
  <c r="W5216" i="2"/>
  <c r="AH5215" i="2"/>
  <c r="AE5215" i="2"/>
  <c r="AF5215" i="2"/>
  <c r="X5215" i="2"/>
  <c r="W5215" i="2"/>
  <c r="AH5214" i="2"/>
  <c r="AE5214" i="2"/>
  <c r="AF5214" i="2"/>
  <c r="X5214" i="2"/>
  <c r="W5214" i="2"/>
  <c r="AH5213" i="2"/>
  <c r="AE5213" i="2"/>
  <c r="AF5213" i="2"/>
  <c r="X5213" i="2"/>
  <c r="AB5213" i="2"/>
  <c r="AK5213" i="2"/>
  <c r="W5213" i="2"/>
  <c r="AH5212" i="2"/>
  <c r="AE5212" i="2"/>
  <c r="AF5212" i="2"/>
  <c r="X5212" i="2"/>
  <c r="W5212" i="2"/>
  <c r="AH5211" i="2"/>
  <c r="AE5211" i="2"/>
  <c r="AF5211" i="2"/>
  <c r="X5211" i="2"/>
  <c r="AC5211" i="2"/>
  <c r="W5211" i="2"/>
  <c r="AH5210" i="2"/>
  <c r="AE5210" i="2"/>
  <c r="AF5210" i="2"/>
  <c r="X5210" i="2"/>
  <c r="AC5210" i="2"/>
  <c r="W5210" i="2"/>
  <c r="AH5209" i="2"/>
  <c r="AE5209" i="2"/>
  <c r="AF5209" i="2"/>
  <c r="X5209" i="2"/>
  <c r="W5209" i="2"/>
  <c r="AH5208" i="2"/>
  <c r="AE5208" i="2"/>
  <c r="AF5208" i="2"/>
  <c r="X5208" i="2"/>
  <c r="Y5208" i="2"/>
  <c r="W5208" i="2"/>
  <c r="AH5207" i="2"/>
  <c r="AE5207" i="2"/>
  <c r="AF5207" i="2"/>
  <c r="X5207" i="2"/>
  <c r="W5207" i="2"/>
  <c r="AH5206" i="2"/>
  <c r="AE5206" i="2"/>
  <c r="AF5206" i="2"/>
  <c r="X5206" i="2"/>
  <c r="W5206" i="2"/>
  <c r="AH5205" i="2"/>
  <c r="AE5205" i="2"/>
  <c r="AF5205" i="2"/>
  <c r="X5205" i="2"/>
  <c r="W5205" i="2"/>
  <c r="AH5204" i="2"/>
  <c r="AE5204" i="2"/>
  <c r="AF5204" i="2"/>
  <c r="X5204" i="2"/>
  <c r="AB5204" i="2"/>
  <c r="AK5204" i="2"/>
  <c r="W5204" i="2"/>
  <c r="AH5203" i="2"/>
  <c r="AE5203" i="2"/>
  <c r="AF5203" i="2"/>
  <c r="X5203" i="2"/>
  <c r="W5203" i="2"/>
  <c r="AH5202" i="2"/>
  <c r="AE5202" i="2"/>
  <c r="AF5202" i="2"/>
  <c r="X5202" i="2"/>
  <c r="W5202" i="2"/>
  <c r="AH5201" i="2"/>
  <c r="AE5201" i="2"/>
  <c r="AF5201" i="2"/>
  <c r="X5201" i="2"/>
  <c r="W5201" i="2"/>
  <c r="AH5200" i="2"/>
  <c r="AE5200" i="2"/>
  <c r="AF5200" i="2"/>
  <c r="X5200" i="2"/>
  <c r="W5200" i="2"/>
  <c r="AH5199" i="2"/>
  <c r="AE5199" i="2"/>
  <c r="AF5199" i="2"/>
  <c r="X5199" i="2"/>
  <c r="AC5199" i="2"/>
  <c r="W5199" i="2"/>
  <c r="AH5198" i="2"/>
  <c r="AE5198" i="2"/>
  <c r="AF5198" i="2"/>
  <c r="X5198" i="2"/>
  <c r="AB5198" i="2"/>
  <c r="AK5198" i="2"/>
  <c r="W5198" i="2"/>
  <c r="AH5197" i="2"/>
  <c r="AE5197" i="2"/>
  <c r="AF5197" i="2"/>
  <c r="X5197" i="2"/>
  <c r="W5197" i="2"/>
  <c r="AH5196" i="2"/>
  <c r="AE5196" i="2"/>
  <c r="AF5196" i="2"/>
  <c r="X5196" i="2"/>
  <c r="Y5196" i="2"/>
  <c r="W5196" i="2"/>
  <c r="AH5195" i="2"/>
  <c r="AE5195" i="2"/>
  <c r="AF5195" i="2"/>
  <c r="X5195" i="2"/>
  <c r="AC5195" i="2"/>
  <c r="W5195" i="2"/>
  <c r="AH5194" i="2"/>
  <c r="AE5194" i="2"/>
  <c r="AF5194" i="2"/>
  <c r="X5194" i="2"/>
  <c r="AB5194" i="2"/>
  <c r="AK5194" i="2"/>
  <c r="W5194" i="2"/>
  <c r="AH5193" i="2"/>
  <c r="AE5193" i="2"/>
  <c r="AF5193" i="2"/>
  <c r="X5193" i="2"/>
  <c r="Y5193" i="2"/>
  <c r="W5193" i="2"/>
  <c r="AH5192" i="2"/>
  <c r="AE5192" i="2"/>
  <c r="AF5192" i="2"/>
  <c r="X5192" i="2"/>
  <c r="AB5192" i="2"/>
  <c r="AK5192" i="2"/>
  <c r="W5192" i="2"/>
  <c r="AH5191" i="2"/>
  <c r="AE5191" i="2"/>
  <c r="AF5191" i="2"/>
  <c r="X5191" i="2"/>
  <c r="W5191" i="2"/>
  <c r="AH5190" i="2"/>
  <c r="AE5190" i="2"/>
  <c r="AF5190" i="2"/>
  <c r="X5190" i="2"/>
  <c r="AB5190" i="2"/>
  <c r="AK5190" i="2"/>
  <c r="W5190" i="2"/>
  <c r="AH5189" i="2"/>
  <c r="AE5189" i="2"/>
  <c r="AF5189" i="2"/>
  <c r="X5189" i="2"/>
  <c r="AC5189" i="2"/>
  <c r="W5189" i="2"/>
  <c r="AH5188" i="2"/>
  <c r="AE5188" i="2"/>
  <c r="AF5188" i="2"/>
  <c r="X5188" i="2"/>
  <c r="AB5188" i="2"/>
  <c r="AK5188" i="2"/>
  <c r="W5188" i="2"/>
  <c r="AH5187" i="2"/>
  <c r="AE5187" i="2"/>
  <c r="AF5187" i="2"/>
  <c r="X5187" i="2"/>
  <c r="AC5187" i="2"/>
  <c r="W5187" i="2"/>
  <c r="AH5186" i="2"/>
  <c r="AE5186" i="2"/>
  <c r="AF5186" i="2"/>
  <c r="X5186" i="2"/>
  <c r="AB5186" i="2"/>
  <c r="AK5186" i="2"/>
  <c r="W5186" i="2"/>
  <c r="AH5185" i="2"/>
  <c r="AE5185" i="2"/>
  <c r="AF5185" i="2"/>
  <c r="X5185" i="2"/>
  <c r="AC5185" i="2"/>
  <c r="W5185" i="2"/>
  <c r="AH5184" i="2"/>
  <c r="AE5184" i="2"/>
  <c r="AF5184" i="2"/>
  <c r="X5184" i="2"/>
  <c r="Y5184" i="2"/>
  <c r="W5184" i="2"/>
  <c r="AH5183" i="2"/>
  <c r="AE5183" i="2"/>
  <c r="AF5183" i="2"/>
  <c r="X5183" i="2"/>
  <c r="AC5183" i="2"/>
  <c r="W5183" i="2"/>
  <c r="AH5182" i="2"/>
  <c r="AE5182" i="2"/>
  <c r="AF5182" i="2"/>
  <c r="X5182" i="2"/>
  <c r="AB5182" i="2"/>
  <c r="AK5182" i="2"/>
  <c r="W5182" i="2"/>
  <c r="AH5181" i="2"/>
  <c r="AE5181" i="2"/>
  <c r="AF5181" i="2"/>
  <c r="X5181" i="2"/>
  <c r="AB5181" i="2"/>
  <c r="AK5181" i="2"/>
  <c r="W5181" i="2"/>
  <c r="AH5180" i="2"/>
  <c r="AE5180" i="2"/>
  <c r="AF5180" i="2"/>
  <c r="X5180" i="2"/>
  <c r="Y5180" i="2"/>
  <c r="W5180" i="2"/>
  <c r="AH5179" i="2"/>
  <c r="AE5179" i="2"/>
  <c r="AF5179" i="2"/>
  <c r="X5179" i="2"/>
  <c r="AC5179" i="2"/>
  <c r="W5179" i="2"/>
  <c r="AH5178" i="2"/>
  <c r="AE5178" i="2"/>
  <c r="AF5178" i="2"/>
  <c r="X5178" i="2"/>
  <c r="W5178" i="2"/>
  <c r="AH5177" i="2"/>
  <c r="AE5177" i="2"/>
  <c r="AF5177" i="2"/>
  <c r="W5177" i="2"/>
  <c r="AH5176" i="2"/>
  <c r="AE5176" i="2"/>
  <c r="AF5176" i="2"/>
  <c r="X5176" i="2"/>
  <c r="AC5176" i="2"/>
  <c r="W5176" i="2"/>
  <c r="AH5175" i="2"/>
  <c r="AE5175" i="2"/>
  <c r="AF5175" i="2"/>
  <c r="X5175" i="2"/>
  <c r="Y5175" i="2"/>
  <c r="W5175" i="2"/>
  <c r="AH5174" i="2"/>
  <c r="AE5174" i="2"/>
  <c r="AF5174" i="2"/>
  <c r="X5174" i="2"/>
  <c r="AB5174" i="2"/>
  <c r="AK5174" i="2"/>
  <c r="W5174" i="2"/>
  <c r="AH5173" i="2"/>
  <c r="AE5173" i="2"/>
  <c r="AF5173" i="2"/>
  <c r="X5173" i="2"/>
  <c r="AB5173" i="2"/>
  <c r="AK5173" i="2"/>
  <c r="W5173" i="2"/>
  <c r="AH5172" i="2"/>
  <c r="AE5172" i="2"/>
  <c r="AF5172" i="2"/>
  <c r="X5172" i="2"/>
  <c r="AH5171" i="2"/>
  <c r="AE5171" i="2"/>
  <c r="AF5171" i="2"/>
  <c r="X5171" i="2"/>
  <c r="AC5171" i="2"/>
  <c r="W5171" i="2"/>
  <c r="AH5170" i="2"/>
  <c r="AE5170" i="2"/>
  <c r="AF5170" i="2"/>
  <c r="X5170" i="2"/>
  <c r="AC5170" i="2"/>
  <c r="W5170" i="2"/>
  <c r="AH5169" i="2"/>
  <c r="AE5169" i="2"/>
  <c r="AF5169" i="2"/>
  <c r="X5169" i="2"/>
  <c r="W5169" i="2"/>
  <c r="AH5168" i="2"/>
  <c r="AE5168" i="2"/>
  <c r="AF5168" i="2"/>
  <c r="X5168" i="2"/>
  <c r="Y5168" i="2"/>
  <c r="W5168" i="2"/>
  <c r="AH5167" i="2"/>
  <c r="AE5167" i="2"/>
  <c r="AF5167" i="2"/>
  <c r="X5167" i="2"/>
  <c r="AC5167" i="2"/>
  <c r="W5167" i="2"/>
  <c r="AH5166" i="2"/>
  <c r="AE5166" i="2"/>
  <c r="AF5166" i="2"/>
  <c r="X5166" i="2"/>
  <c r="Y5166" i="2"/>
  <c r="W5166" i="2"/>
  <c r="AH5165" i="2"/>
  <c r="AE5165" i="2"/>
  <c r="AF5165" i="2"/>
  <c r="X5165" i="2"/>
  <c r="AC5165" i="2"/>
  <c r="W5165" i="2"/>
  <c r="AH5164" i="2"/>
  <c r="AE5164" i="2"/>
  <c r="AF5164" i="2"/>
  <c r="X5164" i="2"/>
  <c r="AC5164" i="2"/>
  <c r="W5164" i="2"/>
  <c r="AH5163" i="2"/>
  <c r="AE5163" i="2"/>
  <c r="AF5163" i="2"/>
  <c r="X5163" i="2"/>
  <c r="AC5163" i="2"/>
  <c r="W5163" i="2"/>
  <c r="AH5162" i="2"/>
  <c r="AE5162" i="2"/>
  <c r="AF5162" i="2"/>
  <c r="X5162" i="2"/>
  <c r="Y5162" i="2"/>
  <c r="W5162" i="2"/>
  <c r="AH5161" i="2"/>
  <c r="AE5161" i="2"/>
  <c r="AF5161" i="2"/>
  <c r="X5161" i="2"/>
  <c r="Y5161" i="2"/>
  <c r="W5161" i="2"/>
  <c r="AH5160" i="2"/>
  <c r="AE5160" i="2"/>
  <c r="AF5160" i="2"/>
  <c r="X5160" i="2"/>
  <c r="AC5160" i="2"/>
  <c r="W5160" i="2"/>
  <c r="AH5159" i="2"/>
  <c r="AE5159" i="2"/>
  <c r="AF5159" i="2"/>
  <c r="X5159" i="2"/>
  <c r="W5159" i="2"/>
  <c r="AH5158" i="2"/>
  <c r="AE5158" i="2"/>
  <c r="AF5158" i="2"/>
  <c r="X5158" i="2"/>
  <c r="AC5158" i="2"/>
  <c r="W5158" i="2"/>
  <c r="AH5157" i="2"/>
  <c r="AE5157" i="2"/>
  <c r="AF5157" i="2"/>
  <c r="X5157" i="2"/>
  <c r="AC5157" i="2"/>
  <c r="W5157" i="2"/>
  <c r="AH5156" i="2"/>
  <c r="AE5156" i="2"/>
  <c r="AF5156" i="2"/>
  <c r="X5156" i="2"/>
  <c r="Y5156" i="2"/>
  <c r="W5156" i="2"/>
  <c r="AH5155" i="2"/>
  <c r="AE5155" i="2"/>
  <c r="AF5155" i="2"/>
  <c r="X5155" i="2"/>
  <c r="Y5155" i="2"/>
  <c r="W5155" i="2"/>
  <c r="AH5154" i="2"/>
  <c r="AE5154" i="2"/>
  <c r="AF5154" i="2"/>
  <c r="X5154" i="2"/>
  <c r="AC5154" i="2"/>
  <c r="W5154" i="2"/>
  <c r="AH5153" i="2"/>
  <c r="AE5153" i="2"/>
  <c r="AF5153" i="2"/>
  <c r="X5153" i="2"/>
  <c r="AC5153" i="2"/>
  <c r="W5153" i="2"/>
  <c r="AH5152" i="2"/>
  <c r="AE5152" i="2"/>
  <c r="AF5152" i="2"/>
  <c r="X5152" i="2"/>
  <c r="W5152" i="2"/>
  <c r="AH5151" i="2"/>
  <c r="AE5151" i="2"/>
  <c r="AF5151" i="2"/>
  <c r="X5151" i="2"/>
  <c r="W5151" i="2"/>
  <c r="AH5150" i="2"/>
  <c r="AE5150" i="2"/>
  <c r="AF5150" i="2"/>
  <c r="X5150" i="2"/>
  <c r="W5150" i="2"/>
  <c r="AH5149" i="2"/>
  <c r="AE5149" i="2"/>
  <c r="AF5149" i="2"/>
  <c r="X5149" i="2"/>
  <c r="AC5149" i="2"/>
  <c r="W5149" i="2"/>
  <c r="AH5148" i="2"/>
  <c r="AE5148" i="2"/>
  <c r="AF5148" i="2"/>
  <c r="X5148" i="2"/>
  <c r="W5148" i="2"/>
  <c r="AH5147" i="2"/>
  <c r="AE5147" i="2"/>
  <c r="AF5147" i="2"/>
  <c r="X5147" i="2"/>
  <c r="AC5147" i="2"/>
  <c r="W5147" i="2"/>
  <c r="AH5146" i="2"/>
  <c r="AE5146" i="2"/>
  <c r="AF5146" i="2"/>
  <c r="X5146" i="2"/>
  <c r="AB5146" i="2"/>
  <c r="AK5146" i="2"/>
  <c r="W5146" i="2"/>
  <c r="AH5145" i="2"/>
  <c r="AE5145" i="2"/>
  <c r="AF5145" i="2"/>
  <c r="X5145" i="2"/>
  <c r="W5145" i="2"/>
  <c r="AH5144" i="2"/>
  <c r="AE5144" i="2"/>
  <c r="AF5144" i="2"/>
  <c r="X5144" i="2"/>
  <c r="AC5144" i="2"/>
  <c r="W5144" i="2"/>
  <c r="AH5143" i="2"/>
  <c r="AE5143" i="2"/>
  <c r="AF5143" i="2"/>
  <c r="X5143" i="2"/>
  <c r="W5143" i="2"/>
  <c r="AH5142" i="2"/>
  <c r="AE5142" i="2"/>
  <c r="AF5142" i="2"/>
  <c r="X5142" i="2"/>
  <c r="W5142" i="2"/>
  <c r="AH5141" i="2"/>
  <c r="AE5141" i="2"/>
  <c r="AF5141" i="2"/>
  <c r="X5141" i="2"/>
  <c r="AC5141" i="2"/>
  <c r="W5141" i="2"/>
  <c r="AH5140" i="2"/>
  <c r="AE5140" i="2"/>
  <c r="AF5140" i="2"/>
  <c r="X5140" i="2"/>
  <c r="W5140" i="2"/>
  <c r="AH5139" i="2"/>
  <c r="AE5139" i="2"/>
  <c r="AF5139" i="2"/>
  <c r="X5139" i="2"/>
  <c r="W5139" i="2"/>
  <c r="AH5138" i="2"/>
  <c r="AE5138" i="2"/>
  <c r="AF5138" i="2"/>
  <c r="X5138" i="2"/>
  <c r="AC5138" i="2"/>
  <c r="W5138" i="2"/>
  <c r="AH5137" i="2"/>
  <c r="AE5137" i="2"/>
  <c r="AF5137" i="2"/>
  <c r="X5137" i="2"/>
  <c r="AB5137" i="2"/>
  <c r="AK5137" i="2"/>
  <c r="U5137" i="2"/>
  <c r="W5137" i="2"/>
  <c r="AH5136" i="2"/>
  <c r="AE5136" i="2"/>
  <c r="AF5136" i="2"/>
  <c r="X5136" i="2"/>
  <c r="AC5136" i="2"/>
  <c r="W5136" i="2"/>
  <c r="AH5135" i="2"/>
  <c r="AE5135" i="2"/>
  <c r="AF5135" i="2"/>
  <c r="X5135" i="2"/>
  <c r="AB5135" i="2"/>
  <c r="AK5135" i="2"/>
  <c r="W5135" i="2"/>
  <c r="AH5134" i="2"/>
  <c r="AE5134" i="2"/>
  <c r="AF5134" i="2"/>
  <c r="X5134" i="2"/>
  <c r="AC5134" i="2"/>
  <c r="W5134" i="2"/>
  <c r="AH5133" i="2"/>
  <c r="AE5133" i="2"/>
  <c r="AF5133" i="2"/>
  <c r="X5133" i="2"/>
  <c r="AB5133" i="2"/>
  <c r="AK5133" i="2"/>
  <c r="W5133" i="2"/>
  <c r="AH5132" i="2"/>
  <c r="AE5132" i="2"/>
  <c r="AF5132" i="2"/>
  <c r="X5132" i="2"/>
  <c r="AC5132" i="2"/>
  <c r="W5132" i="2"/>
  <c r="AH5131" i="2"/>
  <c r="AE5131" i="2"/>
  <c r="AF5131" i="2"/>
  <c r="X5131" i="2"/>
  <c r="AB5131" i="2"/>
  <c r="AK5131" i="2"/>
  <c r="W5131" i="2"/>
  <c r="AH5130" i="2"/>
  <c r="AE5130" i="2"/>
  <c r="AF5130" i="2"/>
  <c r="X5130" i="2"/>
  <c r="Y5130" i="2"/>
  <c r="W5130" i="2"/>
  <c r="AH5129" i="2"/>
  <c r="AE5129" i="2"/>
  <c r="AF5129" i="2"/>
  <c r="X5129" i="2"/>
  <c r="AC5129" i="2"/>
  <c r="W5129" i="2"/>
  <c r="AH5128" i="2"/>
  <c r="AE5128" i="2"/>
  <c r="AF5128" i="2"/>
  <c r="X5128" i="2"/>
  <c r="W5128" i="2"/>
  <c r="AH5127" i="2"/>
  <c r="AE5127" i="2"/>
  <c r="AF5127" i="2"/>
  <c r="X5127" i="2"/>
  <c r="Y5127" i="2"/>
  <c r="W5127" i="2"/>
  <c r="AH5126" i="2"/>
  <c r="AE5126" i="2"/>
  <c r="AF5126" i="2"/>
  <c r="X5126" i="2"/>
  <c r="AC5126" i="2"/>
  <c r="W5126" i="2"/>
  <c r="AH5125" i="2"/>
  <c r="AE5125" i="2"/>
  <c r="AF5125" i="2"/>
  <c r="X5125" i="2"/>
  <c r="AB5125" i="2"/>
  <c r="AK5125" i="2"/>
  <c r="W5125" i="2"/>
  <c r="AH5124" i="2"/>
  <c r="AE5124" i="2"/>
  <c r="AF5124" i="2"/>
  <c r="X5124" i="2"/>
  <c r="W5124" i="2"/>
  <c r="AH5123" i="2"/>
  <c r="AE5123" i="2"/>
  <c r="AF5123" i="2"/>
  <c r="X5123" i="2"/>
  <c r="AB5123" i="2"/>
  <c r="AK5123" i="2"/>
  <c r="W5123" i="2"/>
  <c r="AH5122" i="2"/>
  <c r="AE5122" i="2"/>
  <c r="AF5122" i="2"/>
  <c r="X5122" i="2"/>
  <c r="AB5122" i="2"/>
  <c r="W5122" i="2"/>
  <c r="AH5121" i="2"/>
  <c r="AE5121" i="2"/>
  <c r="AF5121" i="2"/>
  <c r="X5121" i="2"/>
  <c r="AB5121" i="2"/>
  <c r="AK5121" i="2"/>
  <c r="W5121" i="2"/>
  <c r="AH5120" i="2"/>
  <c r="AE5120" i="2"/>
  <c r="AF5120" i="2"/>
  <c r="X5120" i="2"/>
  <c r="AC5120" i="2"/>
  <c r="W5120" i="2"/>
  <c r="AH5119" i="2"/>
  <c r="AF5119" i="2"/>
  <c r="X5119" i="2"/>
  <c r="AB5119" i="2"/>
  <c r="AK5119" i="2"/>
  <c r="W5119" i="2"/>
  <c r="AH5118" i="2"/>
  <c r="AE5118" i="2"/>
  <c r="AF5118" i="2"/>
  <c r="X5118" i="2"/>
  <c r="AC5118" i="2"/>
  <c r="W5118" i="2"/>
  <c r="AH5117" i="2"/>
  <c r="AE5117" i="2"/>
  <c r="AF5117" i="2"/>
  <c r="X5117" i="2"/>
  <c r="AC5117" i="2"/>
  <c r="W5117" i="2"/>
  <c r="AH5116" i="2"/>
  <c r="AE5116" i="2"/>
  <c r="AF5116" i="2"/>
  <c r="X5116" i="2"/>
  <c r="AC5116" i="2"/>
  <c r="W5116" i="2"/>
  <c r="AH5115" i="2"/>
  <c r="AE5115" i="2"/>
  <c r="AF5115" i="2"/>
  <c r="X5115" i="2"/>
  <c r="AB5115" i="2"/>
  <c r="AK5115" i="2"/>
  <c r="W5115" i="2"/>
  <c r="AH5114" i="2"/>
  <c r="AE5114" i="2"/>
  <c r="AF5114" i="2"/>
  <c r="X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X5112" i="2"/>
  <c r="AC5112" i="2"/>
  <c r="W5112" i="2"/>
  <c r="AH5111" i="2"/>
  <c r="AE5111" i="2"/>
  <c r="AF5111" i="2"/>
  <c r="X5111" i="2"/>
  <c r="W5111" i="2"/>
  <c r="AH5110" i="2"/>
  <c r="AE5110" i="2"/>
  <c r="AF5110" i="2"/>
  <c r="X5110" i="2"/>
  <c r="Y5110" i="2"/>
  <c r="W5110" i="2"/>
  <c r="AH5109" i="2"/>
  <c r="AE5109" i="2"/>
  <c r="AF5109" i="2"/>
  <c r="X5109" i="2"/>
  <c r="Y5109" i="2"/>
  <c r="W5109" i="2"/>
  <c r="AH5108" i="2"/>
  <c r="AE5108" i="2"/>
  <c r="AF5108" i="2"/>
  <c r="X5108" i="2"/>
  <c r="W5108" i="2"/>
  <c r="AH5107" i="2"/>
  <c r="AE5107" i="2"/>
  <c r="AF5107" i="2"/>
  <c r="X5107" i="2"/>
  <c r="AC5107" i="2"/>
  <c r="W5107" i="2"/>
  <c r="AH5106" i="2"/>
  <c r="AE5106" i="2"/>
  <c r="AF5106" i="2"/>
  <c r="X5106" i="2"/>
  <c r="AB5106" i="2"/>
  <c r="AK5106" i="2"/>
  <c r="W5106" i="2"/>
  <c r="AH5105" i="2"/>
  <c r="AE5105" i="2"/>
  <c r="AF5105" i="2"/>
  <c r="X5105" i="2"/>
  <c r="AB5105" i="2"/>
  <c r="AK5105" i="2"/>
  <c r="W5105" i="2"/>
  <c r="AH5104" i="2"/>
  <c r="AE5104" i="2"/>
  <c r="AF5104" i="2"/>
  <c r="X5104" i="2"/>
  <c r="AC5104" i="2"/>
  <c r="W5104" i="2"/>
  <c r="AH5103" i="2"/>
  <c r="AE5103" i="2"/>
  <c r="AF5103" i="2"/>
  <c r="X5103" i="2"/>
  <c r="Y5103" i="2"/>
  <c r="W5103" i="2"/>
  <c r="AH5102" i="2"/>
  <c r="AE5102" i="2"/>
  <c r="AF5102" i="2"/>
  <c r="X5102" i="2"/>
  <c r="AB5102" i="2"/>
  <c r="AK5102" i="2"/>
  <c r="W5102" i="2"/>
  <c r="AH5101" i="2"/>
  <c r="AE5101" i="2"/>
  <c r="AF5101" i="2"/>
  <c r="X5101" i="2"/>
  <c r="AC5101" i="2"/>
  <c r="W5101" i="2"/>
  <c r="AH5100" i="2"/>
  <c r="AE5100" i="2"/>
  <c r="AF5100" i="2"/>
  <c r="X5100" i="2"/>
  <c r="W5100" i="2"/>
  <c r="AH5099" i="2"/>
  <c r="AE5099" i="2"/>
  <c r="AF5099" i="2"/>
  <c r="X5099" i="2"/>
  <c r="AB5099" i="2"/>
  <c r="AK5099" i="2"/>
  <c r="W5099" i="2"/>
  <c r="AH5098" i="2"/>
  <c r="AE5098" i="2"/>
  <c r="AF5098" i="2"/>
  <c r="X5098" i="2"/>
  <c r="W5098" i="2"/>
  <c r="AH5097" i="2"/>
  <c r="AE5097" i="2"/>
  <c r="AF5097" i="2"/>
  <c r="X5097" i="2"/>
  <c r="AB5097" i="2"/>
  <c r="AK5097" i="2"/>
  <c r="W5097" i="2"/>
  <c r="AH5096" i="2"/>
  <c r="AE5096" i="2"/>
  <c r="AF5096" i="2"/>
  <c r="X5096" i="2"/>
  <c r="W5096" i="2"/>
  <c r="AH5095" i="2"/>
  <c r="AE5095" i="2"/>
  <c r="AF5095" i="2"/>
  <c r="X5095" i="2"/>
  <c r="AC5095" i="2"/>
  <c r="W5095" i="2"/>
  <c r="AH5094" i="2"/>
  <c r="AE5094" i="2"/>
  <c r="AF5094" i="2"/>
  <c r="X5094" i="2"/>
  <c r="Y5094" i="2"/>
  <c r="W5094" i="2"/>
  <c r="AH5093" i="2"/>
  <c r="AE5093" i="2"/>
  <c r="AF5093" i="2"/>
  <c r="X5093" i="2"/>
  <c r="Y5093" i="2"/>
  <c r="W5093" i="2"/>
  <c r="AH5092" i="2"/>
  <c r="AE5092" i="2"/>
  <c r="AF5092" i="2"/>
  <c r="X5092" i="2"/>
  <c r="AB5092" i="2"/>
  <c r="AK5092" i="2"/>
  <c r="AH5091" i="2"/>
  <c r="AE5091" i="2"/>
  <c r="AF5091" i="2"/>
  <c r="X5091" i="2"/>
  <c r="AC5091" i="2"/>
  <c r="W5091" i="2"/>
  <c r="AH5090" i="2"/>
  <c r="AE5090" i="2"/>
  <c r="AF5090" i="2"/>
  <c r="X5090" i="2"/>
  <c r="W5090" i="2"/>
  <c r="AH5089" i="2"/>
  <c r="AE5089" i="2"/>
  <c r="AF5089" i="2"/>
  <c r="X5089" i="2"/>
  <c r="AH5088" i="2"/>
  <c r="AE5088" i="2"/>
  <c r="AF5088" i="2"/>
  <c r="X5088" i="2"/>
  <c r="W5088" i="2"/>
  <c r="AH5087" i="2"/>
  <c r="AE5087" i="2"/>
  <c r="AF5087" i="2"/>
  <c r="X5087" i="2"/>
  <c r="AB5087" i="2"/>
  <c r="AK5087" i="2"/>
  <c r="W5087" i="2"/>
  <c r="AH5086" i="2"/>
  <c r="AE5086" i="2"/>
  <c r="AF5086" i="2"/>
  <c r="X5086" i="2"/>
  <c r="AC5086" i="2"/>
  <c r="W5086" i="2"/>
  <c r="AH5085" i="2"/>
  <c r="AE5085" i="2"/>
  <c r="AF5085" i="2"/>
  <c r="X5085" i="2"/>
  <c r="AB5085" i="2"/>
  <c r="AK5085" i="2"/>
  <c r="W5085" i="2"/>
  <c r="AH5084" i="2"/>
  <c r="AE5084" i="2"/>
  <c r="AF5084" i="2"/>
  <c r="X5084" i="2"/>
  <c r="Y5084" i="2"/>
  <c r="W5084" i="2"/>
  <c r="AH5083" i="2"/>
  <c r="AE5083" i="2"/>
  <c r="AF5083" i="2"/>
  <c r="X5083" i="2"/>
  <c r="AB5083" i="2"/>
  <c r="AK5083" i="2"/>
  <c r="W5083" i="2"/>
  <c r="AH5082" i="2"/>
  <c r="AE5082" i="2"/>
  <c r="AF5082" i="2"/>
  <c r="X5082" i="2"/>
  <c r="AB5082" i="2"/>
  <c r="AK5082" i="2"/>
  <c r="W5082" i="2"/>
  <c r="AH5081" i="2"/>
  <c r="AE5081" i="2"/>
  <c r="AF5081" i="2"/>
  <c r="X5081" i="2"/>
  <c r="AC5081" i="2"/>
  <c r="W5081" i="2"/>
  <c r="AH5080" i="2"/>
  <c r="AE5080" i="2"/>
  <c r="AF5080" i="2"/>
  <c r="X5080" i="2"/>
  <c r="AC5080" i="2"/>
  <c r="W5080" i="2"/>
  <c r="AH5079" i="2"/>
  <c r="AE5079" i="2"/>
  <c r="AF5079" i="2"/>
  <c r="X5079" i="2"/>
  <c r="AC5079" i="2"/>
  <c r="W5079" i="2"/>
  <c r="AH5078" i="2"/>
  <c r="AE5078" i="2"/>
  <c r="AF5078" i="2"/>
  <c r="X5078" i="2"/>
  <c r="AC5078" i="2"/>
  <c r="AH5077" i="2"/>
  <c r="AE5077" i="2"/>
  <c r="AF5077" i="2"/>
  <c r="X5077" i="2"/>
  <c r="AC5077" i="2"/>
  <c r="W5077" i="2"/>
  <c r="AH5076" i="2"/>
  <c r="AE5076" i="2"/>
  <c r="AF5076" i="2"/>
  <c r="X5076" i="2"/>
  <c r="AC5076" i="2"/>
  <c r="W5076" i="2"/>
  <c r="AH5075" i="2"/>
  <c r="AE5075" i="2"/>
  <c r="AF5075" i="2"/>
  <c r="X5075" i="2"/>
  <c r="Y5075" i="2"/>
  <c r="W5075" i="2"/>
  <c r="AH5074" i="2"/>
  <c r="AE5074" i="2"/>
  <c r="AF5074" i="2"/>
  <c r="X5074" i="2"/>
  <c r="AH5073" i="2"/>
  <c r="AE5073" i="2"/>
  <c r="AF5073" i="2"/>
  <c r="AC5073" i="2"/>
  <c r="W5073" i="2"/>
  <c r="AH5072" i="2"/>
  <c r="AE5072" i="2"/>
  <c r="AF5072" i="2"/>
  <c r="X5072" i="2"/>
  <c r="AC5072" i="2"/>
  <c r="W5072" i="2"/>
  <c r="AH5071" i="2"/>
  <c r="AE5071" i="2"/>
  <c r="AF5071" i="2"/>
  <c r="X5071" i="2"/>
  <c r="AB5071" i="2"/>
  <c r="W5071" i="2"/>
  <c r="AH5070" i="2"/>
  <c r="AE5070" i="2"/>
  <c r="AF5070" i="2"/>
  <c r="X5070" i="2"/>
  <c r="AC5070" i="2"/>
  <c r="W5070" i="2"/>
  <c r="AH5069" i="2"/>
  <c r="AE5069" i="2"/>
  <c r="AF5069" i="2"/>
  <c r="X5069" i="2"/>
  <c r="AC5069" i="2"/>
  <c r="W5069" i="2"/>
  <c r="AH5068" i="2"/>
  <c r="AE5068" i="2"/>
  <c r="AF5068" i="2"/>
  <c r="X5068" i="2"/>
  <c r="AC5068" i="2"/>
  <c r="W5068" i="2"/>
  <c r="AH5067" i="2"/>
  <c r="AE5067" i="2"/>
  <c r="AF5067" i="2"/>
  <c r="X5067" i="2"/>
  <c r="AC5067" i="2"/>
  <c r="W5067" i="2"/>
  <c r="AH5066" i="2"/>
  <c r="AE5066" i="2"/>
  <c r="AF5066" i="2"/>
  <c r="X5066" i="2"/>
  <c r="AC5066" i="2"/>
  <c r="W5066" i="2"/>
  <c r="AH5065" i="2"/>
  <c r="AE5065" i="2"/>
  <c r="AF5065" i="2"/>
  <c r="X5065" i="2"/>
  <c r="AC5065" i="2"/>
  <c r="W5065" i="2"/>
  <c r="AH5064" i="2"/>
  <c r="AE5064" i="2"/>
  <c r="AF5064" i="2"/>
  <c r="X5064" i="2"/>
  <c r="AC5064" i="2"/>
  <c r="W5064" i="2"/>
  <c r="AH5063" i="2"/>
  <c r="AE5063" i="2"/>
  <c r="AF5063" i="2"/>
  <c r="X5063" i="2"/>
  <c r="Y5063" i="2"/>
  <c r="W5063" i="2"/>
  <c r="AH5062" i="2"/>
  <c r="AE5062" i="2"/>
  <c r="AF5062" i="2"/>
  <c r="X5062" i="2"/>
  <c r="AC5062" i="2"/>
  <c r="W5062" i="2"/>
  <c r="AH5061" i="2"/>
  <c r="AE5061" i="2"/>
  <c r="AF5061" i="2"/>
  <c r="X5061" i="2"/>
  <c r="W5061" i="2"/>
  <c r="AH5060" i="2"/>
  <c r="AE5060" i="2"/>
  <c r="AF5060" i="2"/>
  <c r="X5060" i="2"/>
  <c r="AC5060" i="2"/>
  <c r="W5060" i="2"/>
  <c r="AH5059" i="2"/>
  <c r="AE5059" i="2"/>
  <c r="AF5059" i="2"/>
  <c r="X5059" i="2"/>
  <c r="AC5059" i="2"/>
  <c r="W5059" i="2"/>
  <c r="AH5033" i="2"/>
  <c r="AE5033" i="2"/>
  <c r="AD5033" i="2"/>
  <c r="X5033" i="2"/>
  <c r="AB5033" i="2"/>
  <c r="AK5033" i="2"/>
  <c r="W5033" i="2"/>
  <c r="AH5032" i="2"/>
  <c r="AE5032" i="2"/>
  <c r="AD5032" i="2"/>
  <c r="X5032" i="2"/>
  <c r="AB5032" i="2"/>
  <c r="AK5032" i="2"/>
  <c r="W5032" i="2"/>
  <c r="AH5031" i="2"/>
  <c r="AE5031" i="2"/>
  <c r="AD5031" i="2"/>
  <c r="X5031" i="2"/>
  <c r="AC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/>
  <c r="AK5028" i="2"/>
  <c r="W5028" i="2"/>
  <c r="AH5027" i="2"/>
  <c r="AE5027" i="2"/>
  <c r="AD5027" i="2"/>
  <c r="X5027" i="2"/>
  <c r="AB5027" i="2"/>
  <c r="AK5027" i="2"/>
  <c r="W5027" i="2"/>
  <c r="AH5026" i="2"/>
  <c r="AE5026" i="2"/>
  <c r="AD5026" i="2"/>
  <c r="X5026" i="2"/>
  <c r="W5026" i="2"/>
  <c r="AH5025" i="2"/>
  <c r="AE5025" i="2"/>
  <c r="AD5025" i="2"/>
  <c r="X5025" i="2"/>
  <c r="AC5025" i="2"/>
  <c r="W5025" i="2"/>
  <c r="AH5024" i="2"/>
  <c r="AE5024" i="2"/>
  <c r="AD5024" i="2"/>
  <c r="X5024" i="2"/>
  <c r="AB5024" i="2"/>
  <c r="AK5024" i="2"/>
  <c r="W5024" i="2"/>
  <c r="AH5023" i="2"/>
  <c r="AE5023" i="2"/>
  <c r="AD5023" i="2"/>
  <c r="X5023" i="2"/>
  <c r="AC5023" i="2"/>
  <c r="W5023" i="2"/>
  <c r="AH5022" i="2"/>
  <c r="AE5022" i="2"/>
  <c r="AD5022" i="2"/>
  <c r="X5022" i="2"/>
  <c r="AB5022" i="2"/>
  <c r="AK5022" i="2"/>
  <c r="W5022" i="2"/>
  <c r="AH5021" i="2"/>
  <c r="AE5021" i="2"/>
  <c r="AD5021" i="2"/>
  <c r="X5021" i="2"/>
  <c r="AK5021" i="2"/>
  <c r="W5021" i="2"/>
  <c r="AH5020" i="2"/>
  <c r="AE5020" i="2"/>
  <c r="AD5020" i="2"/>
  <c r="X5020" i="2"/>
  <c r="AB5020" i="2"/>
  <c r="AK5020" i="2"/>
  <c r="W5020" i="2"/>
  <c r="AH5019" i="2"/>
  <c r="AE5019" i="2"/>
  <c r="AD5019" i="2"/>
  <c r="X5019" i="2"/>
  <c r="AC5019" i="2"/>
  <c r="W5019" i="2"/>
  <c r="AH5018" i="2"/>
  <c r="AE5018" i="2"/>
  <c r="AD5018" i="2"/>
  <c r="X5018" i="2"/>
  <c r="AB5018" i="2"/>
  <c r="AK5018" i="2"/>
  <c r="W5018" i="2"/>
  <c r="AH5017" i="2"/>
  <c r="AE5017" i="2"/>
  <c r="AD5017" i="2"/>
  <c r="X5017" i="2"/>
  <c r="W5017" i="2"/>
  <c r="AH5016" i="2"/>
  <c r="AE5016" i="2"/>
  <c r="AD5016" i="2"/>
  <c r="X5016" i="2"/>
  <c r="AB5016" i="2"/>
  <c r="AK5016" i="2"/>
  <c r="W5016" i="2"/>
  <c r="AH5015" i="2"/>
  <c r="AE5015" i="2"/>
  <c r="AD5015" i="2"/>
  <c r="X5015" i="2"/>
  <c r="AB5015" i="2"/>
  <c r="AK5015" i="2"/>
  <c r="W5015" i="2"/>
  <c r="AH5014" i="2"/>
  <c r="AE5014" i="2"/>
  <c r="AD5014" i="2"/>
  <c r="X5014" i="2"/>
  <c r="W5014" i="2"/>
  <c r="AH5013" i="2"/>
  <c r="AE5013" i="2"/>
  <c r="AD5013" i="2"/>
  <c r="X5013" i="2"/>
  <c r="AC5013" i="2"/>
  <c r="W5013" i="2"/>
  <c r="AH5012" i="2"/>
  <c r="AE5012" i="2"/>
  <c r="AD5012" i="2"/>
  <c r="X5012" i="2"/>
  <c r="AC5012" i="2"/>
  <c r="W5012" i="2"/>
  <c r="AH5011" i="2"/>
  <c r="AE5011" i="2"/>
  <c r="AD5011" i="2"/>
  <c r="X5011" i="2"/>
  <c r="AB5011" i="2"/>
  <c r="AK5011" i="2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/>
  <c r="W5008" i="2"/>
  <c r="AH5007" i="2"/>
  <c r="AE5007" i="2"/>
  <c r="AD5007" i="2"/>
  <c r="X5007" i="2"/>
  <c r="AC5007" i="2"/>
  <c r="W5007" i="2"/>
  <c r="AH5006" i="2"/>
  <c r="AE5006" i="2"/>
  <c r="AD5006" i="2"/>
  <c r="X5006" i="2"/>
  <c r="W5006" i="2"/>
  <c r="AH5005" i="2"/>
  <c r="AE5005" i="2"/>
  <c r="AD5005" i="2"/>
  <c r="X5005" i="2"/>
  <c r="AC5005" i="2"/>
  <c r="W5005" i="2"/>
  <c r="AH5004" i="2"/>
  <c r="AE5004" i="2"/>
  <c r="AD5004" i="2"/>
  <c r="X5004" i="2"/>
  <c r="AB5004" i="2"/>
  <c r="W5004" i="2"/>
  <c r="AH5003" i="2"/>
  <c r="AE5003" i="2"/>
  <c r="AD5003" i="2"/>
  <c r="X5003" i="2"/>
  <c r="W5003" i="2"/>
  <c r="AH5002" i="2"/>
  <c r="AE5002" i="2"/>
  <c r="AD5002" i="2"/>
  <c r="X5002" i="2"/>
  <c r="AC5002" i="2"/>
  <c r="W5002" i="2"/>
  <c r="AH5001" i="2"/>
  <c r="AE5001" i="2"/>
  <c r="AD5001" i="2"/>
  <c r="X5001" i="2"/>
  <c r="AB5001" i="2"/>
  <c r="AK5001" i="2"/>
  <c r="W5001" i="2"/>
  <c r="AH5000" i="2"/>
  <c r="AE5000" i="2"/>
  <c r="AD5000" i="2"/>
  <c r="X5000" i="2"/>
  <c r="AB5000" i="2"/>
  <c r="AK5000" i="2"/>
  <c r="W5000" i="2"/>
  <c r="AH4999" i="2"/>
  <c r="AE4999" i="2"/>
  <c r="AD4999" i="2"/>
  <c r="X4999" i="2"/>
  <c r="AC4999" i="2"/>
  <c r="W4999" i="2"/>
  <c r="AH4998" i="2"/>
  <c r="AE4998" i="2"/>
  <c r="AD4998" i="2"/>
  <c r="X4998" i="2"/>
  <c r="AC4998" i="2"/>
  <c r="W4998" i="2"/>
  <c r="AH4997" i="2"/>
  <c r="AE4997" i="2"/>
  <c r="AD4997" i="2"/>
  <c r="X4997" i="2"/>
  <c r="AC4997" i="2"/>
  <c r="W4997" i="2"/>
  <c r="AH4996" i="2"/>
  <c r="AE4996" i="2"/>
  <c r="AD4996" i="2"/>
  <c r="X4996" i="2"/>
  <c r="AB4996" i="2"/>
  <c r="AK4996" i="2"/>
  <c r="W4996" i="2"/>
  <c r="AH4995" i="2"/>
  <c r="AE4995" i="2"/>
  <c r="AD4995" i="2"/>
  <c r="X4995" i="2"/>
  <c r="W4995" i="2"/>
  <c r="AH4994" i="2"/>
  <c r="AE4994" i="2"/>
  <c r="AD4994" i="2"/>
  <c r="X4994" i="2"/>
  <c r="AB4994" i="2"/>
  <c r="AK4994" i="2"/>
  <c r="W4994" i="2"/>
  <c r="AH4993" i="2"/>
  <c r="AE4993" i="2"/>
  <c r="AD4993" i="2"/>
  <c r="X4993" i="2"/>
  <c r="W4993" i="2"/>
  <c r="AH4992" i="2"/>
  <c r="AE4992" i="2"/>
  <c r="AD4992" i="2"/>
  <c r="X4992" i="2"/>
  <c r="AK4992" i="2"/>
  <c r="W4992" i="2"/>
  <c r="AH4991" i="2"/>
  <c r="AE4991" i="2"/>
  <c r="AD4991" i="2"/>
  <c r="X4991" i="2"/>
  <c r="AB4991" i="2"/>
  <c r="AK4991" i="2"/>
  <c r="W4991" i="2"/>
  <c r="AH4990" i="2"/>
  <c r="AE4990" i="2"/>
  <c r="AD4990" i="2"/>
  <c r="X4990" i="2"/>
  <c r="W4990" i="2"/>
  <c r="AH4989" i="2"/>
  <c r="AE4989" i="2"/>
  <c r="AD4989" i="2"/>
  <c r="X4989" i="2"/>
  <c r="AB4989" i="2"/>
  <c r="AK4989" i="2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/>
  <c r="AK4986" i="2"/>
  <c r="W4986" i="2"/>
  <c r="AH4985" i="2"/>
  <c r="AE4985" i="2"/>
  <c r="AD4985" i="2"/>
  <c r="X4985" i="2"/>
  <c r="AC4985" i="2"/>
  <c r="W4985" i="2"/>
  <c r="AH4984" i="2"/>
  <c r="AE4984" i="2"/>
  <c r="AD4984" i="2"/>
  <c r="X4984" i="2"/>
  <c r="AB4984" i="2"/>
  <c r="AK4984" i="2"/>
  <c r="W4984" i="2"/>
  <c r="AH4983" i="2"/>
  <c r="AE4983" i="2"/>
  <c r="AD4983" i="2"/>
  <c r="X4983" i="2"/>
  <c r="AC4983" i="2"/>
  <c r="W4983" i="2"/>
  <c r="AH4982" i="2"/>
  <c r="AE4982" i="2"/>
  <c r="AD4982" i="2"/>
  <c r="X4982" i="2"/>
  <c r="W4982" i="2"/>
  <c r="AH4981" i="2"/>
  <c r="AE4981" i="2"/>
  <c r="AD4981" i="2"/>
  <c r="X4981" i="2"/>
  <c r="AB4981" i="2"/>
  <c r="AK4981" i="2"/>
  <c r="W4981" i="2"/>
  <c r="AH4980" i="2"/>
  <c r="AE4980" i="2"/>
  <c r="AD4980" i="2"/>
  <c r="X4980" i="2"/>
  <c r="AB4980" i="2"/>
  <c r="AK4980" i="2"/>
  <c r="W4980" i="2"/>
  <c r="AH4979" i="2"/>
  <c r="AE4979" i="2"/>
  <c r="AD4979" i="2"/>
  <c r="X4979" i="2"/>
  <c r="AC4979" i="2"/>
  <c r="W4979" i="2"/>
  <c r="AH4978" i="2"/>
  <c r="AE4978" i="2"/>
  <c r="AD4978" i="2"/>
  <c r="X4978" i="2"/>
  <c r="AB4978" i="2"/>
  <c r="AK4978" i="2"/>
  <c r="W4978" i="2"/>
  <c r="AH4977" i="2"/>
  <c r="AE4977" i="2"/>
  <c r="AD4977" i="2"/>
  <c r="X4977" i="2"/>
  <c r="W4977" i="2"/>
  <c r="AH4976" i="2"/>
  <c r="AE4976" i="2"/>
  <c r="AD4976" i="2"/>
  <c r="X4976" i="2"/>
  <c r="AB4976" i="2"/>
  <c r="AK4976" i="2"/>
  <c r="W4976" i="2"/>
  <c r="AH4975" i="2"/>
  <c r="AE4975" i="2"/>
  <c r="AD4975" i="2"/>
  <c r="X4975" i="2"/>
  <c r="AC4975" i="2"/>
  <c r="W4975" i="2"/>
  <c r="AH4974" i="2"/>
  <c r="AE4974" i="2"/>
  <c r="AD4974" i="2"/>
  <c r="X4974" i="2"/>
  <c r="AB4974" i="2"/>
  <c r="AK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AB4971" i="2"/>
  <c r="AK4971" i="2"/>
  <c r="W4971" i="2"/>
  <c r="AH4970" i="2"/>
  <c r="AE4970" i="2"/>
  <c r="AD4970" i="2"/>
  <c r="X4970" i="2"/>
  <c r="AK4970" i="2"/>
  <c r="W4970" i="2"/>
  <c r="AH4969" i="2"/>
  <c r="AE4969" i="2"/>
  <c r="AD4969" i="2"/>
  <c r="X4969" i="2"/>
  <c r="AC4969" i="2"/>
  <c r="W4969" i="2"/>
  <c r="AH4968" i="2"/>
  <c r="AE4968" i="2"/>
  <c r="AD4968" i="2"/>
  <c r="X4968" i="2"/>
  <c r="AK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/>
  <c r="W4965" i="2"/>
  <c r="AH4964" i="2"/>
  <c r="AE4964" i="2"/>
  <c r="AD4964" i="2"/>
  <c r="X4964" i="2"/>
  <c r="W4964" i="2"/>
  <c r="AH4963" i="2"/>
  <c r="AE4963" i="2"/>
  <c r="AD4963" i="2"/>
  <c r="X4963" i="2"/>
  <c r="AC4963" i="2"/>
  <c r="W4963" i="2"/>
  <c r="AH4962" i="2"/>
  <c r="AE4962" i="2"/>
  <c r="AD4962" i="2"/>
  <c r="X4962" i="2"/>
  <c r="AC4962" i="2"/>
  <c r="W4962" i="2"/>
  <c r="AH4961" i="2"/>
  <c r="AE4961" i="2"/>
  <c r="AD4961" i="2"/>
  <c r="X4961" i="2"/>
  <c r="AB4961" i="2"/>
  <c r="AK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/>
  <c r="W4957" i="2"/>
  <c r="AH4956" i="2"/>
  <c r="AE4956" i="2"/>
  <c r="AD4956" i="2"/>
  <c r="X4956" i="2"/>
  <c r="AC4956" i="2"/>
  <c r="W4956" i="2"/>
  <c r="AH4955" i="2"/>
  <c r="AE4955" i="2"/>
  <c r="AD4955" i="2"/>
  <c r="X4955" i="2"/>
  <c r="AC4955" i="2"/>
  <c r="W4955" i="2"/>
  <c r="AH4954" i="2"/>
  <c r="AE4954" i="2"/>
  <c r="AD4954" i="2"/>
  <c r="X4954" i="2"/>
  <c r="AC4954" i="2"/>
  <c r="W4954" i="2"/>
  <c r="AH4953" i="2"/>
  <c r="AE4953" i="2"/>
  <c r="AD4953" i="2"/>
  <c r="X4953" i="2"/>
  <c r="W4953" i="2"/>
  <c r="AH4952" i="2"/>
  <c r="AE4952" i="2"/>
  <c r="AD4952" i="2"/>
  <c r="X4952" i="2"/>
  <c r="AB4952" i="2"/>
  <c r="AK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/>
  <c r="W4949" i="2"/>
  <c r="AH4948" i="2"/>
  <c r="AE4948" i="2"/>
  <c r="AD4948" i="2"/>
  <c r="X4948" i="2"/>
  <c r="AB4948" i="2"/>
  <c r="AK4948" i="2"/>
  <c r="W4948" i="2"/>
  <c r="AH4947" i="2"/>
  <c r="AE4947" i="2"/>
  <c r="AD4947" i="2"/>
  <c r="X4947" i="2"/>
  <c r="AB4947" i="2"/>
  <c r="AK4947" i="2"/>
  <c r="W4947" i="2"/>
  <c r="AH4946" i="2"/>
  <c r="AE4946" i="2"/>
  <c r="AD4946" i="2"/>
  <c r="X4946" i="2"/>
  <c r="AB4946" i="2"/>
  <c r="AK4946" i="2"/>
  <c r="W4946" i="2"/>
  <c r="AH4945" i="2"/>
  <c r="AE4945" i="2"/>
  <c r="AD4945" i="2"/>
  <c r="X4945" i="2"/>
  <c r="W4945" i="2"/>
  <c r="AH4944" i="2"/>
  <c r="AE4944" i="2"/>
  <c r="AD4944" i="2"/>
  <c r="X4944" i="2"/>
  <c r="AB4944" i="2"/>
  <c r="AK4944" i="2"/>
  <c r="W4944" i="2"/>
  <c r="AH4943" i="2"/>
  <c r="AE4943" i="2"/>
  <c r="AD4943" i="2"/>
  <c r="X4943" i="2"/>
  <c r="AB4943" i="2"/>
  <c r="AK4943" i="2"/>
  <c r="W4943" i="2"/>
  <c r="AH4942" i="2"/>
  <c r="AE4942" i="2"/>
  <c r="AD4942" i="2"/>
  <c r="X4942" i="2"/>
  <c r="AC4942" i="2"/>
  <c r="W4942" i="2"/>
  <c r="AH4941" i="2"/>
  <c r="AE4941" i="2"/>
  <c r="AD4941" i="2"/>
  <c r="X4941" i="2"/>
  <c r="W4941" i="2"/>
  <c r="AH4940" i="2"/>
  <c r="AE4940" i="2"/>
  <c r="AD4940" i="2"/>
  <c r="X4940" i="2"/>
  <c r="AB4940" i="2"/>
  <c r="W4940" i="2"/>
  <c r="AH4939" i="2"/>
  <c r="AE4939" i="2"/>
  <c r="AD4939" i="2"/>
  <c r="X4939" i="2"/>
  <c r="AB4939" i="2"/>
  <c r="AK4939" i="2"/>
  <c r="W4939" i="2"/>
  <c r="AH4938" i="2"/>
  <c r="AE4938" i="2"/>
  <c r="AD4938" i="2"/>
  <c r="X4938" i="2"/>
  <c r="W4938" i="2"/>
  <c r="AH4937" i="2"/>
  <c r="AE4937" i="2"/>
  <c r="AD4937" i="2"/>
  <c r="X4937" i="2"/>
  <c r="AB4937" i="2"/>
  <c r="AK4937" i="2"/>
  <c r="W4937" i="2"/>
  <c r="AH4936" i="2"/>
  <c r="AE4936" i="2"/>
  <c r="AD4936" i="2"/>
  <c r="X4936" i="2"/>
  <c r="AB4936" i="2"/>
  <c r="AK4936" i="2"/>
  <c r="W4936" i="2"/>
  <c r="T5255" i="2"/>
  <c r="W5255" i="2"/>
  <c r="T8064" i="2"/>
  <c r="W8064" i="2"/>
  <c r="AH4935" i="2"/>
  <c r="AE4935" i="2"/>
  <c r="AD4935" i="2"/>
  <c r="X4935" i="2"/>
  <c r="W4935" i="2"/>
  <c r="AH4934" i="2"/>
  <c r="AE4934" i="2"/>
  <c r="AD4934" i="2"/>
  <c r="X4934" i="2"/>
  <c r="AC4934" i="2"/>
  <c r="W4934" i="2"/>
  <c r="AH4933" i="2"/>
  <c r="AE4933" i="2"/>
  <c r="AD4933" i="2"/>
  <c r="X4933" i="2"/>
  <c r="W4933" i="2"/>
  <c r="AH4932" i="2"/>
  <c r="AE4932" i="2"/>
  <c r="AD4932" i="2"/>
  <c r="X4932" i="2"/>
  <c r="AB4932" i="2"/>
  <c r="AK4932" i="2"/>
  <c r="W4932" i="2"/>
  <c r="AH4931" i="2"/>
  <c r="AE4931" i="2"/>
  <c r="AD4931" i="2"/>
  <c r="X4931" i="2"/>
  <c r="W4931" i="2"/>
  <c r="AH4930" i="2"/>
  <c r="AE4930" i="2"/>
  <c r="AD4930" i="2"/>
  <c r="X4930" i="2"/>
  <c r="AB4930" i="2"/>
  <c r="AK4930" i="2"/>
  <c r="W4930" i="2"/>
  <c r="AH4929" i="2"/>
  <c r="AE4929" i="2"/>
  <c r="AD4929" i="2"/>
  <c r="X4929" i="2"/>
  <c r="W4929" i="2"/>
  <c r="AH4928" i="2"/>
  <c r="AE4928" i="2"/>
  <c r="AD4928" i="2"/>
  <c r="X4928" i="2"/>
  <c r="AC4928" i="2"/>
  <c r="W4928" i="2"/>
  <c r="AH4927" i="2"/>
  <c r="AE4927" i="2"/>
  <c r="AD4927" i="2"/>
  <c r="X4927" i="2"/>
  <c r="AB4927" i="2"/>
  <c r="AK4927" i="2"/>
  <c r="W4927" i="2"/>
  <c r="AH4926" i="2"/>
  <c r="AE4926" i="2"/>
  <c r="AD4926" i="2"/>
  <c r="X4926" i="2"/>
  <c r="AC4926" i="2"/>
  <c r="W4926" i="2"/>
  <c r="AH4925" i="2"/>
  <c r="AE4925" i="2"/>
  <c r="AD4925" i="2"/>
  <c r="X4925" i="2"/>
  <c r="AB4925" i="2"/>
  <c r="W4925" i="2"/>
  <c r="AH4924" i="2"/>
  <c r="AE4924" i="2"/>
  <c r="AD4924" i="2"/>
  <c r="X4924" i="2"/>
  <c r="AC4924" i="2"/>
  <c r="W4924" i="2"/>
  <c r="AH4923" i="2"/>
  <c r="AE4923" i="2"/>
  <c r="AD4923" i="2"/>
  <c r="X4923" i="2"/>
  <c r="AB4923" i="2"/>
  <c r="W4923" i="2"/>
  <c r="AH4922" i="2"/>
  <c r="AE4922" i="2"/>
  <c r="AD4922" i="2"/>
  <c r="X4922" i="2"/>
  <c r="AC4922" i="2"/>
  <c r="W4922" i="2"/>
  <c r="AH4921" i="2"/>
  <c r="AE4921" i="2"/>
  <c r="AD4921" i="2"/>
  <c r="X4921" i="2"/>
  <c r="W4921" i="2"/>
  <c r="AH4920" i="2"/>
  <c r="AE4920" i="2"/>
  <c r="AD4920" i="2"/>
  <c r="X4920" i="2"/>
  <c r="AB4920" i="2"/>
  <c r="AK4920" i="2"/>
  <c r="W4920" i="2"/>
  <c r="AH4919" i="2"/>
  <c r="AE4919" i="2"/>
  <c r="AD4919" i="2"/>
  <c r="X4919" i="2"/>
  <c r="AB4919" i="2"/>
  <c r="AK4919" i="2"/>
  <c r="W4919" i="2"/>
  <c r="AH4918" i="2"/>
  <c r="AE4918" i="2"/>
  <c r="AD4918" i="2"/>
  <c r="X4918" i="2"/>
  <c r="W4918" i="2"/>
  <c r="AH4917" i="2"/>
  <c r="AE4917" i="2"/>
  <c r="AD4917" i="2"/>
  <c r="X4917" i="2"/>
  <c r="AB4917" i="2"/>
  <c r="AK4917" i="2"/>
  <c r="W4917" i="2"/>
  <c r="AH4916" i="2"/>
  <c r="AE4916" i="2"/>
  <c r="AD4916" i="2"/>
  <c r="X4916" i="2"/>
  <c r="AC4916" i="2"/>
  <c r="W4916" i="2"/>
  <c r="AH4915" i="2"/>
  <c r="AE4915" i="2"/>
  <c r="AD4915" i="2"/>
  <c r="X4915" i="2"/>
  <c r="W4915" i="2"/>
  <c r="AH4914" i="2"/>
  <c r="AE4914" i="2"/>
  <c r="AD4914" i="2"/>
  <c r="X4914" i="2"/>
  <c r="AB4914" i="2"/>
  <c r="W4914" i="2"/>
  <c r="AH4913" i="2"/>
  <c r="AE4913" i="2"/>
  <c r="AD4913" i="2"/>
  <c r="X4913" i="2"/>
  <c r="W4913" i="2"/>
  <c r="AH4912" i="2"/>
  <c r="AE4912" i="2"/>
  <c r="AD4912" i="2"/>
  <c r="X4912" i="2"/>
  <c r="AC4912" i="2"/>
  <c r="W4912" i="2"/>
  <c r="AH4911" i="2"/>
  <c r="AE4911" i="2"/>
  <c r="AD4911" i="2"/>
  <c r="X4911" i="2"/>
  <c r="W4911" i="2"/>
  <c r="AH4910" i="2"/>
  <c r="AE4910" i="2"/>
  <c r="AD4910" i="2"/>
  <c r="X4910" i="2"/>
  <c r="AC4910" i="2"/>
  <c r="W4910" i="2"/>
  <c r="AH4909" i="2"/>
  <c r="AE4909" i="2"/>
  <c r="AD4909" i="2"/>
  <c r="X4909" i="2"/>
  <c r="AB4909" i="2"/>
  <c r="AK4909" i="2"/>
  <c r="W4909" i="2"/>
  <c r="AH4908" i="2"/>
  <c r="AE4908" i="2"/>
  <c r="AD4908" i="2"/>
  <c r="X4908" i="2"/>
  <c r="AC4908" i="2"/>
  <c r="W4908" i="2"/>
  <c r="AH4907" i="2"/>
  <c r="AE4907" i="2"/>
  <c r="AD4907" i="2"/>
  <c r="X4907" i="2"/>
  <c r="AB4907" i="2"/>
  <c r="AK4907" i="2"/>
  <c r="W4907" i="2"/>
  <c r="AH4906" i="2"/>
  <c r="AE4906" i="2"/>
  <c r="AD4906" i="2"/>
  <c r="X4906" i="2"/>
  <c r="AB4906" i="2"/>
  <c r="AK4906" i="2"/>
  <c r="W4906" i="2"/>
  <c r="AH4905" i="2"/>
  <c r="AE4905" i="2"/>
  <c r="AD4905" i="2"/>
  <c r="X4905" i="2"/>
  <c r="W4905" i="2"/>
  <c r="AH4904" i="2"/>
  <c r="AE4904" i="2"/>
  <c r="AD4904" i="2"/>
  <c r="X4904" i="2"/>
  <c r="AB4904" i="2"/>
  <c r="AK4904" i="2"/>
  <c r="W4904" i="2"/>
  <c r="AH4903" i="2"/>
  <c r="AE4903" i="2"/>
  <c r="AD4903" i="2"/>
  <c r="X4903" i="2"/>
  <c r="W4903" i="2"/>
  <c r="AH4902" i="2"/>
  <c r="AE4902" i="2"/>
  <c r="AD4902" i="2"/>
  <c r="X4902" i="2"/>
  <c r="AC4902" i="2"/>
  <c r="W4902" i="2"/>
  <c r="AH4901" i="2"/>
  <c r="AE4901" i="2"/>
  <c r="AD4901" i="2"/>
  <c r="X4901" i="2"/>
  <c r="AC4901" i="2"/>
  <c r="W4901" i="2"/>
  <c r="AH4900" i="2"/>
  <c r="AE4900" i="2"/>
  <c r="AD4900" i="2"/>
  <c r="X4900" i="2"/>
  <c r="AB4900" i="2"/>
  <c r="AK4900" i="2"/>
  <c r="W4900" i="2"/>
  <c r="AH4899" i="2"/>
  <c r="AE4899" i="2"/>
  <c r="AD4899" i="2"/>
  <c r="X4899" i="2"/>
  <c r="AB4899" i="2"/>
  <c r="AK4899" i="2"/>
  <c r="W4899" i="2"/>
  <c r="AH4898" i="2"/>
  <c r="AE4898" i="2"/>
  <c r="AD4898" i="2"/>
  <c r="X4898" i="2"/>
  <c r="AC4898" i="2"/>
  <c r="W4898" i="2"/>
  <c r="AH4897" i="2"/>
  <c r="AE4897" i="2"/>
  <c r="AD4897" i="2"/>
  <c r="X4897" i="2"/>
  <c r="W4897" i="2"/>
  <c r="AH4896" i="2"/>
  <c r="AE4896" i="2"/>
  <c r="AD4896" i="2"/>
  <c r="X4896" i="2"/>
  <c r="AB4896" i="2"/>
  <c r="AK4896" i="2"/>
  <c r="W4896" i="2"/>
  <c r="AH4895" i="2"/>
  <c r="AE4895" i="2"/>
  <c r="AD4895" i="2"/>
  <c r="X4895" i="2"/>
  <c r="AC4895" i="2"/>
  <c r="W4895" i="2"/>
  <c r="AH4894" i="2"/>
  <c r="AE4894" i="2"/>
  <c r="AD4894" i="2"/>
  <c r="X4894" i="2"/>
  <c r="AC4894" i="2"/>
  <c r="W4894" i="2"/>
  <c r="AH4893" i="2"/>
  <c r="AE4893" i="2"/>
  <c r="AD4893" i="2"/>
  <c r="X4893" i="2"/>
  <c r="AC4893" i="2"/>
  <c r="W4893" i="2"/>
  <c r="AH4892" i="2"/>
  <c r="AE4892" i="2"/>
  <c r="AD4892" i="2"/>
  <c r="X4892" i="2"/>
  <c r="W4892" i="2"/>
  <c r="AH4891" i="2"/>
  <c r="AE4891" i="2"/>
  <c r="AD4891" i="2"/>
  <c r="X4891" i="2"/>
  <c r="AB4891" i="2"/>
  <c r="AK4891" i="2"/>
  <c r="W4891" i="2"/>
  <c r="AH4890" i="2"/>
  <c r="AE4890" i="2"/>
  <c r="AD4890" i="2"/>
  <c r="X4890" i="2"/>
  <c r="W4890" i="2"/>
  <c r="AH4889" i="2"/>
  <c r="AE4889" i="2"/>
  <c r="AD4889" i="2"/>
  <c r="X4889" i="2"/>
  <c r="AB4889" i="2"/>
  <c r="AK4889" i="2"/>
  <c r="W4889" i="2"/>
  <c r="AH4888" i="2"/>
  <c r="AE4888" i="2"/>
  <c r="AD4888" i="2"/>
  <c r="X4888" i="2"/>
  <c r="AK4888" i="2"/>
  <c r="W4888" i="2"/>
  <c r="AH4887" i="2"/>
  <c r="AE4887" i="2"/>
  <c r="AD4887" i="2"/>
  <c r="X4887" i="2"/>
  <c r="AC4887" i="2"/>
  <c r="W4887" i="2"/>
  <c r="AH4886" i="2"/>
  <c r="AE4886" i="2"/>
  <c r="AD4886" i="2"/>
  <c r="X4886" i="2"/>
  <c r="W4886" i="2"/>
  <c r="AH4885" i="2"/>
  <c r="AE4885" i="2"/>
  <c r="AD4885" i="2"/>
  <c r="X4885" i="2"/>
  <c r="AB4885" i="2"/>
  <c r="W4885" i="2"/>
  <c r="AH4884" i="2"/>
  <c r="AE4884" i="2"/>
  <c r="AD4884" i="2"/>
  <c r="X4884" i="2"/>
  <c r="AB4884" i="2"/>
  <c r="AK4884" i="2"/>
  <c r="W4884" i="2"/>
  <c r="AH4883" i="2"/>
  <c r="AE4883" i="2"/>
  <c r="AD4883" i="2"/>
  <c r="X4883" i="2"/>
  <c r="AB4883" i="2"/>
  <c r="AK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/>
  <c r="W4880" i="2"/>
  <c r="AH4879" i="2"/>
  <c r="AE4879" i="2"/>
  <c r="AD4879" i="2"/>
  <c r="X4879" i="2"/>
  <c r="W4879" i="2"/>
  <c r="AH4878" i="2"/>
  <c r="AE4878" i="2"/>
  <c r="AD4878" i="2"/>
  <c r="X4878" i="2"/>
  <c r="AC4878" i="2"/>
  <c r="W4878" i="2"/>
  <c r="AH4877" i="2"/>
  <c r="AE4877" i="2"/>
  <c r="AD4877" i="2"/>
  <c r="X4877" i="2"/>
  <c r="AC4877" i="2"/>
  <c r="W4877" i="2"/>
  <c r="AH4876" i="2"/>
  <c r="AE4876" i="2"/>
  <c r="AD4876" i="2"/>
  <c r="X4876" i="2"/>
  <c r="AC4876" i="2"/>
  <c r="W4876" i="2"/>
  <c r="AH4875" i="2"/>
  <c r="AE4875" i="2"/>
  <c r="AD4875" i="2"/>
  <c r="X4875" i="2"/>
  <c r="AB4875" i="2"/>
  <c r="AK4875" i="2"/>
  <c r="W4875" i="2"/>
  <c r="AH4874" i="2"/>
  <c r="AE4874" i="2"/>
  <c r="AD4874" i="2"/>
  <c r="X4874" i="2"/>
  <c r="AC4874" i="2"/>
  <c r="W4874" i="2"/>
  <c r="AH4873" i="2"/>
  <c r="AE4873" i="2"/>
  <c r="AD4873" i="2"/>
  <c r="X4873" i="2"/>
  <c r="AC4873" i="2"/>
  <c r="W4873" i="2"/>
  <c r="AH4872" i="2"/>
  <c r="AE4872" i="2"/>
  <c r="AD4872" i="2"/>
  <c r="X4872" i="2"/>
  <c r="AB4872" i="2"/>
  <c r="AK4872" i="2"/>
  <c r="W4872" i="2"/>
  <c r="AH4871" i="2"/>
  <c r="AE4871" i="2"/>
  <c r="AD4871" i="2"/>
  <c r="X4871" i="2"/>
  <c r="W4871" i="2"/>
  <c r="AH4870" i="2"/>
  <c r="AE4870" i="2"/>
  <c r="AD4870" i="2"/>
  <c r="X4870" i="2"/>
  <c r="AC4870" i="2"/>
  <c r="T4870" i="2"/>
  <c r="W4870" i="2"/>
  <c r="AH4869" i="2"/>
  <c r="AE4869" i="2"/>
  <c r="AD4869" i="2"/>
  <c r="X4869" i="2"/>
  <c r="AC4869" i="2"/>
  <c r="T4869" i="2"/>
  <c r="W4869" i="2"/>
  <c r="AH4868" i="2"/>
  <c r="AE4868" i="2"/>
  <c r="AD4868" i="2"/>
  <c r="X4868" i="2"/>
  <c r="AC4868" i="2"/>
  <c r="T4868" i="2"/>
  <c r="W4868" i="2"/>
  <c r="AH4867" i="2"/>
  <c r="AE4867" i="2"/>
  <c r="AD4867" i="2"/>
  <c r="X4867" i="2"/>
  <c r="AC4867" i="2"/>
  <c r="T4867" i="2"/>
  <c r="W4867" i="2"/>
  <c r="AH4866" i="2"/>
  <c r="AE4866" i="2"/>
  <c r="AD4866" i="2"/>
  <c r="X4866" i="2"/>
  <c r="AB4866" i="2"/>
  <c r="T4866" i="2"/>
  <c r="W4866" i="2"/>
  <c r="AH4865" i="2"/>
  <c r="AE4865" i="2"/>
  <c r="AD4865" i="2"/>
  <c r="X4865" i="2"/>
  <c r="AC4865" i="2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/>
  <c r="AK4862" i="2"/>
  <c r="W4862" i="2"/>
  <c r="AH4861" i="2"/>
  <c r="AE4861" i="2"/>
  <c r="AD4861" i="2"/>
  <c r="X4861" i="2"/>
  <c r="AC4861" i="2"/>
  <c r="W4861" i="2"/>
  <c r="AH4860" i="2"/>
  <c r="AE4860" i="2"/>
  <c r="AD4860" i="2"/>
  <c r="X4860" i="2"/>
  <c r="W4860" i="2"/>
  <c r="AH4859" i="2"/>
  <c r="AE4859" i="2"/>
  <c r="AD4859" i="2"/>
  <c r="X4859" i="2"/>
  <c r="AC4859" i="2"/>
  <c r="W4859" i="2"/>
  <c r="AH4858" i="2"/>
  <c r="AE4858" i="2"/>
  <c r="AD4858" i="2"/>
  <c r="X4858" i="2"/>
  <c r="AC4858" i="2"/>
  <c r="W4858" i="2"/>
  <c r="AH4857" i="2"/>
  <c r="AE4857" i="2"/>
  <c r="AD4857" i="2"/>
  <c r="X4857" i="2"/>
  <c r="AB4857" i="2"/>
  <c r="AK4857" i="2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AB4851" i="2"/>
  <c r="AK4851" i="2"/>
  <c r="W4851" i="2"/>
  <c r="AH4850" i="2"/>
  <c r="AE4850" i="2"/>
  <c r="AD4850" i="2"/>
  <c r="X4850" i="2"/>
  <c r="AB4850" i="2"/>
  <c r="AK4850" i="2"/>
  <c r="W4850" i="2"/>
  <c r="AH4849" i="2"/>
  <c r="AE4849" i="2"/>
  <c r="AD4849" i="2"/>
  <c r="X4849" i="2"/>
  <c r="W4849" i="2"/>
  <c r="AH4848" i="2"/>
  <c r="AE4848" i="2"/>
  <c r="AD4848" i="2"/>
  <c r="X4848" i="2"/>
  <c r="AC4848" i="2"/>
  <c r="W4848" i="2"/>
  <c r="AH4847" i="2"/>
  <c r="AE4847" i="2"/>
  <c r="AD4847" i="2"/>
  <c r="X4847" i="2"/>
  <c r="AB4847" i="2"/>
  <c r="W4847" i="2"/>
  <c r="AH4846" i="2"/>
  <c r="AE4846" i="2"/>
  <c r="AD4846" i="2"/>
  <c r="X4846" i="2"/>
  <c r="AB4846" i="2"/>
  <c r="W4846" i="2"/>
  <c r="AH4845" i="2"/>
  <c r="AE4845" i="2"/>
  <c r="AD4845" i="2"/>
  <c r="X4845" i="2"/>
  <c r="W4845" i="2"/>
  <c r="AH4844" i="2"/>
  <c r="AE4844" i="2"/>
  <c r="AD4844" i="2"/>
  <c r="X4844" i="2"/>
  <c r="AC4844" i="2"/>
  <c r="W4844" i="2"/>
  <c r="AH4843" i="2"/>
  <c r="AE4843" i="2"/>
  <c r="AD4843" i="2"/>
  <c r="X4843" i="2"/>
  <c r="AC4843" i="2"/>
  <c r="W4843" i="2"/>
  <c r="AH4842" i="2"/>
  <c r="AE4842" i="2"/>
  <c r="AD4842" i="2"/>
  <c r="X4842" i="2"/>
  <c r="AC4842" i="2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AB4838" i="2"/>
  <c r="W4838" i="2"/>
  <c r="AH4837" i="2"/>
  <c r="AE4837" i="2"/>
  <c r="AD4837" i="2"/>
  <c r="X4837" i="2"/>
  <c r="AC4837" i="2"/>
  <c r="W4837" i="2"/>
  <c r="AH4836" i="2"/>
  <c r="AE4836" i="2"/>
  <c r="AD4836" i="2"/>
  <c r="X4836" i="2"/>
  <c r="AC4836" i="2"/>
  <c r="W4836" i="2"/>
  <c r="AH4835" i="2"/>
  <c r="AE4835" i="2"/>
  <c r="AD4835" i="2"/>
  <c r="X4835" i="2"/>
  <c r="AB4835" i="2"/>
  <c r="W4835" i="2"/>
  <c r="AH4834" i="2"/>
  <c r="AE4834" i="2"/>
  <c r="AD4834" i="2"/>
  <c r="X4834" i="2"/>
  <c r="AC4834" i="2"/>
  <c r="W4834" i="2"/>
  <c r="AH4833" i="2"/>
  <c r="AE4833" i="2"/>
  <c r="AD4833" i="2"/>
  <c r="X4833" i="2"/>
  <c r="AB4833" i="2"/>
  <c r="AK4833" i="2"/>
  <c r="W4833" i="2"/>
  <c r="AH4832" i="2"/>
  <c r="AE4832" i="2"/>
  <c r="AD4832" i="2"/>
  <c r="X4832" i="2"/>
  <c r="AC4832" i="2"/>
  <c r="W4832" i="2"/>
  <c r="AH4831" i="2"/>
  <c r="AE4831" i="2"/>
  <c r="AD4831" i="2"/>
  <c r="X4831" i="2"/>
  <c r="AB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/>
  <c r="W4828" i="2"/>
  <c r="AH4827" i="2"/>
  <c r="AE4827" i="2"/>
  <c r="AD4827" i="2"/>
  <c r="X4827" i="2"/>
  <c r="AB4827" i="2"/>
  <c r="AK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/>
  <c r="W4823" i="2"/>
  <c r="AH4822" i="2"/>
  <c r="AE4822" i="2"/>
  <c r="AD4822" i="2"/>
  <c r="X4822" i="2"/>
  <c r="AC4822" i="2"/>
  <c r="W4822" i="2"/>
  <c r="AH4821" i="2"/>
  <c r="AE4821" i="2"/>
  <c r="AD4821" i="2"/>
  <c r="X4821" i="2"/>
  <c r="AC4821" i="2"/>
  <c r="W4821" i="2"/>
  <c r="AH4820" i="2"/>
  <c r="AE4820" i="2"/>
  <c r="AD4820" i="2"/>
  <c r="X4820" i="2"/>
  <c r="AB4820" i="2"/>
  <c r="W4820" i="2"/>
  <c r="AH4819" i="2"/>
  <c r="AE4819" i="2"/>
  <c r="AD4819" i="2"/>
  <c r="X4819" i="2"/>
  <c r="AB4819" i="2"/>
  <c r="W4819" i="2"/>
  <c r="AH4818" i="2"/>
  <c r="AE4818" i="2"/>
  <c r="AD4818" i="2"/>
  <c r="X4818" i="2"/>
  <c r="W4818" i="2"/>
  <c r="AH4817" i="2"/>
  <c r="AE4817" i="2"/>
  <c r="AD4817" i="2"/>
  <c r="X4817" i="2"/>
  <c r="AB4817" i="2"/>
  <c r="AK4817" i="2"/>
  <c r="W4817" i="2"/>
  <c r="AH4816" i="2"/>
  <c r="AE4816" i="2"/>
  <c r="AD4816" i="2"/>
  <c r="X4816" i="2"/>
  <c r="W4816" i="2"/>
  <c r="AH4815" i="2"/>
  <c r="AE4815" i="2"/>
  <c r="AD4815" i="2"/>
  <c r="X4815" i="2"/>
  <c r="AC4815" i="2"/>
  <c r="W4815" i="2"/>
  <c r="AH4814" i="2"/>
  <c r="AE4814" i="2"/>
  <c r="AD4814" i="2"/>
  <c r="X4814" i="2"/>
  <c r="AB4814" i="2"/>
  <c r="W4814" i="2"/>
  <c r="AH4813" i="2"/>
  <c r="AE4813" i="2"/>
  <c r="AD4813" i="2"/>
  <c r="X4813" i="2"/>
  <c r="AC4813" i="2"/>
  <c r="W4813" i="2"/>
  <c r="AH4812" i="2"/>
  <c r="AE4812" i="2"/>
  <c r="AD4812" i="2"/>
  <c r="X4812" i="2"/>
  <c r="AC4812" i="2"/>
  <c r="W4812" i="2"/>
  <c r="AH4811" i="2"/>
  <c r="AE4811" i="2"/>
  <c r="AD4811" i="2"/>
  <c r="X4811" i="2"/>
  <c r="AB4811" i="2"/>
  <c r="W4811" i="2"/>
  <c r="AH4810" i="2"/>
  <c r="AE4810" i="2"/>
  <c r="AD4810" i="2"/>
  <c r="X4810" i="2"/>
  <c r="AB4810" i="2"/>
  <c r="W4810" i="2"/>
  <c r="AH4809" i="2"/>
  <c r="AE4809" i="2"/>
  <c r="AD4809" i="2"/>
  <c r="X4809" i="2"/>
  <c r="AB4809" i="2"/>
  <c r="AK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/>
  <c r="W4806" i="2"/>
  <c r="AH4805" i="2"/>
  <c r="AE4805" i="2"/>
  <c r="AD4805" i="2"/>
  <c r="X4805" i="2"/>
  <c r="W4805" i="2"/>
  <c r="AD5058" i="2"/>
  <c r="AF5058" i="2"/>
  <c r="X5058" i="2"/>
  <c r="AC5058" i="2"/>
  <c r="W5058" i="2"/>
  <c r="AD5057" i="2"/>
  <c r="AH5057" i="2"/>
  <c r="X5057" i="2"/>
  <c r="AB5057" i="2"/>
  <c r="AK5057" i="2"/>
  <c r="W5057" i="2"/>
  <c r="AD5056" i="2"/>
  <c r="X5056" i="2"/>
  <c r="W5056" i="2"/>
  <c r="AD5055" i="2"/>
  <c r="AH5055" i="2"/>
  <c r="X5055" i="2"/>
  <c r="AB5055" i="2"/>
  <c r="AK5055" i="2"/>
  <c r="W5055" i="2"/>
  <c r="AD5053" i="2"/>
  <c r="X5053" i="2"/>
  <c r="AB5053" i="2"/>
  <c r="AK5053" i="2"/>
  <c r="W5053" i="2"/>
  <c r="AD5052" i="2"/>
  <c r="AF5052" i="2"/>
  <c r="X5052" i="2"/>
  <c r="AC5052" i="2"/>
  <c r="W5052" i="2"/>
  <c r="AD5051" i="2"/>
  <c r="AF5051" i="2"/>
  <c r="X5051" i="2"/>
  <c r="W5051" i="2"/>
  <c r="AD5050" i="2"/>
  <c r="AF5050" i="2"/>
  <c r="X5050" i="2"/>
  <c r="W5050" i="2"/>
  <c r="AF4795" i="2"/>
  <c r="X4795" i="2"/>
  <c r="Y4795" i="2"/>
  <c r="W4795" i="2"/>
  <c r="AF4794" i="2"/>
  <c r="X4794" i="2"/>
  <c r="Y4794" i="2"/>
  <c r="W4794" i="2"/>
  <c r="AF4793" i="2"/>
  <c r="X4793" i="2"/>
  <c r="AC4793" i="2"/>
  <c r="W4793" i="2"/>
  <c r="AF4792" i="2"/>
  <c r="X4792" i="2"/>
  <c r="W4792" i="2"/>
  <c r="AF4791" i="2"/>
  <c r="X4791" i="2"/>
  <c r="W4791" i="2"/>
  <c r="AF4790" i="2"/>
  <c r="X4790" i="2"/>
  <c r="AC4790" i="2"/>
  <c r="W4790" i="2"/>
  <c r="AF4789" i="2"/>
  <c r="X4789" i="2"/>
  <c r="AC4789" i="2"/>
  <c r="W4789" i="2"/>
  <c r="AF4788" i="2"/>
  <c r="X4788" i="2"/>
  <c r="AB4788" i="2"/>
  <c r="W4788" i="2"/>
  <c r="AF4787" i="2"/>
  <c r="X4787" i="2"/>
  <c r="Y4787" i="2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/>
  <c r="W4784" i="2"/>
  <c r="AF2823" i="2"/>
  <c r="X2823" i="2"/>
  <c r="AC2823" i="2"/>
  <c r="W2823" i="2"/>
  <c r="AF4783" i="2"/>
  <c r="X4783" i="2"/>
  <c r="W4783" i="2"/>
  <c r="AD5049" i="2"/>
  <c r="AF5049" i="2"/>
  <c r="X5049" i="2"/>
  <c r="AB5049" i="2"/>
  <c r="AK5049" i="2"/>
  <c r="W5049" i="2"/>
  <c r="AD5054" i="2"/>
  <c r="X5054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32" i="2"/>
  <c r="AC3087" i="2"/>
  <c r="O63" i="3"/>
  <c r="O97" i="3"/>
  <c r="O99" i="3"/>
  <c r="L67" i="3"/>
  <c r="O67" i="3"/>
  <c r="X2230" i="2"/>
  <c r="AC2230" i="2"/>
  <c r="W382" i="2"/>
  <c r="X619" i="2"/>
  <c r="AC619" i="2"/>
  <c r="W735" i="2"/>
  <c r="W616" i="2"/>
  <c r="X616" i="2"/>
  <c r="AB616" i="2"/>
  <c r="AH2156" i="2"/>
  <c r="X2156" i="2"/>
  <c r="W2156" i="2"/>
  <c r="AD2156" i="2"/>
  <c r="AF2156" i="2"/>
  <c r="AD1737" i="2"/>
  <c r="AD1736" i="2"/>
  <c r="X1737" i="2"/>
  <c r="AB1737" i="2"/>
  <c r="W1737" i="2"/>
  <c r="X1736" i="2"/>
  <c r="AB1736" i="2"/>
  <c r="AK1736" i="2"/>
  <c r="W1736" i="2"/>
  <c r="V166" i="2"/>
  <c r="V210" i="2"/>
  <c r="W378" i="2"/>
  <c r="W110" i="2"/>
  <c r="AH428" i="2"/>
  <c r="AD428" i="2"/>
  <c r="AF428" i="2"/>
  <c r="X428" i="2"/>
  <c r="W428" i="2"/>
  <c r="V113" i="2"/>
  <c r="V191" i="2"/>
  <c r="W191" i="2"/>
  <c r="AH1735" i="2"/>
  <c r="AD1735" i="2"/>
  <c r="AF1735" i="2"/>
  <c r="X1735" i="2"/>
  <c r="AC1735" i="2"/>
  <c r="W1735" i="2"/>
  <c r="X28" i="2"/>
  <c r="AC28" i="2"/>
  <c r="X27" i="2"/>
  <c r="X134" i="2"/>
  <c r="AB134" i="2"/>
  <c r="X2774" i="2"/>
  <c r="AB2774" i="2"/>
  <c r="AK2774" i="2"/>
  <c r="AH2774" i="2"/>
  <c r="AF2774" i="2"/>
  <c r="W2774" i="2"/>
  <c r="X110" i="2"/>
  <c r="AB110" i="2"/>
  <c r="AK110" i="2"/>
  <c r="X1089" i="2"/>
  <c r="X2575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A2440" i="2"/>
  <c r="AH427" i="2"/>
  <c r="AD427" i="2"/>
  <c r="AF427" i="2"/>
  <c r="X427" i="2"/>
  <c r="W427" i="2"/>
  <c r="AH2773" i="2"/>
  <c r="AF2773" i="2"/>
  <c r="X2773" i="2"/>
  <c r="AB2773" i="2"/>
  <c r="AK2773" i="2"/>
  <c r="W2773" i="2"/>
  <c r="AH576" i="2"/>
  <c r="AD576" i="2"/>
  <c r="X576" i="2"/>
  <c r="AC576" i="2"/>
  <c r="W576" i="2"/>
  <c r="AH575" i="2"/>
  <c r="AD575" i="2"/>
  <c r="X575" i="2"/>
  <c r="AC575" i="2"/>
  <c r="W575" i="2"/>
  <c r="X2180" i="2"/>
  <c r="AC2180" i="2"/>
  <c r="W2180" i="2"/>
  <c r="AC2172" i="2"/>
  <c r="W2172" i="2"/>
  <c r="AC2171" i="2"/>
  <c r="W2171" i="2"/>
  <c r="X9" i="2"/>
  <c r="W9" i="2"/>
  <c r="X56" i="2"/>
  <c r="AB56" i="2"/>
  <c r="AK56" i="2"/>
  <c r="W56" i="2"/>
  <c r="X55" i="2"/>
  <c r="AC55" i="2"/>
  <c r="W55" i="2"/>
  <c r="X54" i="2"/>
  <c r="AB54" i="2"/>
  <c r="AK54" i="2"/>
  <c r="W54" i="2"/>
  <c r="X53" i="2"/>
  <c r="AB53" i="2"/>
  <c r="AK53" i="2"/>
  <c r="W53" i="2"/>
  <c r="X52" i="2"/>
  <c r="AB52" i="2"/>
  <c r="AK52" i="2"/>
  <c r="W52" i="2"/>
  <c r="X51" i="2"/>
  <c r="AC51" i="2"/>
  <c r="W51" i="2"/>
  <c r="X50" i="2"/>
  <c r="Y50" i="2"/>
  <c r="W50" i="2"/>
  <c r="X49" i="2"/>
  <c r="AC49" i="2"/>
  <c r="W49" i="2"/>
  <c r="X2155" i="2"/>
  <c r="AB2155" i="2"/>
  <c r="AK2155" i="2"/>
  <c r="AF2154" i="2"/>
  <c r="X2154" i="2"/>
  <c r="Y2154" i="2"/>
  <c r="W2154" i="2"/>
  <c r="X8" i="2"/>
  <c r="AB8" i="2"/>
  <c r="AK8" i="2"/>
  <c r="W8" i="2"/>
  <c r="X48" i="2"/>
  <c r="Y48" i="2"/>
  <c r="W48" i="2"/>
  <c r="X47" i="2"/>
  <c r="Y47" i="2"/>
  <c r="W47" i="2"/>
  <c r="X46" i="2"/>
  <c r="AC46" i="2"/>
  <c r="W46" i="2"/>
  <c r="X45" i="2"/>
  <c r="AC45" i="2"/>
  <c r="W45" i="2"/>
  <c r="AF863" i="2"/>
  <c r="X863" i="2"/>
  <c r="AF862" i="2"/>
  <c r="X862" i="2"/>
  <c r="AF60" i="2"/>
  <c r="X60" i="2"/>
  <c r="W60" i="2"/>
  <c r="AF2772" i="2"/>
  <c r="X2772" i="2"/>
  <c r="Y2772" i="2"/>
  <c r="AF2771" i="2"/>
  <c r="AC2771" i="2"/>
  <c r="AF2770" i="2"/>
  <c r="X2770" i="2"/>
  <c r="AC2770" i="2"/>
  <c r="AF2769" i="2"/>
  <c r="X2769" i="2"/>
  <c r="Y2769" i="2"/>
  <c r="AF2768" i="2"/>
  <c r="AC2768" i="2"/>
  <c r="AF2767" i="2"/>
  <c r="X2767" i="2"/>
  <c r="AB2767" i="2"/>
  <c r="AK2767" i="2"/>
  <c r="AF61" i="2"/>
  <c r="X61" i="2"/>
  <c r="AB61" i="2"/>
  <c r="W61" i="2"/>
  <c r="AF2766" i="2"/>
  <c r="X2766" i="2"/>
  <c r="AC2766" i="2"/>
  <c r="AF2765" i="2"/>
  <c r="X2765" i="2"/>
  <c r="Y2765" i="2"/>
  <c r="AF2764" i="2"/>
  <c r="X2764" i="2"/>
  <c r="AC2764" i="2"/>
  <c r="AF2763" i="2"/>
  <c r="X2763" i="2"/>
  <c r="AF2762" i="2"/>
  <c r="X2762" i="2"/>
  <c r="AB2762" i="2"/>
  <c r="AK2762" i="2"/>
  <c r="AF2761" i="2"/>
  <c r="X2761" i="2"/>
  <c r="AF2760" i="2"/>
  <c r="X2760" i="2"/>
  <c r="AB2760" i="2"/>
  <c r="AK2760" i="2"/>
  <c r="AF2759" i="2"/>
  <c r="X2759" i="2"/>
  <c r="AF2758" i="2"/>
  <c r="X2758" i="2"/>
  <c r="AF2757" i="2"/>
  <c r="X2757" i="2"/>
  <c r="AF2756" i="2"/>
  <c r="X2756" i="2"/>
  <c r="AB2756" i="2"/>
  <c r="AK2756" i="2"/>
  <c r="AF2755" i="2"/>
  <c r="X2755" i="2"/>
  <c r="AF2754" i="2"/>
  <c r="X2754" i="2"/>
  <c r="Y2754" i="2"/>
  <c r="AF2753" i="2"/>
  <c r="X2753" i="2"/>
  <c r="AB2753" i="2"/>
  <c r="AK2753" i="2"/>
  <c r="AF2752" i="2"/>
  <c r="X2752" i="2"/>
  <c r="AF2751" i="2"/>
  <c r="X2751" i="2"/>
  <c r="AF426" i="2"/>
  <c r="X426" i="2"/>
  <c r="AB426" i="2"/>
  <c r="AK426" i="2"/>
  <c r="W426" i="2"/>
  <c r="AF22" i="2"/>
  <c r="X22" i="2"/>
  <c r="AB22" i="2"/>
  <c r="AK22" i="2"/>
  <c r="W22" i="2"/>
  <c r="AF21" i="2"/>
  <c r="X21" i="2"/>
  <c r="Y21" i="2"/>
  <c r="W21" i="2"/>
  <c r="AF6" i="2"/>
  <c r="X6" i="2"/>
  <c r="AC6" i="2"/>
  <c r="W6" i="2"/>
  <c r="AF2175" i="2"/>
  <c r="X2175" i="2"/>
  <c r="W2175" i="2"/>
  <c r="AF2432" i="2"/>
  <c r="X2432" i="2"/>
  <c r="AB2432" i="2"/>
  <c r="AK2432" i="2"/>
  <c r="W2432" i="2"/>
  <c r="AF2174" i="2"/>
  <c r="X2174" i="2"/>
  <c r="W2174" i="2"/>
  <c r="AF5" i="2"/>
  <c r="X5" i="2"/>
  <c r="AC5" i="2"/>
  <c r="W5" i="2"/>
  <c r="AF20" i="2"/>
  <c r="X20" i="2"/>
  <c r="AC20" i="2"/>
  <c r="W20" i="2"/>
  <c r="AF4" i="2"/>
  <c r="X4" i="2"/>
  <c r="AB4" i="2"/>
  <c r="AK4" i="2"/>
  <c r="W4" i="2"/>
  <c r="AF19" i="2"/>
  <c r="X19" i="2"/>
  <c r="AC19" i="2"/>
  <c r="W19" i="2"/>
  <c r="AF18" i="2"/>
  <c r="X18" i="2"/>
  <c r="AB18" i="2"/>
  <c r="AK18" i="2"/>
  <c r="W18" i="2"/>
  <c r="AF17" i="2"/>
  <c r="X17" i="2"/>
  <c r="AC17" i="2"/>
  <c r="W17" i="2"/>
  <c r="AF16" i="2"/>
  <c r="X16" i="2"/>
  <c r="Y16" i="2"/>
  <c r="W16" i="2"/>
  <c r="AF15" i="2"/>
  <c r="X15" i="2"/>
  <c r="AC15" i="2"/>
  <c r="W15" i="2"/>
  <c r="AF425" i="2"/>
  <c r="X425" i="2"/>
  <c r="Y425" i="2"/>
  <c r="W425" i="2"/>
  <c r="AF14" i="2"/>
  <c r="X14" i="2"/>
  <c r="AC14" i="2"/>
  <c r="W14" i="2"/>
  <c r="AF13" i="2"/>
  <c r="X13" i="2"/>
  <c r="AB13" i="2"/>
  <c r="AK13" i="2"/>
  <c r="W13" i="2"/>
  <c r="AF2170" i="2"/>
  <c r="X2170" i="2"/>
  <c r="W2170" i="2"/>
  <c r="AF3" i="2"/>
  <c r="X3" i="2"/>
  <c r="AC3" i="2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/>
  <c r="AK2" i="2"/>
  <c r="W2" i="2"/>
  <c r="AF2173" i="2"/>
  <c r="X2173" i="2"/>
  <c r="Y2173" i="2"/>
  <c r="W2173" i="2"/>
  <c r="AF12" i="2"/>
  <c r="X12" i="2"/>
  <c r="AB12" i="2"/>
  <c r="AK12" i="2"/>
  <c r="W12" i="2"/>
  <c r="AF24" i="2"/>
  <c r="X24" i="2"/>
  <c r="AB24" i="2"/>
  <c r="AK24" i="2"/>
  <c r="W24" i="2"/>
  <c r="AF11" i="2"/>
  <c r="X11" i="2"/>
  <c r="Y11" i="2"/>
  <c r="W11" i="2"/>
  <c r="AF1734" i="2"/>
  <c r="X1734" i="2"/>
  <c r="AC1734" i="2"/>
  <c r="W1734" i="2"/>
  <c r="AF1733" i="2"/>
  <c r="X1733" i="2"/>
  <c r="W1733" i="2"/>
  <c r="AF1732" i="2"/>
  <c r="X1732" i="2"/>
  <c r="AF1731" i="2"/>
  <c r="X1731" i="2"/>
  <c r="AB1731" i="2"/>
  <c r="AK1731" i="2"/>
  <c r="W1731" i="2"/>
  <c r="AF1730" i="2"/>
  <c r="X1730" i="2"/>
  <c r="AB1730" i="2"/>
  <c r="AK1730" i="2"/>
  <c r="W1730" i="2"/>
  <c r="AF1729" i="2"/>
  <c r="X1729" i="2"/>
  <c r="W1729" i="2"/>
  <c r="AF10" i="2"/>
  <c r="X10" i="2"/>
  <c r="AC10" i="2"/>
  <c r="W10" i="2"/>
  <c r="AF23" i="2"/>
  <c r="X23" i="2"/>
  <c r="AB23" i="2"/>
  <c r="AK23" i="2"/>
  <c r="W23" i="2"/>
  <c r="AH861" i="2"/>
  <c r="AD861" i="2"/>
  <c r="AF861" i="2"/>
  <c r="X861" i="2"/>
  <c r="W861" i="2"/>
  <c r="AD1728" i="2"/>
  <c r="AC1728" i="2"/>
  <c r="W1728" i="2"/>
  <c r="AD860" i="2"/>
  <c r="Y860" i="2"/>
  <c r="AC860" i="2"/>
  <c r="W860" i="2"/>
  <c r="AD2750" i="2"/>
  <c r="X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Y574" i="2"/>
  <c r="AC574" i="2"/>
  <c r="W574" i="2"/>
  <c r="AD419" i="2"/>
  <c r="AH419" i="2"/>
  <c r="AC419" i="2"/>
  <c r="W419" i="2"/>
  <c r="AD2749" i="2"/>
  <c r="AF2749" i="2"/>
  <c r="X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H1724" i="2"/>
  <c r="X1724" i="2"/>
  <c r="AC1724" i="2"/>
  <c r="W1724" i="2"/>
  <c r="AD2459" i="2"/>
  <c r="X2459" i="2"/>
  <c r="AC2459" i="2"/>
  <c r="W2459" i="2"/>
  <c r="AD2454" i="2"/>
  <c r="X2454" i="2"/>
  <c r="W2454" i="2"/>
  <c r="AD2458" i="2"/>
  <c r="AF2458" i="2"/>
  <c r="X2458" i="2"/>
  <c r="AC2458" i="2"/>
  <c r="W2458" i="2"/>
  <c r="AD2457" i="2"/>
  <c r="X2457" i="2"/>
  <c r="W2457" i="2"/>
  <c r="AD2456" i="2"/>
  <c r="AH2456" i="2"/>
  <c r="X2456" i="2"/>
  <c r="AB2456" i="2"/>
  <c r="AK2456" i="2"/>
  <c r="W2456" i="2"/>
  <c r="AD2455" i="2"/>
  <c r="X2455" i="2"/>
  <c r="W2455" i="2"/>
  <c r="AD2453" i="2"/>
  <c r="AH2453" i="2"/>
  <c r="X2453" i="2"/>
  <c r="W2453" i="2"/>
  <c r="AD2452" i="2"/>
  <c r="AF2452" i="2"/>
  <c r="X2452" i="2"/>
  <c r="AC2452" i="2"/>
  <c r="W2452" i="2"/>
  <c r="AD2451" i="2"/>
  <c r="X2451" i="2"/>
  <c r="W2451" i="2"/>
  <c r="AD2450" i="2"/>
  <c r="X2450" i="2"/>
  <c r="W2450" i="2"/>
  <c r="AD2449" i="2"/>
  <c r="AH2449" i="2"/>
  <c r="X2449" i="2"/>
  <c r="AC2449" i="2"/>
  <c r="W2449" i="2"/>
  <c r="AD2448" i="2"/>
  <c r="AF2448" i="2"/>
  <c r="X2448" i="2"/>
  <c r="W2448" i="2"/>
  <c r="AD2447" i="2"/>
  <c r="X2447" i="2"/>
  <c r="AC2447" i="2"/>
  <c r="W2447" i="2"/>
  <c r="AD2446" i="2"/>
  <c r="AF2446" i="2"/>
  <c r="X2446" i="2"/>
  <c r="W2446" i="2"/>
  <c r="AD2445" i="2"/>
  <c r="X2445" i="2"/>
  <c r="W2445" i="2"/>
  <c r="AD2444" i="2"/>
  <c r="X2444" i="2"/>
  <c r="AB2444" i="2"/>
  <c r="AK2444" i="2"/>
  <c r="W2444" i="2"/>
  <c r="AD2443" i="2"/>
  <c r="X2443" i="2"/>
  <c r="AC2443" i="2"/>
  <c r="W2443" i="2"/>
  <c r="AD2442" i="2"/>
  <c r="X2442" i="2"/>
  <c r="AB2442" i="2"/>
  <c r="AK2442" i="2"/>
  <c r="W2442" i="2"/>
  <c r="AD2441" i="2"/>
  <c r="AH2441" i="2"/>
  <c r="X2441" i="2"/>
  <c r="AC2441" i="2"/>
  <c r="W2441" i="2"/>
  <c r="AH859" i="2"/>
  <c r="AD859" i="2"/>
  <c r="AF859" i="2"/>
  <c r="X859" i="2"/>
  <c r="AC859" i="2"/>
  <c r="W859" i="2"/>
  <c r="AH858" i="2"/>
  <c r="AD858" i="2"/>
  <c r="AF858" i="2"/>
  <c r="X858" i="2"/>
  <c r="AB858" i="2"/>
  <c r="AK858" i="2"/>
  <c r="W858" i="2"/>
  <c r="AH857" i="2"/>
  <c r="AD857" i="2"/>
  <c r="AF857" i="2"/>
  <c r="X857" i="2"/>
  <c r="AB857" i="2"/>
  <c r="AK857" i="2"/>
  <c r="W857" i="2"/>
  <c r="AH856" i="2"/>
  <c r="AD856" i="2"/>
  <c r="AF856" i="2"/>
  <c r="X856" i="2"/>
  <c r="AC856" i="2"/>
  <c r="W856" i="2"/>
  <c r="AH855" i="2"/>
  <c r="AD855" i="2"/>
  <c r="AF855" i="2"/>
  <c r="X855" i="2"/>
  <c r="AB855" i="2"/>
  <c r="AK855" i="2"/>
  <c r="W855" i="2"/>
  <c r="AH854" i="2"/>
  <c r="AD854" i="2"/>
  <c r="AF854" i="2"/>
  <c r="X854" i="2"/>
  <c r="AC854" i="2"/>
  <c r="W854" i="2"/>
  <c r="AH853" i="2"/>
  <c r="AD853" i="2"/>
  <c r="X853" i="2"/>
  <c r="W853" i="2"/>
  <c r="AH852" i="2"/>
  <c r="AD852" i="2"/>
  <c r="AF852" i="2"/>
  <c r="X852" i="2"/>
  <c r="AB852" i="2"/>
  <c r="AK852" i="2"/>
  <c r="W852" i="2"/>
  <c r="AH851" i="2"/>
  <c r="AD851" i="2"/>
  <c r="X851" i="2"/>
  <c r="W851" i="2"/>
  <c r="AH850" i="2"/>
  <c r="AD850" i="2"/>
  <c r="AF850" i="2"/>
  <c r="X850" i="2"/>
  <c r="AB850" i="2"/>
  <c r="AK850" i="2"/>
  <c r="W850" i="2"/>
  <c r="AH849" i="2"/>
  <c r="AD849" i="2"/>
  <c r="AF849" i="2"/>
  <c r="X849" i="2"/>
  <c r="W849" i="2"/>
  <c r="AH848" i="2"/>
  <c r="AD848" i="2"/>
  <c r="AF848" i="2"/>
  <c r="X848" i="2"/>
  <c r="AC848" i="2"/>
  <c r="W848" i="2"/>
  <c r="AH847" i="2"/>
  <c r="AD847" i="2"/>
  <c r="X847" i="2"/>
  <c r="AB847" i="2"/>
  <c r="AK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AC844" i="2"/>
  <c r="W844" i="2"/>
  <c r="AH843" i="2"/>
  <c r="AD843" i="2"/>
  <c r="AF843" i="2"/>
  <c r="X843" i="2"/>
  <c r="AH842" i="2"/>
  <c r="AD842" i="2"/>
  <c r="AF842" i="2"/>
  <c r="X842" i="2"/>
  <c r="AC842" i="2"/>
  <c r="W842" i="2"/>
  <c r="AH841" i="2"/>
  <c r="AD841" i="2"/>
  <c r="AF841" i="2"/>
  <c r="X841" i="2"/>
  <c r="AB841" i="2"/>
  <c r="AK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X838" i="2"/>
  <c r="W838" i="2"/>
  <c r="AH837" i="2"/>
  <c r="AD837" i="2"/>
  <c r="X837" i="2"/>
  <c r="AB837" i="2"/>
  <c r="AK837" i="2"/>
  <c r="W837" i="2"/>
  <c r="AH836" i="2"/>
  <c r="AD836" i="2"/>
  <c r="AF836" i="2"/>
  <c r="X836" i="2"/>
  <c r="AH835" i="2"/>
  <c r="AD835" i="2"/>
  <c r="AF835" i="2"/>
  <c r="X835" i="2"/>
  <c r="AC835" i="2"/>
  <c r="AH834" i="2"/>
  <c r="AD834" i="2"/>
  <c r="AF834" i="2"/>
  <c r="X834" i="2"/>
  <c r="AB834" i="2"/>
  <c r="AK834" i="2"/>
  <c r="W834" i="2"/>
  <c r="AH833" i="2"/>
  <c r="AD833" i="2"/>
  <c r="X833" i="2"/>
  <c r="AC833" i="2"/>
  <c r="W833" i="2"/>
  <c r="AH832" i="2"/>
  <c r="AD832" i="2"/>
  <c r="X832" i="2"/>
  <c r="AB832" i="2"/>
  <c r="AK832" i="2"/>
  <c r="W832" i="2"/>
  <c r="AH831" i="2"/>
  <c r="AD831" i="2"/>
  <c r="AF831" i="2"/>
  <c r="X831" i="2"/>
  <c r="AC831" i="2"/>
  <c r="W831" i="2"/>
  <c r="AH830" i="2"/>
  <c r="AD830" i="2"/>
  <c r="X830" i="2"/>
  <c r="AC830" i="2"/>
  <c r="W830" i="2"/>
  <c r="AH829" i="2"/>
  <c r="AD829" i="2"/>
  <c r="X829" i="2"/>
  <c r="AC829" i="2"/>
  <c r="W829" i="2"/>
  <c r="AH828" i="2"/>
  <c r="AD828" i="2"/>
  <c r="AF828" i="2"/>
  <c r="X828" i="2"/>
  <c r="AB828" i="2"/>
  <c r="AK828" i="2"/>
  <c r="W828" i="2"/>
  <c r="AH827" i="2"/>
  <c r="AD827" i="2"/>
  <c r="AF827" i="2"/>
  <c r="X827" i="2"/>
  <c r="AB827" i="2"/>
  <c r="AK827" i="2"/>
  <c r="W827" i="2"/>
  <c r="AH826" i="2"/>
  <c r="AD826" i="2"/>
  <c r="X826" i="2"/>
  <c r="AB826" i="2"/>
  <c r="AK826" i="2"/>
  <c r="W826" i="2"/>
  <c r="AH825" i="2"/>
  <c r="AD825" i="2"/>
  <c r="AF825" i="2"/>
  <c r="X825" i="2"/>
  <c r="W825" i="2"/>
  <c r="AH824" i="2"/>
  <c r="AD824" i="2"/>
  <c r="AF824" i="2"/>
  <c r="X824" i="2"/>
  <c r="AC824" i="2"/>
  <c r="W824" i="2"/>
  <c r="AH823" i="2"/>
  <c r="AD823" i="2"/>
  <c r="AF823" i="2"/>
  <c r="X823" i="2"/>
  <c r="AC823" i="2"/>
  <c r="W823" i="2"/>
  <c r="AH822" i="2"/>
  <c r="AD822" i="2"/>
  <c r="AF822" i="2"/>
  <c r="X822" i="2"/>
  <c r="AB822" i="2"/>
  <c r="AK822" i="2"/>
  <c r="W822" i="2"/>
  <c r="AH821" i="2"/>
  <c r="AD821" i="2"/>
  <c r="AF821" i="2"/>
  <c r="X821" i="2"/>
  <c r="W821" i="2"/>
  <c r="AH820" i="2"/>
  <c r="AD820" i="2"/>
  <c r="AF820" i="2"/>
  <c r="X820" i="2"/>
  <c r="W820" i="2"/>
  <c r="AH819" i="2"/>
  <c r="AD819" i="2"/>
  <c r="AF819" i="2"/>
  <c r="X819" i="2"/>
  <c r="AC819" i="2"/>
  <c r="W819" i="2"/>
  <c r="AH818" i="2"/>
  <c r="AD818" i="2"/>
  <c r="X818" i="2"/>
  <c r="W818" i="2"/>
  <c r="AH817" i="2"/>
  <c r="AD817" i="2"/>
  <c r="AF817" i="2"/>
  <c r="X817" i="2"/>
  <c r="W817" i="2"/>
  <c r="AH816" i="2"/>
  <c r="AD816" i="2"/>
  <c r="AF816" i="2"/>
  <c r="X816" i="2"/>
  <c r="AC816" i="2"/>
  <c r="W816" i="2"/>
  <c r="AH815" i="2"/>
  <c r="AD815" i="2"/>
  <c r="AF815" i="2"/>
  <c r="X815" i="2"/>
  <c r="AB815" i="2"/>
  <c r="AK815" i="2"/>
  <c r="W815" i="2"/>
  <c r="AH814" i="2"/>
  <c r="AD814" i="2"/>
  <c r="AF814" i="2"/>
  <c r="X814" i="2"/>
  <c r="AB814" i="2"/>
  <c r="AK814" i="2"/>
  <c r="W814" i="2"/>
  <c r="AH813" i="2"/>
  <c r="AD813" i="2"/>
  <c r="AF813" i="2"/>
  <c r="X813" i="2"/>
  <c r="AB813" i="2"/>
  <c r="AK813" i="2"/>
  <c r="W813" i="2"/>
  <c r="AH812" i="2"/>
  <c r="AD812" i="2"/>
  <c r="AF812" i="2"/>
  <c r="X812" i="2"/>
  <c r="W812" i="2"/>
  <c r="AH811" i="2"/>
  <c r="AD811" i="2"/>
  <c r="AF811" i="2"/>
  <c r="X811" i="2"/>
  <c r="AH810" i="2"/>
  <c r="AD810" i="2"/>
  <c r="X810" i="2"/>
  <c r="AB810" i="2"/>
  <c r="AK810" i="2"/>
  <c r="W810" i="2"/>
  <c r="AH809" i="2"/>
  <c r="AD809" i="2"/>
  <c r="AF809" i="2"/>
  <c r="X809" i="2"/>
  <c r="AB809" i="2"/>
  <c r="AK809" i="2"/>
  <c r="W809" i="2"/>
  <c r="AH808" i="2"/>
  <c r="AD808" i="2"/>
  <c r="AF808" i="2"/>
  <c r="X808" i="2"/>
  <c r="AB808" i="2"/>
  <c r="AK808" i="2"/>
  <c r="W808" i="2"/>
  <c r="AH807" i="2"/>
  <c r="AD807" i="2"/>
  <c r="AF807" i="2"/>
  <c r="X807" i="2"/>
  <c r="AC807" i="2"/>
  <c r="W807" i="2"/>
  <c r="AH806" i="2"/>
  <c r="AD806" i="2"/>
  <c r="AF806" i="2"/>
  <c r="X806" i="2"/>
  <c r="AB806" i="2"/>
  <c r="AK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AC803" i="2"/>
  <c r="W803" i="2"/>
  <c r="AH802" i="2"/>
  <c r="AD802" i="2"/>
  <c r="AF802" i="2"/>
  <c r="X802" i="2"/>
  <c r="W802" i="2"/>
  <c r="AH801" i="2"/>
  <c r="AD801" i="2"/>
  <c r="AF801" i="2"/>
  <c r="X801" i="2"/>
  <c r="AC801" i="2"/>
  <c r="W801" i="2"/>
  <c r="AH800" i="2"/>
  <c r="AD800" i="2"/>
  <c r="AF800" i="2"/>
  <c r="X800" i="2"/>
  <c r="W800" i="2"/>
  <c r="AH799" i="2"/>
  <c r="AD799" i="2"/>
  <c r="AF799" i="2"/>
  <c r="X799" i="2"/>
  <c r="W799" i="2"/>
  <c r="AH798" i="2"/>
  <c r="AD798" i="2"/>
  <c r="X798" i="2"/>
  <c r="W798" i="2"/>
  <c r="AH797" i="2"/>
  <c r="AD797" i="2"/>
  <c r="AF797" i="2"/>
  <c r="X797" i="2"/>
  <c r="AB797" i="2"/>
  <c r="AK797" i="2"/>
  <c r="W797" i="2"/>
  <c r="AH796" i="2"/>
  <c r="AD796" i="2"/>
  <c r="AF796" i="2"/>
  <c r="X796" i="2"/>
  <c r="AK796" i="2"/>
  <c r="W796" i="2"/>
  <c r="AH795" i="2"/>
  <c r="AD795" i="2"/>
  <c r="X795" i="2"/>
  <c r="W795" i="2"/>
  <c r="AH794" i="2"/>
  <c r="AD794" i="2"/>
  <c r="AF794" i="2"/>
  <c r="X794" i="2"/>
  <c r="AB794" i="2"/>
  <c r="AK794" i="2"/>
  <c r="W794" i="2"/>
  <c r="AH793" i="2"/>
  <c r="AD793" i="2"/>
  <c r="AF793" i="2"/>
  <c r="X793" i="2"/>
  <c r="AC793" i="2"/>
  <c r="W793" i="2"/>
  <c r="AH792" i="2"/>
  <c r="AD792" i="2"/>
  <c r="AF792" i="2"/>
  <c r="X792" i="2"/>
  <c r="W792" i="2"/>
  <c r="AH791" i="2"/>
  <c r="AD791" i="2"/>
  <c r="AF791" i="2"/>
  <c r="X791" i="2"/>
  <c r="AB791" i="2"/>
  <c r="AK791" i="2"/>
  <c r="W791" i="2"/>
  <c r="AH790" i="2"/>
  <c r="AD790" i="2"/>
  <c r="AF790" i="2"/>
  <c r="X790" i="2"/>
  <c r="W790" i="2"/>
  <c r="AH789" i="2"/>
  <c r="AD789" i="2"/>
  <c r="AF789" i="2"/>
  <c r="X789" i="2"/>
  <c r="AC789" i="2"/>
  <c r="W789" i="2"/>
  <c r="AH788" i="2"/>
  <c r="AD788" i="2"/>
  <c r="AF788" i="2"/>
  <c r="X788" i="2"/>
  <c r="W788" i="2"/>
  <c r="AH787" i="2"/>
  <c r="AD787" i="2"/>
  <c r="X787" i="2"/>
  <c r="W787" i="2"/>
  <c r="AH786" i="2"/>
  <c r="AD786" i="2"/>
  <c r="AF786" i="2"/>
  <c r="X786" i="2"/>
  <c r="W786" i="2"/>
  <c r="AH785" i="2"/>
  <c r="AD785" i="2"/>
  <c r="AF785" i="2"/>
  <c r="X785" i="2"/>
  <c r="AC785" i="2"/>
  <c r="W785" i="2"/>
  <c r="AH784" i="2"/>
  <c r="AD784" i="2"/>
  <c r="AF784" i="2"/>
  <c r="X784" i="2"/>
  <c r="W784" i="2"/>
  <c r="AH783" i="2"/>
  <c r="AD783" i="2"/>
  <c r="AF783" i="2"/>
  <c r="X783" i="2"/>
  <c r="AC783" i="2"/>
  <c r="W783" i="2"/>
  <c r="AH782" i="2"/>
  <c r="AD782" i="2"/>
  <c r="X782" i="2"/>
  <c r="W782" i="2"/>
  <c r="AH781" i="2"/>
  <c r="AD781" i="2"/>
  <c r="AF781" i="2"/>
  <c r="X781" i="2"/>
  <c r="AC781" i="2"/>
  <c r="W781" i="2"/>
  <c r="AH780" i="2"/>
  <c r="AD780" i="2"/>
  <c r="AF780" i="2"/>
  <c r="X780" i="2"/>
  <c r="W780" i="2"/>
  <c r="AH779" i="2"/>
  <c r="AD779" i="2"/>
  <c r="AF779" i="2"/>
  <c r="X779" i="2"/>
  <c r="AB779" i="2"/>
  <c r="AK779" i="2"/>
  <c r="W779" i="2"/>
  <c r="AH778" i="2"/>
  <c r="AD778" i="2"/>
  <c r="AF778" i="2"/>
  <c r="X778" i="2"/>
  <c r="W778" i="2"/>
  <c r="AH777" i="2"/>
  <c r="AD777" i="2"/>
  <c r="AF777" i="2"/>
  <c r="X777" i="2"/>
  <c r="AC777" i="2"/>
  <c r="W777" i="2"/>
  <c r="AH776" i="2"/>
  <c r="AD776" i="2"/>
  <c r="AF776" i="2"/>
  <c r="X776" i="2"/>
  <c r="AH775" i="2"/>
  <c r="AD775" i="2"/>
  <c r="AF775" i="2"/>
  <c r="X775" i="2"/>
  <c r="AC775" i="2"/>
  <c r="W775" i="2"/>
  <c r="AH774" i="2"/>
  <c r="AD774" i="2"/>
  <c r="AF774" i="2"/>
  <c r="X774" i="2"/>
  <c r="AB774" i="2"/>
  <c r="AK774" i="2"/>
  <c r="W774" i="2"/>
  <c r="AH773" i="2"/>
  <c r="AD773" i="2"/>
  <c r="AF773" i="2"/>
  <c r="X773" i="2"/>
  <c r="W773" i="2"/>
  <c r="AH772" i="2"/>
  <c r="AD772" i="2"/>
  <c r="X772" i="2"/>
  <c r="AC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X768" i="2"/>
  <c r="W768" i="2"/>
  <c r="AH767" i="2"/>
  <c r="AD767" i="2"/>
  <c r="AF767" i="2"/>
  <c r="X767" i="2"/>
  <c r="AH766" i="2"/>
  <c r="AD766" i="2"/>
  <c r="AF766" i="2"/>
  <c r="X766" i="2"/>
  <c r="AC766" i="2"/>
  <c r="W766" i="2"/>
  <c r="AH765" i="2"/>
  <c r="AD765" i="2"/>
  <c r="AF765" i="2"/>
  <c r="X765" i="2"/>
  <c r="AB765" i="2"/>
  <c r="AK765" i="2"/>
  <c r="W765" i="2"/>
  <c r="AH764" i="2"/>
  <c r="AD764" i="2"/>
  <c r="AF764" i="2"/>
  <c r="X764" i="2"/>
  <c r="AK764" i="2"/>
  <c r="W764" i="2"/>
  <c r="AH763" i="2"/>
  <c r="AD763" i="2"/>
  <c r="AF763" i="2"/>
  <c r="X763" i="2"/>
  <c r="AB763" i="2"/>
  <c r="AK763" i="2"/>
  <c r="W763" i="2"/>
  <c r="AH762" i="2"/>
  <c r="AD762" i="2"/>
  <c r="AF762" i="2"/>
  <c r="X762" i="2"/>
  <c r="AC762" i="2"/>
  <c r="W762" i="2"/>
  <c r="AH761" i="2"/>
  <c r="AD761" i="2"/>
  <c r="X761" i="2"/>
  <c r="AB761" i="2"/>
  <c r="AK761" i="2"/>
  <c r="W761" i="2"/>
  <c r="AH760" i="2"/>
  <c r="AD760" i="2"/>
  <c r="AF760" i="2"/>
  <c r="X760" i="2"/>
  <c r="W760" i="2"/>
  <c r="AH759" i="2"/>
  <c r="AD759" i="2"/>
  <c r="AF759" i="2"/>
  <c r="X759" i="2"/>
  <c r="AC759" i="2"/>
  <c r="W759" i="2"/>
  <c r="AH758" i="2"/>
  <c r="AD758" i="2"/>
  <c r="X758" i="2"/>
  <c r="W758" i="2"/>
  <c r="AH757" i="2"/>
  <c r="AD757" i="2"/>
  <c r="AF757" i="2"/>
  <c r="X757" i="2"/>
  <c r="AC757" i="2"/>
  <c r="AH756" i="2"/>
  <c r="AD756" i="2"/>
  <c r="X756" i="2"/>
  <c r="W756" i="2"/>
  <c r="AH755" i="2"/>
  <c r="AD755" i="2"/>
  <c r="AF755" i="2"/>
  <c r="X755" i="2"/>
  <c r="AB755" i="2"/>
  <c r="AK755" i="2"/>
  <c r="AH754" i="2"/>
  <c r="AD754" i="2"/>
  <c r="AF754" i="2"/>
  <c r="X754" i="2"/>
  <c r="AB754" i="2"/>
  <c r="AK754" i="2"/>
  <c r="W754" i="2"/>
  <c r="AH753" i="2"/>
  <c r="AD753" i="2"/>
  <c r="AF753" i="2"/>
  <c r="X753" i="2"/>
  <c r="W753" i="2"/>
  <c r="AH752" i="2"/>
  <c r="AD752" i="2"/>
  <c r="AF752" i="2"/>
  <c r="X752" i="2"/>
  <c r="AB752" i="2"/>
  <c r="AK752" i="2"/>
  <c r="W752" i="2"/>
  <c r="AH751" i="2"/>
  <c r="AD751" i="2"/>
  <c r="AF751" i="2"/>
  <c r="X751" i="2"/>
  <c r="W751" i="2"/>
  <c r="AH750" i="2"/>
  <c r="AD750" i="2"/>
  <c r="AF750" i="2"/>
  <c r="X750" i="2"/>
  <c r="AC750" i="2"/>
  <c r="W750" i="2"/>
  <c r="AH749" i="2"/>
  <c r="AD749" i="2"/>
  <c r="AF749" i="2"/>
  <c r="X749" i="2"/>
  <c r="AH748" i="2"/>
  <c r="AD748" i="2"/>
  <c r="AF748" i="2"/>
  <c r="X748" i="2"/>
  <c r="AC748" i="2"/>
  <c r="AH747" i="2"/>
  <c r="AD747" i="2"/>
  <c r="AF747" i="2"/>
  <c r="X747" i="2"/>
  <c r="AC747" i="2"/>
  <c r="W747" i="2"/>
  <c r="AH746" i="2"/>
  <c r="AD746" i="2"/>
  <c r="AF746" i="2"/>
  <c r="X746" i="2"/>
  <c r="AC746" i="2"/>
  <c r="W746" i="2"/>
  <c r="AH745" i="2"/>
  <c r="AD745" i="2"/>
  <c r="AF745" i="2"/>
  <c r="X745" i="2"/>
  <c r="AC745" i="2"/>
  <c r="W745" i="2"/>
  <c r="AH744" i="2"/>
  <c r="AD744" i="2"/>
  <c r="X744" i="2"/>
  <c r="AC744" i="2"/>
  <c r="W744" i="2"/>
  <c r="AH743" i="2"/>
  <c r="AD743" i="2"/>
  <c r="AF743" i="2"/>
  <c r="X743" i="2"/>
  <c r="AB743" i="2"/>
  <c r="AK743" i="2"/>
  <c r="W743" i="2"/>
  <c r="AH742" i="2"/>
  <c r="AD742" i="2"/>
  <c r="AF742" i="2"/>
  <c r="X742" i="2"/>
  <c r="AB742" i="2"/>
  <c r="AK742" i="2"/>
  <c r="W742" i="2"/>
  <c r="AH741" i="2"/>
  <c r="AD741" i="2"/>
  <c r="AF741" i="2"/>
  <c r="X741" i="2"/>
  <c r="AC741" i="2"/>
  <c r="W741" i="2"/>
  <c r="AH740" i="2"/>
  <c r="AD740" i="2"/>
  <c r="AF740" i="2"/>
  <c r="X740" i="2"/>
  <c r="AC740" i="2"/>
  <c r="AH739" i="2"/>
  <c r="AD739" i="2"/>
  <c r="AF739" i="2"/>
  <c r="X739" i="2"/>
  <c r="W739" i="2"/>
  <c r="AH738" i="2"/>
  <c r="AD738" i="2"/>
  <c r="X738" i="2"/>
  <c r="W738" i="2"/>
  <c r="AH737" i="2"/>
  <c r="AD737" i="2"/>
  <c r="X737" i="2"/>
  <c r="AC737" i="2"/>
  <c r="W737" i="2"/>
  <c r="AH736" i="2"/>
  <c r="AD736" i="2"/>
  <c r="AF736" i="2"/>
  <c r="X736" i="2"/>
  <c r="AB736" i="2"/>
  <c r="AK736" i="2"/>
  <c r="W736" i="2"/>
  <c r="AH735" i="2"/>
  <c r="AD735" i="2"/>
  <c r="X735" i="2"/>
  <c r="AC735" i="2"/>
  <c r="AH734" i="2"/>
  <c r="AD734" i="2"/>
  <c r="AF734" i="2"/>
  <c r="X734" i="2"/>
  <c r="AC734" i="2"/>
  <c r="W734" i="2"/>
  <c r="AH733" i="2"/>
  <c r="AD733" i="2"/>
  <c r="AF733" i="2"/>
  <c r="X733" i="2"/>
  <c r="W733" i="2"/>
  <c r="AH732" i="2"/>
  <c r="AD732" i="2"/>
  <c r="X732" i="2"/>
  <c r="AB732" i="2"/>
  <c r="AK732" i="2"/>
  <c r="W732" i="2"/>
  <c r="AH731" i="2"/>
  <c r="AD731" i="2"/>
  <c r="AF731" i="2"/>
  <c r="X731" i="2"/>
  <c r="W731" i="2"/>
  <c r="AH730" i="2"/>
  <c r="AD730" i="2"/>
  <c r="AF730" i="2"/>
  <c r="X730" i="2"/>
  <c r="AC730" i="2"/>
  <c r="W730" i="2"/>
  <c r="AH729" i="2"/>
  <c r="AD729" i="2"/>
  <c r="AF729" i="2"/>
  <c r="X729" i="2"/>
  <c r="AB729" i="2"/>
  <c r="AK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X726" i="2"/>
  <c r="AB726" i="2"/>
  <c r="AK726" i="2"/>
  <c r="W726" i="2"/>
  <c r="AH725" i="2"/>
  <c r="AD725" i="2"/>
  <c r="AF725" i="2"/>
  <c r="X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X722" i="2"/>
  <c r="W722" i="2"/>
  <c r="AH721" i="2"/>
  <c r="AD721" i="2"/>
  <c r="AF721" i="2"/>
  <c r="X721" i="2"/>
  <c r="AC721" i="2"/>
  <c r="W721" i="2"/>
  <c r="AH720" i="2"/>
  <c r="AD720" i="2"/>
  <c r="AF720" i="2"/>
  <c r="X720" i="2"/>
  <c r="AB720" i="2"/>
  <c r="AK720" i="2"/>
  <c r="W720" i="2"/>
  <c r="AH719" i="2"/>
  <c r="AD719" i="2"/>
  <c r="AF719" i="2"/>
  <c r="X719" i="2"/>
  <c r="AB719" i="2"/>
  <c r="AK719" i="2"/>
  <c r="W719" i="2"/>
  <c r="AH718" i="2"/>
  <c r="AD718" i="2"/>
  <c r="AF718" i="2"/>
  <c r="X718" i="2"/>
  <c r="W718" i="2"/>
  <c r="AH717" i="2"/>
  <c r="AD717" i="2"/>
  <c r="AF717" i="2"/>
  <c r="X717" i="2"/>
  <c r="AC717" i="2"/>
  <c r="W717" i="2"/>
  <c r="AH716" i="2"/>
  <c r="AD716" i="2"/>
  <c r="AF716" i="2"/>
  <c r="X716" i="2"/>
  <c r="AA716" i="2"/>
  <c r="AB716" i="2"/>
  <c r="W716" i="2"/>
  <c r="AH715" i="2"/>
  <c r="AD715" i="2"/>
  <c r="AF715" i="2"/>
  <c r="X715" i="2"/>
  <c r="W715" i="2"/>
  <c r="AH714" i="2"/>
  <c r="AD714" i="2"/>
  <c r="X714" i="2"/>
  <c r="AB714" i="2"/>
  <c r="AK714" i="2"/>
  <c r="W714" i="2"/>
  <c r="AH713" i="2"/>
  <c r="AD713" i="2"/>
  <c r="AF713" i="2"/>
  <c r="X713" i="2"/>
  <c r="W713" i="2"/>
  <c r="AH712" i="2"/>
  <c r="AD712" i="2"/>
  <c r="AF712" i="2"/>
  <c r="X712" i="2"/>
  <c r="W712" i="2"/>
  <c r="AH711" i="2"/>
  <c r="AD711" i="2"/>
  <c r="AF711" i="2"/>
  <c r="X711" i="2"/>
  <c r="W711" i="2"/>
  <c r="AH710" i="2"/>
  <c r="AD710" i="2"/>
  <c r="X710" i="2"/>
  <c r="W710" i="2"/>
  <c r="AH709" i="2"/>
  <c r="AD709" i="2"/>
  <c r="AF709" i="2"/>
  <c r="X709" i="2"/>
  <c r="W709" i="2"/>
  <c r="AH708" i="2"/>
  <c r="AD708" i="2"/>
  <c r="AF708" i="2"/>
  <c r="X708" i="2"/>
  <c r="AK708" i="2"/>
  <c r="W708" i="2"/>
  <c r="AH707" i="2"/>
  <c r="AD707" i="2"/>
  <c r="AF707" i="2"/>
  <c r="X707" i="2"/>
  <c r="AB707" i="2"/>
  <c r="AK707" i="2"/>
  <c r="W707" i="2"/>
  <c r="AH706" i="2"/>
  <c r="AD706" i="2"/>
  <c r="AF706" i="2"/>
  <c r="X706" i="2"/>
  <c r="W706" i="2"/>
  <c r="AH705" i="2"/>
  <c r="AD705" i="2"/>
  <c r="X705" i="2"/>
  <c r="AB705" i="2"/>
  <c r="AK705" i="2"/>
  <c r="W705" i="2"/>
  <c r="AH704" i="2"/>
  <c r="AD704" i="2"/>
  <c r="AF704" i="2"/>
  <c r="X704" i="2"/>
  <c r="AB704" i="2"/>
  <c r="AK704" i="2"/>
  <c r="W704" i="2"/>
  <c r="AH703" i="2"/>
  <c r="AD703" i="2"/>
  <c r="AF703" i="2"/>
  <c r="X703" i="2"/>
  <c r="W703" i="2"/>
  <c r="AH702" i="2"/>
  <c r="AD702" i="2"/>
  <c r="X702" i="2"/>
  <c r="W702" i="2"/>
  <c r="AH701" i="2"/>
  <c r="AD701" i="2"/>
  <c r="X701" i="2"/>
  <c r="AC701" i="2"/>
  <c r="W701" i="2"/>
  <c r="AH700" i="2"/>
  <c r="AD700" i="2"/>
  <c r="AF700" i="2"/>
  <c r="X700" i="2"/>
  <c r="W700" i="2"/>
  <c r="AH699" i="2"/>
  <c r="AD699" i="2"/>
  <c r="AF699" i="2"/>
  <c r="X699" i="2"/>
  <c r="AB699" i="2"/>
  <c r="AK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/>
  <c r="X695" i="2"/>
  <c r="AB695" i="2"/>
  <c r="AK695" i="2"/>
  <c r="W695" i="2"/>
  <c r="AH694" i="2"/>
  <c r="AD694" i="2"/>
  <c r="AF694" i="2"/>
  <c r="X694" i="2"/>
  <c r="AB694" i="2"/>
  <c r="AK694" i="2"/>
  <c r="W694" i="2"/>
  <c r="AH693" i="2"/>
  <c r="AD693" i="2"/>
  <c r="X693" i="2"/>
  <c r="W693" i="2"/>
  <c r="AH692" i="2"/>
  <c r="AD692" i="2"/>
  <c r="X692" i="2"/>
  <c r="W692" i="2"/>
  <c r="AH691" i="2"/>
  <c r="AD691" i="2"/>
  <c r="AF691" i="2"/>
  <c r="X691" i="2"/>
  <c r="AB691" i="2"/>
  <c r="AK691" i="2"/>
  <c r="W691" i="2"/>
  <c r="AH690" i="2"/>
  <c r="AD690" i="2"/>
  <c r="AF690" i="2"/>
  <c r="X690" i="2"/>
  <c r="AC690" i="2"/>
  <c r="W690" i="2"/>
  <c r="AH689" i="2"/>
  <c r="AD689" i="2"/>
  <c r="X689" i="2"/>
  <c r="W689" i="2"/>
  <c r="AH688" i="2"/>
  <c r="AD688" i="2"/>
  <c r="AF688" i="2"/>
  <c r="X688" i="2"/>
  <c r="AB688" i="2"/>
  <c r="AK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X685" i="2"/>
  <c r="AB685" i="2"/>
  <c r="AK685" i="2"/>
  <c r="W685" i="2"/>
  <c r="AH684" i="2"/>
  <c r="AD684" i="2"/>
  <c r="AF684" i="2"/>
  <c r="X684" i="2"/>
  <c r="AB684" i="2"/>
  <c r="AK684" i="2"/>
  <c r="AH683" i="2"/>
  <c r="AD683" i="2"/>
  <c r="AF683" i="2"/>
  <c r="X683" i="2"/>
  <c r="AB683" i="2"/>
  <c r="AK683" i="2"/>
  <c r="W683" i="2"/>
  <c r="AH682" i="2"/>
  <c r="AD682" i="2"/>
  <c r="AF682" i="2"/>
  <c r="X682" i="2"/>
  <c r="AC682" i="2"/>
  <c r="W682" i="2"/>
  <c r="AH681" i="2"/>
  <c r="AD681" i="2"/>
  <c r="AF681" i="2"/>
  <c r="X681" i="2"/>
  <c r="AB681" i="2"/>
  <c r="AK681" i="2"/>
  <c r="W681" i="2"/>
  <c r="AH680" i="2"/>
  <c r="AD680" i="2"/>
  <c r="AF680" i="2"/>
  <c r="X680" i="2"/>
  <c r="AC680" i="2"/>
  <c r="W680" i="2"/>
  <c r="AH679" i="2"/>
  <c r="AD679" i="2"/>
  <c r="AF679" i="2"/>
  <c r="X679" i="2"/>
  <c r="AB679" i="2"/>
  <c r="AK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AC676" i="2"/>
  <c r="W676" i="2"/>
  <c r="AH675" i="2"/>
  <c r="AD675" i="2"/>
  <c r="AF675" i="2"/>
  <c r="X675" i="2"/>
  <c r="AB675" i="2"/>
  <c r="AK675" i="2"/>
  <c r="W675" i="2"/>
  <c r="AH674" i="2"/>
  <c r="AD674" i="2"/>
  <c r="AF674" i="2"/>
  <c r="X674" i="2"/>
  <c r="W674" i="2"/>
  <c r="AH673" i="2"/>
  <c r="AD673" i="2"/>
  <c r="AF673" i="2"/>
  <c r="X673" i="2"/>
  <c r="AB673" i="2"/>
  <c r="AK673" i="2"/>
  <c r="W673" i="2"/>
  <c r="AH672" i="2"/>
  <c r="AD672" i="2"/>
  <c r="AF672" i="2"/>
  <c r="X672" i="2"/>
  <c r="AC672" i="2"/>
  <c r="W672" i="2"/>
  <c r="AH671" i="2"/>
  <c r="AD671" i="2"/>
  <c r="X671" i="2"/>
  <c r="AC671" i="2"/>
  <c r="W671" i="2"/>
  <c r="AH670" i="2"/>
  <c r="AD670" i="2"/>
  <c r="AF670" i="2"/>
  <c r="X670" i="2"/>
  <c r="AC670" i="2"/>
  <c r="W670" i="2"/>
  <c r="AH669" i="2"/>
  <c r="AD669" i="2"/>
  <c r="AF669" i="2"/>
  <c r="X669" i="2"/>
  <c r="W669" i="2"/>
  <c r="AH668" i="2"/>
  <c r="AD668" i="2"/>
  <c r="X668" i="2"/>
  <c r="AB668" i="2"/>
  <c r="AK668" i="2"/>
  <c r="W668" i="2"/>
  <c r="AH667" i="2"/>
  <c r="AD667" i="2"/>
  <c r="AF667" i="2"/>
  <c r="X667" i="2"/>
  <c r="AC667" i="2"/>
  <c r="W667" i="2"/>
  <c r="AH666" i="2"/>
  <c r="AD666" i="2"/>
  <c r="AF666" i="2"/>
  <c r="X666" i="2"/>
  <c r="W666" i="2"/>
  <c r="AH665" i="2"/>
  <c r="AD665" i="2"/>
  <c r="AF665" i="2"/>
  <c r="X665" i="2"/>
  <c r="AC665" i="2"/>
  <c r="W665" i="2"/>
  <c r="AH664" i="2"/>
  <c r="AD664" i="2"/>
  <c r="AF664" i="2"/>
  <c r="X664" i="2"/>
  <c r="AC664" i="2"/>
  <c r="W664" i="2"/>
  <c r="AH663" i="2"/>
  <c r="AD663" i="2"/>
  <c r="AF663" i="2"/>
  <c r="X663" i="2"/>
  <c r="AB663" i="2"/>
  <c r="AK663" i="2"/>
  <c r="W663" i="2"/>
  <c r="AH662" i="2"/>
  <c r="AD662" i="2"/>
  <c r="AF662" i="2"/>
  <c r="X662" i="2"/>
  <c r="AC662" i="2"/>
  <c r="W662" i="2"/>
  <c r="AH661" i="2"/>
  <c r="AD661" i="2"/>
  <c r="X661" i="2"/>
  <c r="AB661" i="2"/>
  <c r="AK661" i="2"/>
  <c r="W661" i="2"/>
  <c r="AH660" i="2"/>
  <c r="AD660" i="2"/>
  <c r="AF660" i="2"/>
  <c r="X660" i="2"/>
  <c r="W660" i="2"/>
  <c r="AH659" i="2"/>
  <c r="AD659" i="2"/>
  <c r="AF659" i="2"/>
  <c r="X659" i="2"/>
  <c r="AB659" i="2"/>
  <c r="AK659" i="2"/>
  <c r="W659" i="2"/>
  <c r="AH658" i="2"/>
  <c r="AD658" i="2"/>
  <c r="AF658" i="2"/>
  <c r="X658" i="2"/>
  <c r="AC658" i="2"/>
  <c r="W658" i="2"/>
  <c r="AH657" i="2"/>
  <c r="AD657" i="2"/>
  <c r="X657" i="2"/>
  <c r="AC657" i="2"/>
  <c r="W657" i="2"/>
  <c r="AH656" i="2"/>
  <c r="AD656" i="2"/>
  <c r="AF656" i="2"/>
  <c r="X656" i="2"/>
  <c r="AC656" i="2"/>
  <c r="W656" i="2"/>
  <c r="AH655" i="2"/>
  <c r="AD655" i="2"/>
  <c r="AF655" i="2"/>
  <c r="X655" i="2"/>
  <c r="AC655" i="2"/>
  <c r="W655" i="2"/>
  <c r="AH654" i="2"/>
  <c r="AD654" i="2"/>
  <c r="AF654" i="2"/>
  <c r="X654" i="2"/>
  <c r="AB654" i="2"/>
  <c r="AK654" i="2"/>
  <c r="W654" i="2"/>
  <c r="AH653" i="2"/>
  <c r="AD653" i="2"/>
  <c r="X653" i="2"/>
  <c r="AB653" i="2"/>
  <c r="AK653" i="2"/>
  <c r="W653" i="2"/>
  <c r="AH652" i="2"/>
  <c r="AD652" i="2"/>
  <c r="AF652" i="2"/>
  <c r="X652" i="2"/>
  <c r="AB652" i="2"/>
  <c r="AK652" i="2"/>
  <c r="W652" i="2"/>
  <c r="AH651" i="2"/>
  <c r="AD651" i="2"/>
  <c r="AF651" i="2"/>
  <c r="X651" i="2"/>
  <c r="W651" i="2"/>
  <c r="AH650" i="2"/>
  <c r="AD650" i="2"/>
  <c r="AF650" i="2"/>
  <c r="X650" i="2"/>
  <c r="AC650" i="2"/>
  <c r="W650" i="2"/>
  <c r="AH649" i="2"/>
  <c r="AD649" i="2"/>
  <c r="X649" i="2"/>
  <c r="AC649" i="2"/>
  <c r="W649" i="2"/>
  <c r="AH648" i="2"/>
  <c r="AD648" i="2"/>
  <c r="AF648" i="2"/>
  <c r="X648" i="2"/>
  <c r="AC648" i="2"/>
  <c r="W648" i="2"/>
  <c r="AH647" i="2"/>
  <c r="AD647" i="2"/>
  <c r="AF647" i="2"/>
  <c r="X647" i="2"/>
  <c r="AC647" i="2"/>
  <c r="W647" i="2"/>
  <c r="AH646" i="2"/>
  <c r="AD646" i="2"/>
  <c r="X646" i="2"/>
  <c r="AB646" i="2"/>
  <c r="AK646" i="2"/>
  <c r="W646" i="2"/>
  <c r="AH645" i="2"/>
  <c r="AD645" i="2"/>
  <c r="AF645" i="2"/>
  <c r="X645" i="2"/>
  <c r="AC645" i="2"/>
  <c r="W645" i="2"/>
  <c r="AH644" i="2"/>
  <c r="AD644" i="2"/>
  <c r="AF644" i="2"/>
  <c r="X644" i="2"/>
  <c r="W644" i="2"/>
  <c r="AH643" i="2"/>
  <c r="AD643" i="2"/>
  <c r="AF643" i="2"/>
  <c r="X643" i="2"/>
  <c r="AB643" i="2"/>
  <c r="AK643" i="2"/>
  <c r="W643" i="2"/>
  <c r="AH642" i="2"/>
  <c r="AD642" i="2"/>
  <c r="AF642" i="2"/>
  <c r="X642" i="2"/>
  <c r="W642" i="2"/>
  <c r="AH641" i="2"/>
  <c r="AD641" i="2"/>
  <c r="AF641" i="2"/>
  <c r="X641" i="2"/>
  <c r="AB641" i="2"/>
  <c r="AK641" i="2"/>
  <c r="W641" i="2"/>
  <c r="AH640" i="2"/>
  <c r="AD640" i="2"/>
  <c r="AF640" i="2"/>
  <c r="X640" i="2"/>
  <c r="AC640" i="2"/>
  <c r="W640" i="2"/>
  <c r="AH639" i="2"/>
  <c r="AD639" i="2"/>
  <c r="AF639" i="2"/>
  <c r="X639" i="2"/>
  <c r="AC639" i="2"/>
  <c r="W639" i="2"/>
  <c r="AH638" i="2"/>
  <c r="AD638" i="2"/>
  <c r="AF638" i="2"/>
  <c r="X638" i="2"/>
  <c r="AC638" i="2"/>
  <c r="W638" i="2"/>
  <c r="AH637" i="2"/>
  <c r="AD637" i="2"/>
  <c r="AF637" i="2"/>
  <c r="X637" i="2"/>
  <c r="AC637" i="2"/>
  <c r="W637" i="2"/>
  <c r="AH636" i="2"/>
  <c r="AD636" i="2"/>
  <c r="AF636" i="2"/>
  <c r="X636" i="2"/>
  <c r="AB636" i="2"/>
  <c r="AK636" i="2"/>
  <c r="W636" i="2"/>
  <c r="AH635" i="2"/>
  <c r="AD635" i="2"/>
  <c r="AF635" i="2"/>
  <c r="X635" i="2"/>
  <c r="AB635" i="2"/>
  <c r="AK635" i="2"/>
  <c r="W635" i="2"/>
  <c r="AH634" i="2"/>
  <c r="AD634" i="2"/>
  <c r="AF634" i="2"/>
  <c r="X634" i="2"/>
  <c r="W634" i="2"/>
  <c r="AH633" i="2"/>
  <c r="AD633" i="2"/>
  <c r="AF633" i="2"/>
  <c r="X633" i="2"/>
  <c r="W633" i="2"/>
  <c r="AH632" i="2"/>
  <c r="AD632" i="2"/>
  <c r="AF632" i="2"/>
  <c r="X632" i="2"/>
  <c r="AC632" i="2"/>
  <c r="W632" i="2"/>
  <c r="AH631" i="2"/>
  <c r="AD631" i="2"/>
  <c r="AF631" i="2"/>
  <c r="X631" i="2"/>
  <c r="AC631" i="2"/>
  <c r="W631" i="2"/>
  <c r="AH630" i="2"/>
  <c r="AD630" i="2"/>
  <c r="AF630" i="2"/>
  <c r="X630" i="2"/>
  <c r="W630" i="2"/>
  <c r="AH629" i="2"/>
  <c r="AD629" i="2"/>
  <c r="AF629" i="2"/>
  <c r="X629" i="2"/>
  <c r="AK629" i="2"/>
  <c r="W629" i="2"/>
  <c r="AH628" i="2"/>
  <c r="AD628" i="2"/>
  <c r="AF628" i="2"/>
  <c r="X628" i="2"/>
  <c r="AB628" i="2"/>
  <c r="AK628" i="2"/>
  <c r="W628" i="2"/>
  <c r="AH627" i="2"/>
  <c r="AD627" i="2"/>
  <c r="X627" i="2"/>
  <c r="AC627" i="2"/>
  <c r="W627" i="2"/>
  <c r="AH626" i="2"/>
  <c r="AD626" i="2"/>
  <c r="AC626" i="2"/>
  <c r="W626" i="2"/>
  <c r="AH625" i="2"/>
  <c r="AD625" i="2"/>
  <c r="X625" i="2"/>
  <c r="AB625" i="2"/>
  <c r="AK625" i="2"/>
  <c r="W625" i="2"/>
  <c r="AH624" i="2"/>
  <c r="AD624" i="2"/>
  <c r="AF624" i="2"/>
  <c r="X624" i="2"/>
  <c r="AC624" i="2"/>
  <c r="W624" i="2"/>
  <c r="AH623" i="2"/>
  <c r="AD623" i="2"/>
  <c r="Y623" i="2"/>
  <c r="AC623" i="2"/>
  <c r="W623" i="2"/>
  <c r="AH622" i="2"/>
  <c r="AD622" i="2"/>
  <c r="AF622" i="2"/>
  <c r="X622" i="2"/>
  <c r="AC622" i="2"/>
  <c r="W622" i="2"/>
  <c r="AH621" i="2"/>
  <c r="AD621" i="2"/>
  <c r="AF621" i="2"/>
  <c r="X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X618" i="2"/>
  <c r="AB618" i="2"/>
  <c r="AK618" i="2"/>
  <c r="W618" i="2"/>
  <c r="AH617" i="2"/>
  <c r="AD617" i="2"/>
  <c r="AF617" i="2"/>
  <c r="X617" i="2"/>
  <c r="AC617" i="2"/>
  <c r="W617" i="2"/>
  <c r="AH616" i="2"/>
  <c r="AD616" i="2"/>
  <c r="AF616" i="2"/>
  <c r="AH615" i="2"/>
  <c r="AD615" i="2"/>
  <c r="AF615" i="2"/>
  <c r="X615" i="2"/>
  <c r="AB615" i="2"/>
  <c r="AK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AF612" i="2"/>
  <c r="X612" i="2"/>
  <c r="AB612" i="2"/>
  <c r="AK612" i="2"/>
  <c r="W612" i="2"/>
  <c r="AH611" i="2"/>
  <c r="AD611" i="2"/>
  <c r="AF611" i="2"/>
  <c r="X611" i="2"/>
  <c r="AC611" i="2"/>
  <c r="W611" i="2"/>
  <c r="AH610" i="2"/>
  <c r="AD610" i="2"/>
  <c r="AF610" i="2"/>
  <c r="X610" i="2"/>
  <c r="W610" i="2"/>
  <c r="AH609" i="2"/>
  <c r="AD609" i="2"/>
  <c r="AF609" i="2"/>
  <c r="X609" i="2"/>
  <c r="W609" i="2"/>
  <c r="AH608" i="2"/>
  <c r="AD608" i="2"/>
  <c r="AF608" i="2"/>
  <c r="X608" i="2"/>
  <c r="AC608" i="2"/>
  <c r="W608" i="2"/>
  <c r="AH607" i="2"/>
  <c r="AD607" i="2"/>
  <c r="AF607" i="2"/>
  <c r="X607" i="2"/>
  <c r="W607" i="2"/>
  <c r="AH606" i="2"/>
  <c r="AD606" i="2"/>
  <c r="AF606" i="2"/>
  <c r="X606" i="2"/>
  <c r="AB606" i="2"/>
  <c r="AK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AC603" i="2"/>
  <c r="W603" i="2"/>
  <c r="AH602" i="2"/>
  <c r="AD602" i="2"/>
  <c r="X602" i="2"/>
  <c r="W602" i="2"/>
  <c r="AH601" i="2"/>
  <c r="AD601" i="2"/>
  <c r="AF601" i="2"/>
  <c r="X601" i="2"/>
  <c r="AB601" i="2"/>
  <c r="AK601" i="2"/>
  <c r="W601" i="2"/>
  <c r="AH600" i="2"/>
  <c r="AD600" i="2"/>
  <c r="AF600" i="2"/>
  <c r="X600" i="2"/>
  <c r="AB600" i="2"/>
  <c r="AK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W597" i="2"/>
  <c r="AH596" i="2"/>
  <c r="AD596" i="2"/>
  <c r="AF596" i="2"/>
  <c r="X596" i="2"/>
  <c r="AB596" i="2"/>
  <c r="AK596" i="2"/>
  <c r="W596" i="2"/>
  <c r="AH595" i="2"/>
  <c r="AD595" i="2"/>
  <c r="AF595" i="2"/>
  <c r="X595" i="2"/>
  <c r="AB595" i="2"/>
  <c r="AK595" i="2"/>
  <c r="W595" i="2"/>
  <c r="AH594" i="2"/>
  <c r="AD594" i="2"/>
  <c r="AF594" i="2"/>
  <c r="X594" i="2"/>
  <c r="W594" i="2"/>
  <c r="AH593" i="2"/>
  <c r="AD593" i="2"/>
  <c r="AF593" i="2"/>
  <c r="X593" i="2"/>
  <c r="AC593" i="2"/>
  <c r="W593" i="2"/>
  <c r="AH592" i="2"/>
  <c r="AD592" i="2"/>
  <c r="AF592" i="2"/>
  <c r="X592" i="2"/>
  <c r="AB592" i="2"/>
  <c r="AK592" i="2"/>
  <c r="W592" i="2"/>
  <c r="AH591" i="2"/>
  <c r="AD591" i="2"/>
  <c r="AF591" i="2"/>
  <c r="X591" i="2"/>
  <c r="W591" i="2"/>
  <c r="AH590" i="2"/>
  <c r="AD590" i="2"/>
  <c r="AF590" i="2"/>
  <c r="X590" i="2"/>
  <c r="AB590" i="2"/>
  <c r="AK590" i="2"/>
  <c r="W590" i="2"/>
  <c r="AH589" i="2"/>
  <c r="AD589" i="2"/>
  <c r="AF589" i="2"/>
  <c r="X589" i="2"/>
  <c r="W589" i="2"/>
  <c r="AH588" i="2"/>
  <c r="AD588" i="2"/>
  <c r="AF588" i="2"/>
  <c r="X588" i="2"/>
  <c r="AB588" i="2"/>
  <c r="AK588" i="2"/>
  <c r="W588" i="2"/>
  <c r="AH587" i="2"/>
  <c r="AD587" i="2"/>
  <c r="AF587" i="2"/>
  <c r="X587" i="2"/>
  <c r="W587" i="2"/>
  <c r="AH586" i="2"/>
  <c r="AD586" i="2"/>
  <c r="X586" i="2"/>
  <c r="W586" i="2"/>
  <c r="AH585" i="2"/>
  <c r="AD585" i="2"/>
  <c r="AF585" i="2"/>
  <c r="X585" i="2"/>
  <c r="W585" i="2"/>
  <c r="AH584" i="2"/>
  <c r="AD584" i="2"/>
  <c r="AF584" i="2"/>
  <c r="X584" i="2"/>
  <c r="W584" i="2"/>
  <c r="AH583" i="2"/>
  <c r="AD583" i="2"/>
  <c r="AF583" i="2"/>
  <c r="X583" i="2"/>
  <c r="W583" i="2"/>
  <c r="AH582" i="2"/>
  <c r="AD582" i="2"/>
  <c r="AF582" i="2"/>
  <c r="X582" i="2"/>
  <c r="AB582" i="2"/>
  <c r="AK582" i="2"/>
  <c r="W582" i="2"/>
  <c r="AH581" i="2"/>
  <c r="AD581" i="2"/>
  <c r="AF581" i="2"/>
  <c r="X581" i="2"/>
  <c r="AC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AH2426" i="2"/>
  <c r="AD2426" i="2"/>
  <c r="AF2426" i="2"/>
  <c r="X2426" i="2"/>
  <c r="AB2426" i="2"/>
  <c r="AK2426" i="2"/>
  <c r="W2426" i="2"/>
  <c r="AH2425" i="2"/>
  <c r="AD2425" i="2"/>
  <c r="AF2425" i="2"/>
  <c r="X2425" i="2"/>
  <c r="AB2425" i="2"/>
  <c r="AK2425" i="2"/>
  <c r="W2425" i="2"/>
  <c r="AH2424" i="2"/>
  <c r="AD2424" i="2"/>
  <c r="X2424" i="2"/>
  <c r="AB2424" i="2"/>
  <c r="AK2424" i="2"/>
  <c r="W2424" i="2"/>
  <c r="AH2423" i="2"/>
  <c r="AD2423" i="2"/>
  <c r="X2423" i="2"/>
  <c r="AB2423" i="2"/>
  <c r="AK2423" i="2"/>
  <c r="W2423" i="2"/>
  <c r="AH2422" i="2"/>
  <c r="AD2422" i="2"/>
  <c r="AF2422" i="2"/>
  <c r="X2422" i="2"/>
  <c r="AC2422" i="2"/>
  <c r="W2422" i="2"/>
  <c r="AH2421" i="2"/>
  <c r="AD2421" i="2"/>
  <c r="X2421" i="2"/>
  <c r="AB2421" i="2"/>
  <c r="AK2421" i="2"/>
  <c r="W2421" i="2"/>
  <c r="AH2420" i="2"/>
  <c r="AD2420" i="2"/>
  <c r="X2420" i="2"/>
  <c r="W2420" i="2"/>
  <c r="AH2419" i="2"/>
  <c r="AD2419" i="2"/>
  <c r="AF2419" i="2"/>
  <c r="X2419" i="2"/>
  <c r="W2419" i="2"/>
  <c r="AH2418" i="2"/>
  <c r="AD2418" i="2"/>
  <c r="AF2418" i="2"/>
  <c r="X2418" i="2"/>
  <c r="AC2418" i="2"/>
  <c r="W2418" i="2"/>
  <c r="AH2417" i="2"/>
  <c r="AD2417" i="2"/>
  <c r="X2417" i="2"/>
  <c r="AK2417" i="2"/>
  <c r="W2417" i="2"/>
  <c r="AH2416" i="2"/>
  <c r="AD2416" i="2"/>
  <c r="AF2416" i="2"/>
  <c r="X2416" i="2"/>
  <c r="AC2416" i="2"/>
  <c r="W2416" i="2"/>
  <c r="AH2415" i="2"/>
  <c r="AD2415" i="2"/>
  <c r="X2415" i="2"/>
  <c r="AC2415" i="2"/>
  <c r="W2415" i="2"/>
  <c r="AH2414" i="2"/>
  <c r="AD2414" i="2"/>
  <c r="AF2414" i="2"/>
  <c r="X2414" i="2"/>
  <c r="AB2414" i="2"/>
  <c r="AK2414" i="2"/>
  <c r="W2414" i="2"/>
  <c r="AH2413" i="2"/>
  <c r="AD2413" i="2"/>
  <c r="X2413" i="2"/>
  <c r="W2413" i="2"/>
  <c r="AH2412" i="2"/>
  <c r="AD2412" i="2"/>
  <c r="X2412" i="2"/>
  <c r="AB2412" i="2"/>
  <c r="AK2412" i="2"/>
  <c r="W2412" i="2"/>
  <c r="AH2411" i="2"/>
  <c r="AD2411" i="2"/>
  <c r="X2411" i="2"/>
  <c r="AB2411" i="2"/>
  <c r="AK2411" i="2"/>
  <c r="W2411" i="2"/>
  <c r="AH2410" i="2"/>
  <c r="AD2410" i="2"/>
  <c r="AF2410" i="2"/>
  <c r="X2410" i="2"/>
  <c r="W2410" i="2"/>
  <c r="AH2409" i="2"/>
  <c r="AD2409" i="2"/>
  <c r="X2409" i="2"/>
  <c r="AB2409" i="2"/>
  <c r="AK2409" i="2"/>
  <c r="W2409" i="2"/>
  <c r="AH2408" i="2"/>
  <c r="AD2408" i="2"/>
  <c r="AF2408" i="2"/>
  <c r="X2408" i="2"/>
  <c r="AC2408" i="2"/>
  <c r="W2408" i="2"/>
  <c r="AH2407" i="2"/>
  <c r="AD2407" i="2"/>
  <c r="AF2407" i="2"/>
  <c r="X2407" i="2"/>
  <c r="AC2407" i="2"/>
  <c r="W2407" i="2"/>
  <c r="AH2406" i="2"/>
  <c r="AD2406" i="2"/>
  <c r="AF2406" i="2"/>
  <c r="X2406" i="2"/>
  <c r="AC2406" i="2"/>
  <c r="W2406" i="2"/>
  <c r="AH2405" i="2"/>
  <c r="AD2405" i="2"/>
  <c r="AF2405" i="2"/>
  <c r="X2405" i="2"/>
  <c r="AB2405" i="2"/>
  <c r="AK2405" i="2"/>
  <c r="W2405" i="2"/>
  <c r="AH2404" i="2"/>
  <c r="AD2404" i="2"/>
  <c r="X2404" i="2"/>
  <c r="AB2404" i="2"/>
  <c r="AK2404" i="2"/>
  <c r="W2404" i="2"/>
  <c r="AH2403" i="2"/>
  <c r="AD2403" i="2"/>
  <c r="AF2403" i="2"/>
  <c r="X2403" i="2"/>
  <c r="AC2403" i="2"/>
  <c r="W2403" i="2"/>
  <c r="AH2402" i="2"/>
  <c r="AD2402" i="2"/>
  <c r="AF2402" i="2"/>
  <c r="X2402" i="2"/>
  <c r="AC2402" i="2"/>
  <c r="W2402" i="2"/>
  <c r="AH2401" i="2"/>
  <c r="AD2401" i="2"/>
  <c r="X2401" i="2"/>
  <c r="W2401" i="2"/>
  <c r="AH2400" i="2"/>
  <c r="AD2400" i="2"/>
  <c r="AF2400" i="2"/>
  <c r="X2400" i="2"/>
  <c r="AB2400" i="2"/>
  <c r="AK2400" i="2"/>
  <c r="W2400" i="2"/>
  <c r="AH2399" i="2"/>
  <c r="AD2399" i="2"/>
  <c r="X2399" i="2"/>
  <c r="AB2399" i="2"/>
  <c r="AK2399" i="2"/>
  <c r="W2399" i="2"/>
  <c r="AH2398" i="2"/>
  <c r="AD2398" i="2"/>
  <c r="AF2398" i="2"/>
  <c r="X2398" i="2"/>
  <c r="AC2398" i="2"/>
  <c r="W2398" i="2"/>
  <c r="AH2397" i="2"/>
  <c r="AD2397" i="2"/>
  <c r="AF2397" i="2"/>
  <c r="X2397" i="2"/>
  <c r="AC2397" i="2"/>
  <c r="W2397" i="2"/>
  <c r="AH2396" i="2"/>
  <c r="AD2396" i="2"/>
  <c r="AF2396" i="2"/>
  <c r="X2396" i="2"/>
  <c r="AB2396" i="2"/>
  <c r="AK2396" i="2"/>
  <c r="W2396" i="2"/>
  <c r="AH2395" i="2"/>
  <c r="AD2395" i="2"/>
  <c r="X2395" i="2"/>
  <c r="AC2395" i="2"/>
  <c r="W2395" i="2"/>
  <c r="AH2394" i="2"/>
  <c r="AD2394" i="2"/>
  <c r="AF2394" i="2"/>
  <c r="X2394" i="2"/>
  <c r="AC2394" i="2"/>
  <c r="W2394" i="2"/>
  <c r="AH2393" i="2"/>
  <c r="AD2393" i="2"/>
  <c r="AF2393" i="2"/>
  <c r="X2393" i="2"/>
  <c r="AB2393" i="2"/>
  <c r="AK2393" i="2"/>
  <c r="W2393" i="2"/>
  <c r="AH2392" i="2"/>
  <c r="AD2392" i="2"/>
  <c r="AF2392" i="2"/>
  <c r="X2392" i="2"/>
  <c r="AC2392" i="2"/>
  <c r="W2392" i="2"/>
  <c r="AH2391" i="2"/>
  <c r="AD2391" i="2"/>
  <c r="AF2391" i="2"/>
  <c r="X2391" i="2"/>
  <c r="W2391" i="2"/>
  <c r="AH2390" i="2"/>
  <c r="AD2390" i="2"/>
  <c r="AF2390" i="2"/>
  <c r="X2390" i="2"/>
  <c r="AB2390" i="2"/>
  <c r="AK2390" i="2"/>
  <c r="W2390" i="2"/>
  <c r="AH2389" i="2"/>
  <c r="AD2389" i="2"/>
  <c r="X2389" i="2"/>
  <c r="AB2389" i="2"/>
  <c r="AK2389" i="2"/>
  <c r="W2389" i="2"/>
  <c r="AH2388" i="2"/>
  <c r="AD2388" i="2"/>
  <c r="AF2388" i="2"/>
  <c r="X2388" i="2"/>
  <c r="AC2388" i="2"/>
  <c r="W2388" i="2"/>
  <c r="AH2387" i="2"/>
  <c r="AD2387" i="2"/>
  <c r="X2387" i="2"/>
  <c r="AB2387" i="2"/>
  <c r="AK2387" i="2"/>
  <c r="W2387" i="2"/>
  <c r="AH2386" i="2"/>
  <c r="AD2386" i="2"/>
  <c r="AF2386" i="2"/>
  <c r="X2386" i="2"/>
  <c r="AC2386" i="2"/>
  <c r="W2386" i="2"/>
  <c r="AH2385" i="2"/>
  <c r="AD2385" i="2"/>
  <c r="AF2385" i="2"/>
  <c r="X2385" i="2"/>
  <c r="AC2385" i="2"/>
  <c r="W2385" i="2"/>
  <c r="AH2384" i="2"/>
  <c r="AD2384" i="2"/>
  <c r="AF2384" i="2"/>
  <c r="X2384" i="2"/>
  <c r="AB2384" i="2"/>
  <c r="AK2384" i="2"/>
  <c r="W2384" i="2"/>
  <c r="AH2383" i="2"/>
  <c r="AD2383" i="2"/>
  <c r="X2383" i="2"/>
  <c r="AK2383" i="2"/>
  <c r="W2383" i="2"/>
  <c r="AH2382" i="2"/>
  <c r="AD2382" i="2"/>
  <c r="AF2382" i="2"/>
  <c r="X2382" i="2"/>
  <c r="AB2382" i="2"/>
  <c r="AK2382" i="2"/>
  <c r="W2382" i="2"/>
  <c r="AH2381" i="2"/>
  <c r="AD2381" i="2"/>
  <c r="AF2381" i="2"/>
  <c r="X2381" i="2"/>
  <c r="AC2381" i="2"/>
  <c r="W2381" i="2"/>
  <c r="AH2380" i="2"/>
  <c r="AD2380" i="2"/>
  <c r="AF2380" i="2"/>
  <c r="X2380" i="2"/>
  <c r="AC2380" i="2"/>
  <c r="W2380" i="2"/>
  <c r="AH2379" i="2"/>
  <c r="AD2379" i="2"/>
  <c r="X2379" i="2"/>
  <c r="AC2379" i="2"/>
  <c r="W2379" i="2"/>
  <c r="AH2378" i="2"/>
  <c r="AD2378" i="2"/>
  <c r="AF2378" i="2"/>
  <c r="X2378" i="2"/>
  <c r="AC2378" i="2"/>
  <c r="W2378" i="2"/>
  <c r="AH2377" i="2"/>
  <c r="AD2377" i="2"/>
  <c r="AF2377" i="2"/>
  <c r="X2377" i="2"/>
  <c r="AB2377" i="2"/>
  <c r="AK2377" i="2"/>
  <c r="W2377" i="2"/>
  <c r="AH2376" i="2"/>
  <c r="AD2376" i="2"/>
  <c r="AF2376" i="2"/>
  <c r="X2376" i="2"/>
  <c r="AB2376" i="2"/>
  <c r="AK2376" i="2"/>
  <c r="W2376" i="2"/>
  <c r="AH2375" i="2"/>
  <c r="AD2375" i="2"/>
  <c r="X2375" i="2"/>
  <c r="W2375" i="2"/>
  <c r="AH2374" i="2"/>
  <c r="AD2374" i="2"/>
  <c r="AF2374" i="2"/>
  <c r="X2374" i="2"/>
  <c r="AC2374" i="2"/>
  <c r="W2374" i="2"/>
  <c r="AH2373" i="2"/>
  <c r="AD2373" i="2"/>
  <c r="AF2373" i="2"/>
  <c r="X2373" i="2"/>
  <c r="AB2373" i="2"/>
  <c r="AK2373" i="2"/>
  <c r="W2373" i="2"/>
  <c r="AH2372" i="2"/>
  <c r="AD2372" i="2"/>
  <c r="AF2372" i="2"/>
  <c r="X2372" i="2"/>
  <c r="AB2372" i="2"/>
  <c r="AK2372" i="2"/>
  <c r="W2372" i="2"/>
  <c r="AH2371" i="2"/>
  <c r="AD2371" i="2"/>
  <c r="AF2371" i="2"/>
  <c r="X2371" i="2"/>
  <c r="AB2371" i="2"/>
  <c r="AK2371" i="2"/>
  <c r="W2371" i="2"/>
  <c r="AH2370" i="2"/>
  <c r="AD2370" i="2"/>
  <c r="AF2370" i="2"/>
  <c r="X2370" i="2"/>
  <c r="W2370" i="2"/>
  <c r="AH2369" i="2"/>
  <c r="AD2369" i="2"/>
  <c r="X2369" i="2"/>
  <c r="AC2369" i="2"/>
  <c r="W2369" i="2"/>
  <c r="AH2368" i="2"/>
  <c r="AD2368" i="2"/>
  <c r="AF2368" i="2"/>
  <c r="X2368" i="2"/>
  <c r="AB2368" i="2"/>
  <c r="AK2368" i="2"/>
  <c r="W2368" i="2"/>
  <c r="AH2367" i="2"/>
  <c r="AD2367" i="2"/>
  <c r="X2367" i="2"/>
  <c r="AB2367" i="2"/>
  <c r="AK2367" i="2"/>
  <c r="W2367" i="2"/>
  <c r="AH2366" i="2"/>
  <c r="AD2366" i="2"/>
  <c r="AF2366" i="2"/>
  <c r="X2366" i="2"/>
  <c r="AB2366" i="2"/>
  <c r="AK2366" i="2"/>
  <c r="W2366" i="2"/>
  <c r="AH2365" i="2"/>
  <c r="AD2365" i="2"/>
  <c r="AF2365" i="2"/>
  <c r="X2365" i="2"/>
  <c r="AB2365" i="2"/>
  <c r="AK2365" i="2"/>
  <c r="W2365" i="2"/>
  <c r="AH2364" i="2"/>
  <c r="AD2364" i="2"/>
  <c r="AF2364" i="2"/>
  <c r="X2364" i="2"/>
  <c r="AC2364" i="2"/>
  <c r="W2364" i="2"/>
  <c r="AH2363" i="2"/>
  <c r="AD2363" i="2"/>
  <c r="X2363" i="2"/>
  <c r="W2363" i="2"/>
  <c r="AH2362" i="2"/>
  <c r="AD2362" i="2"/>
  <c r="AF2362" i="2"/>
  <c r="X2362" i="2"/>
  <c r="AC2362" i="2"/>
  <c r="W2362" i="2"/>
  <c r="AH2361" i="2"/>
  <c r="AD2361" i="2"/>
  <c r="AF2361" i="2"/>
  <c r="X2361" i="2"/>
  <c r="AB2361" i="2"/>
  <c r="AK2361" i="2"/>
  <c r="W2361" i="2"/>
  <c r="AH2360" i="2"/>
  <c r="AD2360" i="2"/>
  <c r="AF2360" i="2"/>
  <c r="X2360" i="2"/>
  <c r="AC2360" i="2"/>
  <c r="W2360" i="2"/>
  <c r="AH2359" i="2"/>
  <c r="AD2359" i="2"/>
  <c r="X2359" i="2"/>
  <c r="AB2359" i="2"/>
  <c r="AK2359" i="2"/>
  <c r="W2359" i="2"/>
  <c r="AH2358" i="2"/>
  <c r="AD2358" i="2"/>
  <c r="AF2358" i="2"/>
  <c r="X2358" i="2"/>
  <c r="AC2358" i="2"/>
  <c r="W2358" i="2"/>
  <c r="AH2357" i="2"/>
  <c r="AD2357" i="2"/>
  <c r="AF2357" i="2"/>
  <c r="X2357" i="2"/>
  <c r="AC2357" i="2"/>
  <c r="W2357" i="2"/>
  <c r="AH2356" i="2"/>
  <c r="AD2356" i="2"/>
  <c r="AF2356" i="2"/>
  <c r="X2356" i="2"/>
  <c r="W2356" i="2"/>
  <c r="AH2355" i="2"/>
  <c r="AD2355" i="2"/>
  <c r="AF2355" i="2"/>
  <c r="X2355" i="2"/>
  <c r="AC2355" i="2"/>
  <c r="W2355" i="2"/>
  <c r="AH2354" i="2"/>
  <c r="AD2354" i="2"/>
  <c r="AF2354" i="2"/>
  <c r="X2354" i="2"/>
  <c r="AC2354" i="2"/>
  <c r="W2354" i="2"/>
  <c r="AH2353" i="2"/>
  <c r="AD2353" i="2"/>
  <c r="X2353" i="2"/>
  <c r="AB2353" i="2"/>
  <c r="AK2353" i="2"/>
  <c r="W2353" i="2"/>
  <c r="AH2352" i="2"/>
  <c r="AD2352" i="2"/>
  <c r="AF2352" i="2"/>
  <c r="X2352" i="2"/>
  <c r="AK2352" i="2"/>
  <c r="W2352" i="2"/>
  <c r="AH2351" i="2"/>
  <c r="AD2351" i="2"/>
  <c r="AF2351" i="2"/>
  <c r="X2351" i="2"/>
  <c r="AB2351" i="2"/>
  <c r="AK2351" i="2"/>
  <c r="W2351" i="2"/>
  <c r="AH2350" i="2"/>
  <c r="AD2350" i="2"/>
  <c r="AF2350" i="2"/>
  <c r="X2350" i="2"/>
  <c r="AC2350" i="2"/>
  <c r="W2350" i="2"/>
  <c r="AH2349" i="2"/>
  <c r="AD2349" i="2"/>
  <c r="AF2349" i="2"/>
  <c r="X2349" i="2"/>
  <c r="AB2349" i="2"/>
  <c r="AK2349" i="2"/>
  <c r="W2349" i="2"/>
  <c r="AH2348" i="2"/>
  <c r="AD2348" i="2"/>
  <c r="AF2348" i="2"/>
  <c r="X2348" i="2"/>
  <c r="AC2348" i="2"/>
  <c r="W2348" i="2"/>
  <c r="AH2347" i="2"/>
  <c r="AD2347" i="2"/>
  <c r="AF2347" i="2"/>
  <c r="X2347" i="2"/>
  <c r="W2347" i="2"/>
  <c r="AH2346" i="2"/>
  <c r="AD2346" i="2"/>
  <c r="AF2346" i="2"/>
  <c r="X2346" i="2"/>
  <c r="AC2346" i="2"/>
  <c r="W2346" i="2"/>
  <c r="AH2345" i="2"/>
  <c r="AD2345" i="2"/>
  <c r="AF2345" i="2"/>
  <c r="X2345" i="2"/>
  <c r="AB2345" i="2"/>
  <c r="AK2345" i="2"/>
  <c r="W2345" i="2"/>
  <c r="AH2344" i="2"/>
  <c r="AD2344" i="2"/>
  <c r="AF2344" i="2"/>
  <c r="X2344" i="2"/>
  <c r="W2344" i="2"/>
  <c r="AH2343" i="2"/>
  <c r="AD2343" i="2"/>
  <c r="X2343" i="2"/>
  <c r="AC2343" i="2"/>
  <c r="W2343" i="2"/>
  <c r="AH2342" i="2"/>
  <c r="AD2342" i="2"/>
  <c r="AF2342" i="2"/>
  <c r="X2342" i="2"/>
  <c r="AC2342" i="2"/>
  <c r="W2342" i="2"/>
  <c r="AH2341" i="2"/>
  <c r="AD2341" i="2"/>
  <c r="AF2341" i="2"/>
  <c r="X2341" i="2"/>
  <c r="AC2341" i="2"/>
  <c r="W2341" i="2"/>
  <c r="AH2340" i="2"/>
  <c r="AD2340" i="2"/>
  <c r="AF2340" i="2"/>
  <c r="X2340" i="2"/>
  <c r="AC2340" i="2"/>
  <c r="W2340" i="2"/>
  <c r="AH2339" i="2"/>
  <c r="AD2339" i="2"/>
  <c r="X2339" i="2"/>
  <c r="AK2339" i="2"/>
  <c r="W2339" i="2"/>
  <c r="AH2338" i="2"/>
  <c r="AD2338" i="2"/>
  <c r="AF2338" i="2"/>
  <c r="X2338" i="2"/>
  <c r="AB2338" i="2"/>
  <c r="AK2338" i="2"/>
  <c r="W2338" i="2"/>
  <c r="AH2337" i="2"/>
  <c r="AD2337" i="2"/>
  <c r="AF2337" i="2"/>
  <c r="X2337" i="2"/>
  <c r="AB2337" i="2"/>
  <c r="AK2337" i="2"/>
  <c r="W2337" i="2"/>
  <c r="AH2336" i="2"/>
  <c r="AD2336" i="2"/>
  <c r="AF2336" i="2"/>
  <c r="X2336" i="2"/>
  <c r="AC2336" i="2"/>
  <c r="W2336" i="2"/>
  <c r="AH2335" i="2"/>
  <c r="AD2335" i="2"/>
  <c r="AF2335" i="2"/>
  <c r="X2335" i="2"/>
  <c r="AB2335" i="2"/>
  <c r="AK2335" i="2"/>
  <c r="W2335" i="2"/>
  <c r="AH2334" i="2"/>
  <c r="AD2334" i="2"/>
  <c r="AF2334" i="2"/>
  <c r="X2334" i="2"/>
  <c r="AC2334" i="2"/>
  <c r="W2334" i="2"/>
  <c r="AH2333" i="2"/>
  <c r="AD2333" i="2"/>
  <c r="AF2333" i="2"/>
  <c r="X2333" i="2"/>
  <c r="W2333" i="2"/>
  <c r="AH2332" i="2"/>
  <c r="AD2332" i="2"/>
  <c r="AF2332" i="2"/>
  <c r="X2332" i="2"/>
  <c r="AC2332" i="2"/>
  <c r="W2332" i="2"/>
  <c r="AH2331" i="2"/>
  <c r="AD2331" i="2"/>
  <c r="AF2331" i="2"/>
  <c r="X2331" i="2"/>
  <c r="AC2331" i="2"/>
  <c r="W2331" i="2"/>
  <c r="AH2330" i="2"/>
  <c r="AD2330" i="2"/>
  <c r="AF2330" i="2"/>
  <c r="X2330" i="2"/>
  <c r="AB2330" i="2"/>
  <c r="AK2330" i="2"/>
  <c r="W2330" i="2"/>
  <c r="AH2329" i="2"/>
  <c r="AD2329" i="2"/>
  <c r="X2329" i="2"/>
  <c r="AB2329" i="2"/>
  <c r="AK2329" i="2"/>
  <c r="W2329" i="2"/>
  <c r="AH2328" i="2"/>
  <c r="AD2328" i="2"/>
  <c r="AF2328" i="2"/>
  <c r="X2328" i="2"/>
  <c r="AB2328" i="2"/>
  <c r="AK2328" i="2"/>
  <c r="W2328" i="2"/>
  <c r="AH2327" i="2"/>
  <c r="AD2327" i="2"/>
  <c r="AF2327" i="2"/>
  <c r="X2327" i="2"/>
  <c r="AB2327" i="2"/>
  <c r="AK2327" i="2"/>
  <c r="W2327" i="2"/>
  <c r="AH2326" i="2"/>
  <c r="AD2326" i="2"/>
  <c r="AF2326" i="2"/>
  <c r="X2326" i="2"/>
  <c r="AC2326" i="2"/>
  <c r="W2326" i="2"/>
  <c r="AH2325" i="2"/>
  <c r="AD2325" i="2"/>
  <c r="AF2325" i="2"/>
  <c r="X2325" i="2"/>
  <c r="AB2325" i="2"/>
  <c r="AK2325" i="2"/>
  <c r="W2325" i="2"/>
  <c r="AH2324" i="2"/>
  <c r="AD2324" i="2"/>
  <c r="AF2324" i="2"/>
  <c r="X2324" i="2"/>
  <c r="AC2324" i="2"/>
  <c r="W2324" i="2"/>
  <c r="AH2323" i="2"/>
  <c r="AD2323" i="2"/>
  <c r="AF2323" i="2"/>
  <c r="X2323" i="2"/>
  <c r="W2323" i="2"/>
  <c r="AH2322" i="2"/>
  <c r="AD2322" i="2"/>
  <c r="AF2322" i="2"/>
  <c r="X2322" i="2"/>
  <c r="AC2322" i="2"/>
  <c r="W2322" i="2"/>
  <c r="AH2321" i="2"/>
  <c r="AD2321" i="2"/>
  <c r="AF2321" i="2"/>
  <c r="X2321" i="2"/>
  <c r="AB2321" i="2"/>
  <c r="AK2321" i="2"/>
  <c r="W2321" i="2"/>
  <c r="AH2320" i="2"/>
  <c r="AD2320" i="2"/>
  <c r="AF2320" i="2"/>
  <c r="X2320" i="2"/>
  <c r="AC2320" i="2"/>
  <c r="W2320" i="2"/>
  <c r="AH2319" i="2"/>
  <c r="AD2319" i="2"/>
  <c r="AF2319" i="2"/>
  <c r="X2319" i="2"/>
  <c r="AB2319" i="2"/>
  <c r="AK2319" i="2"/>
  <c r="W2319" i="2"/>
  <c r="AH2318" i="2"/>
  <c r="AD2318" i="2"/>
  <c r="AF2318" i="2"/>
  <c r="X2318" i="2"/>
  <c r="AC2318" i="2"/>
  <c r="W2318" i="2"/>
  <c r="AH2317" i="2"/>
  <c r="AD2317" i="2"/>
  <c r="X2317" i="2"/>
  <c r="AC2317" i="2"/>
  <c r="W2317" i="2"/>
  <c r="AH2316" i="2"/>
  <c r="AD2316" i="2"/>
  <c r="AF2316" i="2"/>
  <c r="X2316" i="2"/>
  <c r="AC2316" i="2"/>
  <c r="W2316" i="2"/>
  <c r="AH2315" i="2"/>
  <c r="AD2315" i="2"/>
  <c r="AF2315" i="2"/>
  <c r="X2315" i="2"/>
  <c r="AC2315" i="2"/>
  <c r="W2315" i="2"/>
  <c r="AH2314" i="2"/>
  <c r="AD2314" i="2"/>
  <c r="AF2314" i="2"/>
  <c r="X2314" i="2"/>
  <c r="AB2314" i="2"/>
  <c r="AK2314" i="2"/>
  <c r="W2314" i="2"/>
  <c r="AH2313" i="2"/>
  <c r="AD2313" i="2"/>
  <c r="AF2313" i="2"/>
  <c r="X2313" i="2"/>
  <c r="AC2313" i="2"/>
  <c r="W2313" i="2"/>
  <c r="AH2312" i="2"/>
  <c r="AD2312" i="2"/>
  <c r="AF2312" i="2"/>
  <c r="X2312" i="2"/>
  <c r="AC2312" i="2"/>
  <c r="W2312" i="2"/>
  <c r="AH2311" i="2"/>
  <c r="AD2311" i="2"/>
  <c r="X2311" i="2"/>
  <c r="W2311" i="2"/>
  <c r="AH2310" i="2"/>
  <c r="AD2310" i="2"/>
  <c r="AF2310" i="2"/>
  <c r="X2310" i="2"/>
  <c r="W2310" i="2"/>
  <c r="AH2309" i="2"/>
  <c r="AD2309" i="2"/>
  <c r="AF2309" i="2"/>
  <c r="X2309" i="2"/>
  <c r="AC2309" i="2"/>
  <c r="W2309" i="2"/>
  <c r="AH2308" i="2"/>
  <c r="AD2308" i="2"/>
  <c r="AF2308" i="2"/>
  <c r="X2308" i="2"/>
  <c r="AC2308" i="2"/>
  <c r="W2308" i="2"/>
  <c r="AH2307" i="2"/>
  <c r="AD2307" i="2"/>
  <c r="X2307" i="2"/>
  <c r="AC2307" i="2"/>
  <c r="W2307" i="2"/>
  <c r="AH2306" i="2"/>
  <c r="AD2306" i="2"/>
  <c r="AF2306" i="2"/>
  <c r="X2306" i="2"/>
  <c r="W2306" i="2"/>
  <c r="AH2305" i="2"/>
  <c r="AD2305" i="2"/>
  <c r="X2305" i="2"/>
  <c r="AB2305" i="2"/>
  <c r="AK2305" i="2"/>
  <c r="W2305" i="2"/>
  <c r="AH2304" i="2"/>
  <c r="X2304" i="2"/>
  <c r="AC2304" i="2"/>
  <c r="W2304" i="2"/>
  <c r="AH2303" i="2"/>
  <c r="AD2303" i="2"/>
  <c r="AF2303" i="2"/>
  <c r="X2303" i="2"/>
  <c r="AB2303" i="2"/>
  <c r="AK2303" i="2"/>
  <c r="W2303" i="2"/>
  <c r="AH2302" i="2"/>
  <c r="AD2302" i="2"/>
  <c r="AF2302" i="2"/>
  <c r="X2302" i="2"/>
  <c r="AC2302" i="2"/>
  <c r="W2302" i="2"/>
  <c r="AH2301" i="2"/>
  <c r="AD2301" i="2"/>
  <c r="AF2301" i="2"/>
  <c r="X2301" i="2"/>
  <c r="AC2301" i="2"/>
  <c r="W2301" i="2"/>
  <c r="AH2300" i="2"/>
  <c r="AD2300" i="2"/>
  <c r="AF2300" i="2"/>
  <c r="X2300" i="2"/>
  <c r="AC2300" i="2"/>
  <c r="W2300" i="2"/>
  <c r="AH2299" i="2"/>
  <c r="AD2299" i="2"/>
  <c r="AF2299" i="2"/>
  <c r="X2299" i="2"/>
  <c r="W2299" i="2"/>
  <c r="AH2298" i="2"/>
  <c r="AD2298" i="2"/>
  <c r="AF2298" i="2"/>
  <c r="X2298" i="2"/>
  <c r="AC2298" i="2"/>
  <c r="W2298" i="2"/>
  <c r="AH2297" i="2"/>
  <c r="AD2297" i="2"/>
  <c r="AF2297" i="2"/>
  <c r="X2297" i="2"/>
  <c r="AK2297" i="2"/>
  <c r="W2297" i="2"/>
  <c r="AH2296" i="2"/>
  <c r="AD2296" i="2"/>
  <c r="AF2296" i="2"/>
  <c r="X2296" i="2"/>
  <c r="AC2296" i="2"/>
  <c r="W2296" i="2"/>
  <c r="AH2295" i="2"/>
  <c r="AD2295" i="2"/>
  <c r="AF2295" i="2"/>
  <c r="X2295" i="2"/>
  <c r="AC2295" i="2"/>
  <c r="W2295" i="2"/>
  <c r="AH2294" i="2"/>
  <c r="AD2294" i="2"/>
  <c r="AF2294" i="2"/>
  <c r="X2294" i="2"/>
  <c r="AB2294" i="2"/>
  <c r="AK2294" i="2"/>
  <c r="W2294" i="2"/>
  <c r="AH2293" i="2"/>
  <c r="AD2293" i="2"/>
  <c r="X2293" i="2"/>
  <c r="AC2293" i="2"/>
  <c r="W2293" i="2"/>
  <c r="AH2292" i="2"/>
  <c r="AD2292" i="2"/>
  <c r="AF2292" i="2"/>
  <c r="X2292" i="2"/>
  <c r="AC2292" i="2"/>
  <c r="W2292" i="2"/>
  <c r="AH2291" i="2"/>
  <c r="AD2291" i="2"/>
  <c r="AF2291" i="2"/>
  <c r="X2291" i="2"/>
  <c r="W2291" i="2"/>
  <c r="AH2290" i="2"/>
  <c r="AD2290" i="2"/>
  <c r="AF2290" i="2"/>
  <c r="X2290" i="2"/>
  <c r="AC2290" i="2"/>
  <c r="W2290" i="2"/>
  <c r="AH2289" i="2"/>
  <c r="AD2289" i="2"/>
  <c r="X2289" i="2"/>
  <c r="AB2289" i="2"/>
  <c r="AK2289" i="2"/>
  <c r="W2289" i="2"/>
  <c r="AH2288" i="2"/>
  <c r="AD2288" i="2"/>
  <c r="AF2288" i="2"/>
  <c r="X2288" i="2"/>
  <c r="AB2288" i="2"/>
  <c r="AK2288" i="2"/>
  <c r="W2288" i="2"/>
  <c r="AH2287" i="2"/>
  <c r="AD2287" i="2"/>
  <c r="AF2287" i="2"/>
  <c r="X2287" i="2"/>
  <c r="W2287" i="2"/>
  <c r="AH2286" i="2"/>
  <c r="AD2286" i="2"/>
  <c r="AF2286" i="2"/>
  <c r="X2286" i="2"/>
  <c r="AC2286" i="2"/>
  <c r="W2286" i="2"/>
  <c r="AH2285" i="2"/>
  <c r="AD2285" i="2"/>
  <c r="AF2285" i="2"/>
  <c r="X2285" i="2"/>
  <c r="AC2285" i="2"/>
  <c r="W2285" i="2"/>
  <c r="AH2284" i="2"/>
  <c r="AD2284" i="2"/>
  <c r="AF2284" i="2"/>
  <c r="X2284" i="2"/>
  <c r="AB2284" i="2"/>
  <c r="AK2284" i="2"/>
  <c r="W2284" i="2"/>
  <c r="AH2283" i="2"/>
  <c r="AD2283" i="2"/>
  <c r="AF2283" i="2"/>
  <c r="X2283" i="2"/>
  <c r="AB2283" i="2"/>
  <c r="AK2283" i="2"/>
  <c r="W2283" i="2"/>
  <c r="AH2282" i="2"/>
  <c r="AD2282" i="2"/>
  <c r="AF2282" i="2"/>
  <c r="X2282" i="2"/>
  <c r="AB2282" i="2"/>
  <c r="AK2282" i="2"/>
  <c r="W2282" i="2"/>
  <c r="AH2281" i="2"/>
  <c r="AD2281" i="2"/>
  <c r="AF2281" i="2"/>
  <c r="X2281" i="2"/>
  <c r="AC2281" i="2"/>
  <c r="W2281" i="2"/>
  <c r="AH2280" i="2"/>
  <c r="AD2280" i="2"/>
  <c r="X2280" i="2"/>
  <c r="AB2280" i="2"/>
  <c r="AK2280" i="2"/>
  <c r="W2280" i="2"/>
  <c r="AH2279" i="2"/>
  <c r="AD2279" i="2"/>
  <c r="AF2279" i="2"/>
  <c r="X2279" i="2"/>
  <c r="AC2279" i="2"/>
  <c r="W2279" i="2"/>
  <c r="AH2278" i="2"/>
  <c r="AD2278" i="2"/>
  <c r="AF2278" i="2"/>
  <c r="X2278" i="2"/>
  <c r="AC2278" i="2"/>
  <c r="W2278" i="2"/>
  <c r="AH2277" i="2"/>
  <c r="X2277" i="2"/>
  <c r="W2277" i="2"/>
  <c r="AH2276" i="2"/>
  <c r="AD2276" i="2"/>
  <c r="AF2276" i="2"/>
  <c r="X2276" i="2"/>
  <c r="AB2276" i="2"/>
  <c r="AK2276" i="2"/>
  <c r="W2276" i="2"/>
  <c r="AH2275" i="2"/>
  <c r="AD2275" i="2"/>
  <c r="AF2275" i="2"/>
  <c r="X2275" i="2"/>
  <c r="W2275" i="2"/>
  <c r="AH2274" i="2"/>
  <c r="AD2274" i="2"/>
  <c r="AF2274" i="2"/>
  <c r="X2274" i="2"/>
  <c r="AC2274" i="2"/>
  <c r="W2274" i="2"/>
  <c r="AH2273" i="2"/>
  <c r="AD2273" i="2"/>
  <c r="AF2273" i="2"/>
  <c r="X2273" i="2"/>
  <c r="AK2273" i="2"/>
  <c r="W2273" i="2"/>
  <c r="AH2272" i="2"/>
  <c r="AD2272" i="2"/>
  <c r="X2272" i="2"/>
  <c r="W2272" i="2"/>
  <c r="AH2271" i="2"/>
  <c r="AD2271" i="2"/>
  <c r="AF2271" i="2"/>
  <c r="X2271" i="2"/>
  <c r="W2271" i="2"/>
  <c r="AH2270" i="2"/>
  <c r="AD2270" i="2"/>
  <c r="X2270" i="2"/>
  <c r="AK2270" i="2"/>
  <c r="W2270" i="2"/>
  <c r="AH2269" i="2"/>
  <c r="AD2269" i="2"/>
  <c r="AF2269" i="2"/>
  <c r="X2269" i="2"/>
  <c r="AK2269" i="2"/>
  <c r="W2269" i="2"/>
  <c r="AH2268" i="2"/>
  <c r="AD2268" i="2"/>
  <c r="AF2268" i="2"/>
  <c r="X2268" i="2"/>
  <c r="AC2268" i="2"/>
  <c r="W2268" i="2"/>
  <c r="AH2267" i="2"/>
  <c r="AD2267" i="2"/>
  <c r="X2267" i="2"/>
  <c r="AC2267" i="2"/>
  <c r="W2267" i="2"/>
  <c r="AH2266" i="2"/>
  <c r="AD2266" i="2"/>
  <c r="AF2266" i="2"/>
  <c r="X2266" i="2"/>
  <c r="AC2266" i="2"/>
  <c r="W2266" i="2"/>
  <c r="AH2265" i="2"/>
  <c r="AD2265" i="2"/>
  <c r="X2265" i="2"/>
  <c r="AB2265" i="2"/>
  <c r="AK2265" i="2"/>
  <c r="W2265" i="2"/>
  <c r="AH2264" i="2"/>
  <c r="AD2264" i="2"/>
  <c r="AF2264" i="2"/>
  <c r="X2264" i="2"/>
  <c r="AC2264" i="2"/>
  <c r="W2264" i="2"/>
  <c r="AH2263" i="2"/>
  <c r="AD2263" i="2"/>
  <c r="AF2263" i="2"/>
  <c r="X2263" i="2"/>
  <c r="AB2263" i="2"/>
  <c r="AK2263" i="2"/>
  <c r="W2263" i="2"/>
  <c r="AH2262" i="2"/>
  <c r="AD2262" i="2"/>
  <c r="AF2262" i="2"/>
  <c r="X2262" i="2"/>
  <c r="AC2262" i="2"/>
  <c r="W2262" i="2"/>
  <c r="AH2261" i="2"/>
  <c r="AD2261" i="2"/>
  <c r="AF2261" i="2"/>
  <c r="X2261" i="2"/>
  <c r="AC2261" i="2"/>
  <c r="W2261" i="2"/>
  <c r="AH2260" i="2"/>
  <c r="AD2260" i="2"/>
  <c r="X2260" i="2"/>
  <c r="AB2260" i="2"/>
  <c r="AK2260" i="2"/>
  <c r="W2260" i="2"/>
  <c r="AH2259" i="2"/>
  <c r="AD2259" i="2"/>
  <c r="X2259" i="2"/>
  <c r="AB2259" i="2"/>
  <c r="AK2259" i="2"/>
  <c r="W2259" i="2"/>
  <c r="AH2258" i="2"/>
  <c r="AD2258" i="2"/>
  <c r="AF2258" i="2"/>
  <c r="X2258" i="2"/>
  <c r="AC2258" i="2"/>
  <c r="W2258" i="2"/>
  <c r="AH2257" i="2"/>
  <c r="AD2257" i="2"/>
  <c r="AF2257" i="2"/>
  <c r="X2257" i="2"/>
  <c r="AB2257" i="2"/>
  <c r="AK2257" i="2"/>
  <c r="W2257" i="2"/>
  <c r="AH2256" i="2"/>
  <c r="AD2256" i="2"/>
  <c r="AF2256" i="2"/>
  <c r="X2256" i="2"/>
  <c r="AB2256" i="2"/>
  <c r="AK2256" i="2"/>
  <c r="W2256" i="2"/>
  <c r="AH2255" i="2"/>
  <c r="AD2255" i="2"/>
  <c r="X2255" i="2"/>
  <c r="W2255" i="2"/>
  <c r="AH2254" i="2"/>
  <c r="AD2254" i="2"/>
  <c r="AF2254" i="2"/>
  <c r="X2254" i="2"/>
  <c r="AC2254" i="2"/>
  <c r="W2254" i="2"/>
  <c r="AH2253" i="2"/>
  <c r="AD2253" i="2"/>
  <c r="AF2253" i="2"/>
  <c r="X2253" i="2"/>
  <c r="W2253" i="2"/>
  <c r="AH2252" i="2"/>
  <c r="AD2252" i="2"/>
  <c r="X2252" i="2"/>
  <c r="AB2252" i="2"/>
  <c r="AK2252" i="2"/>
  <c r="W2252" i="2"/>
  <c r="AH2251" i="2"/>
  <c r="AD2251" i="2"/>
  <c r="AF2251" i="2"/>
  <c r="X2251" i="2"/>
  <c r="W2251" i="2"/>
  <c r="AH2250" i="2"/>
  <c r="AD2250" i="2"/>
  <c r="X2250" i="2"/>
  <c r="AB2250" i="2"/>
  <c r="AK2250" i="2"/>
  <c r="W2250" i="2"/>
  <c r="AH2249" i="2"/>
  <c r="AD2249" i="2"/>
  <c r="AF2249" i="2"/>
  <c r="X2249" i="2"/>
  <c r="AB2249" i="2"/>
  <c r="AK2249" i="2"/>
  <c r="W2249" i="2"/>
  <c r="AH2248" i="2"/>
  <c r="AD2248" i="2"/>
  <c r="AF2248" i="2"/>
  <c r="X2248" i="2"/>
  <c r="AC2248" i="2"/>
  <c r="W2248" i="2"/>
  <c r="AH2247" i="2"/>
  <c r="AD2247" i="2"/>
  <c r="AF2247" i="2"/>
  <c r="X2247" i="2"/>
  <c r="W2247" i="2"/>
  <c r="AH2246" i="2"/>
  <c r="AD2246" i="2"/>
  <c r="AF2246" i="2"/>
  <c r="X2246" i="2"/>
  <c r="AB2246" i="2"/>
  <c r="AK2246" i="2"/>
  <c r="W2246" i="2"/>
  <c r="AH2245" i="2"/>
  <c r="AD2245" i="2"/>
  <c r="AF2245" i="2"/>
  <c r="X2245" i="2"/>
  <c r="AB2245" i="2"/>
  <c r="AK2245" i="2"/>
  <c r="W2245" i="2"/>
  <c r="AH2244" i="2"/>
  <c r="AD2244" i="2"/>
  <c r="X2244" i="2"/>
  <c r="W2244" i="2"/>
  <c r="AH2243" i="2"/>
  <c r="AD2243" i="2"/>
  <c r="AF2243" i="2"/>
  <c r="X2243" i="2"/>
  <c r="AB2243" i="2"/>
  <c r="AK2243" i="2"/>
  <c r="W2243" i="2"/>
  <c r="AH2242" i="2"/>
  <c r="AD2242" i="2"/>
  <c r="X2242" i="2"/>
  <c r="AB2242" i="2"/>
  <c r="AK2242" i="2"/>
  <c r="W2242" i="2"/>
  <c r="AH2241" i="2"/>
  <c r="AD2241" i="2"/>
  <c r="AF2241" i="2"/>
  <c r="X2241" i="2"/>
  <c r="AB2241" i="2"/>
  <c r="AK2241" i="2"/>
  <c r="W2241" i="2"/>
  <c r="AH2240" i="2"/>
  <c r="AD2240" i="2"/>
  <c r="AF2240" i="2"/>
  <c r="X2240" i="2"/>
  <c r="AB2240" i="2"/>
  <c r="AK2240" i="2"/>
  <c r="W2240" i="2"/>
  <c r="AH2239" i="2"/>
  <c r="AD2239" i="2"/>
  <c r="AF2239" i="2"/>
  <c r="X2239" i="2"/>
  <c r="AC2239" i="2"/>
  <c r="W2239" i="2"/>
  <c r="AH2238" i="2"/>
  <c r="AD2238" i="2"/>
  <c r="AF2238" i="2"/>
  <c r="X2238" i="2"/>
  <c r="W2238" i="2"/>
  <c r="AH2237" i="2"/>
  <c r="AD2237" i="2"/>
  <c r="AF2237" i="2"/>
  <c r="X2237" i="2"/>
  <c r="AB2237" i="2"/>
  <c r="AK2237" i="2"/>
  <c r="W2237" i="2"/>
  <c r="AH2236" i="2"/>
  <c r="AD2236" i="2"/>
  <c r="X2236" i="2"/>
  <c r="W2236" i="2"/>
  <c r="AH2235" i="2"/>
  <c r="AD2235" i="2"/>
  <c r="AF2235" i="2"/>
  <c r="X2235" i="2"/>
  <c r="AC2235" i="2"/>
  <c r="W2235" i="2"/>
  <c r="AH2234" i="2"/>
  <c r="AD2234" i="2"/>
  <c r="AF2234" i="2"/>
  <c r="X2234" i="2"/>
  <c r="AB2234" i="2"/>
  <c r="AK2234" i="2"/>
  <c r="W2234" i="2"/>
  <c r="AH2233" i="2"/>
  <c r="AD2233" i="2"/>
  <c r="AF2233" i="2"/>
  <c r="X2233" i="2"/>
  <c r="AC2233" i="2"/>
  <c r="W2233" i="2"/>
  <c r="AH2232" i="2"/>
  <c r="AD2232" i="2"/>
  <c r="X2232" i="2"/>
  <c r="W2232" i="2"/>
  <c r="AH2231" i="2"/>
  <c r="AD2231" i="2"/>
  <c r="AF2231" i="2"/>
  <c r="X2231" i="2"/>
  <c r="AB2231" i="2"/>
  <c r="AK2231" i="2"/>
  <c r="W2231" i="2"/>
  <c r="AH2230" i="2"/>
  <c r="AD2230" i="2"/>
  <c r="AF2230" i="2"/>
  <c r="W2230" i="2"/>
  <c r="AH2229" i="2"/>
  <c r="AD2229" i="2"/>
  <c r="AF2229" i="2"/>
  <c r="X2229" i="2"/>
  <c r="W2229" i="2"/>
  <c r="AH2228" i="2"/>
  <c r="AD2228" i="2"/>
  <c r="AF2228" i="2"/>
  <c r="X2228" i="2"/>
  <c r="AC2228" i="2"/>
  <c r="W2228" i="2"/>
  <c r="AH2227" i="2"/>
  <c r="AD2227" i="2"/>
  <c r="AF2227" i="2"/>
  <c r="X2227" i="2"/>
  <c r="W2227" i="2"/>
  <c r="AH2226" i="2"/>
  <c r="AD2226" i="2"/>
  <c r="AF2226" i="2"/>
  <c r="X2226" i="2"/>
  <c r="AB2226" i="2"/>
  <c r="AK2226" i="2"/>
  <c r="W2226" i="2"/>
  <c r="AH2225" i="2"/>
  <c r="AD2225" i="2"/>
  <c r="AF2225" i="2"/>
  <c r="X2225" i="2"/>
  <c r="AC2225" i="2"/>
  <c r="W2225" i="2"/>
  <c r="AH2224" i="2"/>
  <c r="AD2224" i="2"/>
  <c r="X2224" i="2"/>
  <c r="W2224" i="2"/>
  <c r="AH2223" i="2"/>
  <c r="AD2223" i="2"/>
  <c r="AF2223" i="2"/>
  <c r="X2223" i="2"/>
  <c r="AB2223" i="2"/>
  <c r="AK2223" i="2"/>
  <c r="W2223" i="2"/>
  <c r="AH2222" i="2"/>
  <c r="AD2222" i="2"/>
  <c r="AF2222" i="2"/>
  <c r="X2222" i="2"/>
  <c r="W2222" i="2"/>
  <c r="AH2221" i="2"/>
  <c r="AD2221" i="2"/>
  <c r="AF2221" i="2"/>
  <c r="X2221" i="2"/>
  <c r="W2221" i="2"/>
  <c r="AH2220" i="2"/>
  <c r="AD2220" i="2"/>
  <c r="AF2220" i="2"/>
  <c r="X2220" i="2"/>
  <c r="W2220" i="2"/>
  <c r="AH2219" i="2"/>
  <c r="AD2219" i="2"/>
  <c r="AF2219" i="2"/>
  <c r="X2219" i="2"/>
  <c r="AB2219" i="2"/>
  <c r="AK2219" i="2"/>
  <c r="W2219" i="2"/>
  <c r="AH2218" i="2"/>
  <c r="AD2218" i="2"/>
  <c r="AF2218" i="2"/>
  <c r="X2218" i="2"/>
  <c r="AC2218" i="2"/>
  <c r="U2218" i="2"/>
  <c r="W2218" i="2"/>
  <c r="AH2217" i="2"/>
  <c r="AD2217" i="2"/>
  <c r="AF2217" i="2"/>
  <c r="X2217" i="2"/>
  <c r="W2217" i="2"/>
  <c r="AH2216" i="2"/>
  <c r="AD2216" i="2"/>
  <c r="AF2216" i="2"/>
  <c r="X2216" i="2"/>
  <c r="AC2216" i="2"/>
  <c r="W2216" i="2"/>
  <c r="AH2215" i="2"/>
  <c r="AD2215" i="2"/>
  <c r="X2215" i="2"/>
  <c r="AC2215" i="2"/>
  <c r="W2215" i="2"/>
  <c r="AH2214" i="2"/>
  <c r="AD2214" i="2"/>
  <c r="AF2214" i="2"/>
  <c r="X2214" i="2"/>
  <c r="AC2214" i="2"/>
  <c r="W2214" i="2"/>
  <c r="AH2213" i="2"/>
  <c r="AD2213" i="2"/>
  <c r="AF2213" i="2"/>
  <c r="X2213" i="2"/>
  <c r="AB2213" i="2"/>
  <c r="AK2213" i="2"/>
  <c r="W2213" i="2"/>
  <c r="AH2212" i="2"/>
  <c r="AD2212" i="2"/>
  <c r="AF2212" i="2"/>
  <c r="X2212" i="2"/>
  <c r="AC2212" i="2"/>
  <c r="W2212" i="2"/>
  <c r="AH2211" i="2"/>
  <c r="AD2211" i="2"/>
  <c r="X2211" i="2"/>
  <c r="AC2211" i="2"/>
  <c r="W2211" i="2"/>
  <c r="AH2210" i="2"/>
  <c r="AD2210" i="2"/>
  <c r="AF2210" i="2"/>
  <c r="X2210" i="2"/>
  <c r="AC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AC2207" i="2"/>
  <c r="W2207" i="2"/>
  <c r="AH2206" i="2"/>
  <c r="AD2206" i="2"/>
  <c r="AF2206" i="2"/>
  <c r="X2206" i="2"/>
  <c r="W2206" i="2"/>
  <c r="AH2205" i="2"/>
  <c r="AD2205" i="2"/>
  <c r="AF2205" i="2"/>
  <c r="X2205" i="2"/>
  <c r="AB2205" i="2"/>
  <c r="AK2205" i="2"/>
  <c r="W2205" i="2"/>
  <c r="AH2204" i="2"/>
  <c r="AD2204" i="2"/>
  <c r="AF2204" i="2"/>
  <c r="X2204" i="2"/>
  <c r="AB2204" i="2"/>
  <c r="AK2204" i="2"/>
  <c r="W2204" i="2"/>
  <c r="AH2203" i="2"/>
  <c r="AD2203" i="2"/>
  <c r="X2203" i="2"/>
  <c r="W2203" i="2"/>
  <c r="AH2202" i="2"/>
  <c r="AD2202" i="2"/>
  <c r="AF2202" i="2"/>
  <c r="X2202" i="2"/>
  <c r="W2202" i="2"/>
  <c r="AH2201" i="2"/>
  <c r="AD2201" i="2"/>
  <c r="AF2201" i="2"/>
  <c r="X2201" i="2"/>
  <c r="AB2201" i="2"/>
  <c r="AK2201" i="2"/>
  <c r="W2201" i="2"/>
  <c r="AH2200" i="2"/>
  <c r="AD2200" i="2"/>
  <c r="AF2200" i="2"/>
  <c r="X2200" i="2"/>
  <c r="AC2200" i="2"/>
  <c r="W2200" i="2"/>
  <c r="AH2199" i="2"/>
  <c r="AD2199" i="2"/>
  <c r="X2199" i="2"/>
  <c r="AA2199" i="2"/>
  <c r="W2199" i="2"/>
  <c r="AH2198" i="2"/>
  <c r="AD2198" i="2"/>
  <c r="AF2198" i="2"/>
  <c r="X2198" i="2"/>
  <c r="AB2198" i="2"/>
  <c r="AK2198" i="2"/>
  <c r="W2198" i="2"/>
  <c r="AH2197" i="2"/>
  <c r="AD2197" i="2"/>
  <c r="AF2197" i="2"/>
  <c r="X2197" i="2"/>
  <c r="AC2197" i="2"/>
  <c r="W2197" i="2"/>
  <c r="AH2196" i="2"/>
  <c r="AD2196" i="2"/>
  <c r="AF2196" i="2"/>
  <c r="X2196" i="2"/>
  <c r="AC2196" i="2"/>
  <c r="W2196" i="2"/>
  <c r="AH2195" i="2"/>
  <c r="AD2195" i="2"/>
  <c r="X2195" i="2"/>
  <c r="W2195" i="2"/>
  <c r="AH2194" i="2"/>
  <c r="AD2194" i="2"/>
  <c r="AF2194" i="2"/>
  <c r="X2194" i="2"/>
  <c r="AB2194" i="2"/>
  <c r="AK2194" i="2"/>
  <c r="W2194" i="2"/>
  <c r="AH2193" i="2"/>
  <c r="AD2193" i="2"/>
  <c r="AF2193" i="2"/>
  <c r="X2193" i="2"/>
  <c r="AB2193" i="2"/>
  <c r="AK2193" i="2"/>
  <c r="W2193" i="2"/>
  <c r="AH2192" i="2"/>
  <c r="AD2192" i="2"/>
  <c r="AF2192" i="2"/>
  <c r="X2192" i="2"/>
  <c r="AB2192" i="2"/>
  <c r="AK2192" i="2"/>
  <c r="W2192" i="2"/>
  <c r="AH2191" i="2"/>
  <c r="AD2191" i="2"/>
  <c r="X2191" i="2"/>
  <c r="AC2191" i="2"/>
  <c r="W2191" i="2"/>
  <c r="AH2190" i="2"/>
  <c r="AD2190" i="2"/>
  <c r="AF2190" i="2"/>
  <c r="X2190" i="2"/>
  <c r="AC2190" i="2"/>
  <c r="W2190" i="2"/>
  <c r="AH2189" i="2"/>
  <c r="AD2189" i="2"/>
  <c r="AF2189" i="2"/>
  <c r="X2189" i="2"/>
  <c r="AB2189" i="2"/>
  <c r="AK2189" i="2"/>
  <c r="W2189" i="2"/>
  <c r="AH2188" i="2"/>
  <c r="AD2188" i="2"/>
  <c r="AF2188" i="2"/>
  <c r="X2188" i="2"/>
  <c r="AB2188" i="2"/>
  <c r="AK2188" i="2"/>
  <c r="W2188" i="2"/>
  <c r="AH2187" i="2"/>
  <c r="AD2187" i="2"/>
  <c r="X2187" i="2"/>
  <c r="AC2187" i="2"/>
  <c r="W2187" i="2"/>
  <c r="AH2186" i="2"/>
  <c r="AD2186" i="2"/>
  <c r="AF2186" i="2"/>
  <c r="X2186" i="2"/>
  <c r="AC2186" i="2"/>
  <c r="W2186" i="2"/>
  <c r="AH2185" i="2"/>
  <c r="AD2185" i="2"/>
  <c r="AF2185" i="2"/>
  <c r="X2185" i="2"/>
  <c r="AC2185" i="2"/>
  <c r="W2185" i="2"/>
  <c r="AH2184" i="2"/>
  <c r="AD2184" i="2"/>
  <c r="AF2184" i="2"/>
  <c r="X2184" i="2"/>
  <c r="AC2184" i="2"/>
  <c r="W2184" i="2"/>
  <c r="AH2183" i="2"/>
  <c r="AD2183" i="2"/>
  <c r="X2183" i="2"/>
  <c r="AB2183" i="2"/>
  <c r="AK2183" i="2"/>
  <c r="W2183" i="2"/>
  <c r="AH2182" i="2"/>
  <c r="AD2182" i="2"/>
  <c r="AF2182" i="2"/>
  <c r="X2182" i="2"/>
  <c r="W2182" i="2"/>
  <c r="AH2181" i="2"/>
  <c r="AD2181" i="2"/>
  <c r="AF2181" i="2"/>
  <c r="X2181" i="2"/>
  <c r="W2181" i="2"/>
  <c r="AH43" i="2"/>
  <c r="AF43" i="2"/>
  <c r="X43" i="2"/>
  <c r="Y43" i="2"/>
  <c r="W43" i="2"/>
  <c r="AH42" i="2"/>
  <c r="AF42" i="2"/>
  <c r="X42" i="2"/>
  <c r="AB42" i="2"/>
  <c r="AK42" i="2"/>
  <c r="W42" i="2"/>
  <c r="AH41" i="2"/>
  <c r="AF41" i="2"/>
  <c r="X41" i="2"/>
  <c r="AB41" i="2"/>
  <c r="AK41" i="2"/>
  <c r="W41" i="2"/>
  <c r="AH40" i="2"/>
  <c r="AF40" i="2"/>
  <c r="X40" i="2"/>
  <c r="AB40" i="2"/>
  <c r="AK40" i="2"/>
  <c r="W40" i="2"/>
  <c r="AH39" i="2"/>
  <c r="AF39" i="2"/>
  <c r="X39" i="2"/>
  <c r="AB39" i="2"/>
  <c r="AK39" i="2"/>
  <c r="W39" i="2"/>
  <c r="AH38" i="2"/>
  <c r="AF38" i="2"/>
  <c r="X38" i="2"/>
  <c r="Y38" i="2"/>
  <c r="W38" i="2"/>
  <c r="AH37" i="2"/>
  <c r="AF37" i="2"/>
  <c r="X37" i="2"/>
  <c r="AC37" i="2"/>
  <c r="W37" i="2"/>
  <c r="AH36" i="2"/>
  <c r="AF36" i="2"/>
  <c r="X36" i="2"/>
  <c r="AC36" i="2"/>
  <c r="W36" i="2"/>
  <c r="AH35" i="2"/>
  <c r="AF35" i="2"/>
  <c r="X35" i="2"/>
  <c r="AC35" i="2"/>
  <c r="W35" i="2"/>
  <c r="AH34" i="2"/>
  <c r="AF34" i="2"/>
  <c r="X34" i="2"/>
  <c r="AC34" i="2"/>
  <c r="W34" i="2"/>
  <c r="AH33" i="2"/>
  <c r="AF33" i="2"/>
  <c r="X33" i="2"/>
  <c r="AC33" i="2"/>
  <c r="W33" i="2"/>
  <c r="AH32" i="2"/>
  <c r="AF32" i="2"/>
  <c r="X32" i="2"/>
  <c r="W32" i="2"/>
  <c r="AH31" i="2"/>
  <c r="AF31" i="2"/>
  <c r="X31" i="2"/>
  <c r="AC31" i="2"/>
  <c r="W31" i="2"/>
  <c r="AH30" i="2"/>
  <c r="AF30" i="2"/>
  <c r="X30" i="2"/>
  <c r="Y30" i="2"/>
  <c r="W30" i="2"/>
  <c r="AH29" i="2"/>
  <c r="AF29" i="2"/>
  <c r="X29" i="2"/>
  <c r="AC29" i="2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/>
  <c r="X573" i="2"/>
  <c r="AC573" i="2"/>
  <c r="W573" i="2"/>
  <c r="AH572" i="2"/>
  <c r="AD572" i="2"/>
  <c r="AF572" i="2"/>
  <c r="X572" i="2"/>
  <c r="W572" i="2"/>
  <c r="AH571" i="2"/>
  <c r="AD571" i="2"/>
  <c r="AF571" i="2"/>
  <c r="X571" i="2"/>
  <c r="AC571" i="2"/>
  <c r="W571" i="2"/>
  <c r="AH570" i="2"/>
  <c r="AD570" i="2"/>
  <c r="AF570" i="2"/>
  <c r="X570" i="2"/>
  <c r="W570" i="2"/>
  <c r="AH569" i="2"/>
  <c r="AD569" i="2"/>
  <c r="AF569" i="2"/>
  <c r="X569" i="2"/>
  <c r="AB569" i="2"/>
  <c r="AK569" i="2"/>
  <c r="W569" i="2"/>
  <c r="AH568" i="2"/>
  <c r="AD568" i="2"/>
  <c r="AF568" i="2"/>
  <c r="X568" i="2"/>
  <c r="AA568" i="2"/>
  <c r="AB568" i="2"/>
  <c r="AK568" i="2"/>
  <c r="W568" i="2"/>
  <c r="AH567" i="2"/>
  <c r="AD567" i="2"/>
  <c r="X567" i="2"/>
  <c r="AC567" i="2"/>
  <c r="W567" i="2"/>
  <c r="AH566" i="2"/>
  <c r="AD566" i="2"/>
  <c r="X566" i="2"/>
  <c r="AB566" i="2"/>
  <c r="AK566" i="2"/>
  <c r="W566" i="2"/>
  <c r="AH565" i="2"/>
  <c r="AD565" i="2"/>
  <c r="X565" i="2"/>
  <c r="AB565" i="2"/>
  <c r="AK565" i="2"/>
  <c r="W565" i="2"/>
  <c r="AH564" i="2"/>
  <c r="AD564" i="2"/>
  <c r="X564" i="2"/>
  <c r="AC564" i="2"/>
  <c r="W564" i="2"/>
  <c r="AH563" i="2"/>
  <c r="AD563" i="2"/>
  <c r="AF563" i="2"/>
  <c r="X563" i="2"/>
  <c r="AC563" i="2"/>
  <c r="W563" i="2"/>
  <c r="AH562" i="2"/>
  <c r="AD562" i="2"/>
  <c r="X562" i="2"/>
  <c r="W562" i="2"/>
  <c r="AH561" i="2"/>
  <c r="AD561" i="2"/>
  <c r="X561" i="2"/>
  <c r="AB561" i="2"/>
  <c r="AK561" i="2"/>
  <c r="W561" i="2"/>
  <c r="AH560" i="2"/>
  <c r="AD560" i="2"/>
  <c r="X560" i="2"/>
  <c r="AB560" i="2"/>
  <c r="AK560" i="2"/>
  <c r="W560" i="2"/>
  <c r="AH559" i="2"/>
  <c r="AD559" i="2"/>
  <c r="AF559" i="2"/>
  <c r="X559" i="2"/>
  <c r="AB559" i="2"/>
  <c r="AK559" i="2"/>
  <c r="W559" i="2"/>
  <c r="AH558" i="2"/>
  <c r="AD558" i="2"/>
  <c r="X558" i="2"/>
  <c r="AB558" i="2"/>
  <c r="AK558" i="2"/>
  <c r="W558" i="2"/>
  <c r="AH557" i="2"/>
  <c r="AD557" i="2"/>
  <c r="X557" i="2"/>
  <c r="AB557" i="2"/>
  <c r="AK557" i="2"/>
  <c r="W557" i="2"/>
  <c r="AH556" i="2"/>
  <c r="AD556" i="2"/>
  <c r="AF556" i="2"/>
  <c r="X556" i="2"/>
  <c r="AB556" i="2"/>
  <c r="AK556" i="2"/>
  <c r="W556" i="2"/>
  <c r="AH555" i="2"/>
  <c r="AD555" i="2"/>
  <c r="AF555" i="2"/>
  <c r="X555" i="2"/>
  <c r="W555" i="2"/>
  <c r="AH554" i="2"/>
  <c r="AD554" i="2"/>
  <c r="AF554" i="2"/>
  <c r="X554" i="2"/>
  <c r="W554" i="2"/>
  <c r="AH553" i="2"/>
  <c r="AD553" i="2"/>
  <c r="X553" i="2"/>
  <c r="W553" i="2"/>
  <c r="AH552" i="2"/>
  <c r="AD552" i="2"/>
  <c r="AF552" i="2"/>
  <c r="X552" i="2"/>
  <c r="W552" i="2"/>
  <c r="AH551" i="2"/>
  <c r="AD551" i="2"/>
  <c r="AF551" i="2"/>
  <c r="X551" i="2"/>
  <c r="AA551" i="2"/>
  <c r="AB551" i="2"/>
  <c r="AK551" i="2"/>
  <c r="W551" i="2"/>
  <c r="AH550" i="2"/>
  <c r="AD550" i="2"/>
  <c r="AF550" i="2"/>
  <c r="X550" i="2"/>
  <c r="W550" i="2"/>
  <c r="AH549" i="2"/>
  <c r="AD549" i="2"/>
  <c r="AF549" i="2"/>
  <c r="X549" i="2"/>
  <c r="AC549" i="2"/>
  <c r="W549" i="2"/>
  <c r="AH548" i="2"/>
  <c r="AD548" i="2"/>
  <c r="AF548" i="2"/>
  <c r="X548" i="2"/>
  <c r="AB548" i="2"/>
  <c r="AK548" i="2"/>
  <c r="W548" i="2"/>
  <c r="AH547" i="2"/>
  <c r="AD547" i="2"/>
  <c r="X547" i="2"/>
  <c r="AC547" i="2"/>
  <c r="W547" i="2"/>
  <c r="AH546" i="2"/>
  <c r="AD546" i="2"/>
  <c r="X546" i="2"/>
  <c r="W546" i="2"/>
  <c r="AH545" i="2"/>
  <c r="AD545" i="2"/>
  <c r="X545" i="2"/>
  <c r="AC545" i="2"/>
  <c r="W545" i="2"/>
  <c r="AH544" i="2"/>
  <c r="AD544" i="2"/>
  <c r="AF544" i="2"/>
  <c r="X544" i="2"/>
  <c r="W544" i="2"/>
  <c r="AH543" i="2"/>
  <c r="AD543" i="2"/>
  <c r="X543" i="2"/>
  <c r="AB543" i="2"/>
  <c r="AK543" i="2"/>
  <c r="W543" i="2"/>
  <c r="AH542" i="2"/>
  <c r="AD542" i="2"/>
  <c r="AF542" i="2"/>
  <c r="X542" i="2"/>
  <c r="AB542" i="2"/>
  <c r="AK542" i="2"/>
  <c r="W542" i="2"/>
  <c r="AH541" i="2"/>
  <c r="AD541" i="2"/>
  <c r="AF541" i="2"/>
  <c r="X541" i="2"/>
  <c r="AC541" i="2"/>
  <c r="W541" i="2"/>
  <c r="AH540" i="2"/>
  <c r="AD540" i="2"/>
  <c r="AF540" i="2"/>
  <c r="X540" i="2"/>
  <c r="AC540" i="2"/>
  <c r="W540" i="2"/>
  <c r="AH539" i="2"/>
  <c r="AD539" i="2"/>
  <c r="AF539" i="2"/>
  <c r="X539" i="2"/>
  <c r="AB539" i="2"/>
  <c r="AK539" i="2"/>
  <c r="W539" i="2"/>
  <c r="AH538" i="2"/>
  <c r="AD538" i="2"/>
  <c r="AF538" i="2"/>
  <c r="X538" i="2"/>
  <c r="AB538" i="2"/>
  <c r="AK538" i="2"/>
  <c r="W538" i="2"/>
  <c r="AH537" i="2"/>
  <c r="AD537" i="2"/>
  <c r="X537" i="2"/>
  <c r="AB537" i="2"/>
  <c r="AK537" i="2"/>
  <c r="W537" i="2"/>
  <c r="AH536" i="2"/>
  <c r="AD536" i="2"/>
  <c r="X536" i="2"/>
  <c r="AC536" i="2"/>
  <c r="W536" i="2"/>
  <c r="AH535" i="2"/>
  <c r="AD535" i="2"/>
  <c r="AF535" i="2"/>
  <c r="X535" i="2"/>
  <c r="AC535" i="2"/>
  <c r="W535" i="2"/>
  <c r="AH534" i="2"/>
  <c r="AD534" i="2"/>
  <c r="AF534" i="2"/>
  <c r="X534" i="2"/>
  <c r="W534" i="2"/>
  <c r="AH533" i="2"/>
  <c r="AD533" i="2"/>
  <c r="X533" i="2"/>
  <c r="AC533" i="2"/>
  <c r="W533" i="2"/>
  <c r="AH532" i="2"/>
  <c r="AD532" i="2"/>
  <c r="AF532" i="2"/>
  <c r="X532" i="2"/>
  <c r="AB532" i="2"/>
  <c r="AK532" i="2"/>
  <c r="W532" i="2"/>
  <c r="AH531" i="2"/>
  <c r="AD531" i="2"/>
  <c r="X531" i="2"/>
  <c r="AB531" i="2"/>
  <c r="AK531" i="2"/>
  <c r="W531" i="2"/>
  <c r="AH530" i="2"/>
  <c r="AD530" i="2"/>
  <c r="AF530" i="2"/>
  <c r="X530" i="2"/>
  <c r="AB530" i="2"/>
  <c r="AK530" i="2"/>
  <c r="W530" i="2"/>
  <c r="AH529" i="2"/>
  <c r="AD529" i="2"/>
  <c r="X529" i="2"/>
  <c r="W529" i="2"/>
  <c r="AH528" i="2"/>
  <c r="AD528" i="2"/>
  <c r="AF528" i="2"/>
  <c r="X528" i="2"/>
  <c r="AB528" i="2"/>
  <c r="AK528" i="2"/>
  <c r="W528" i="2"/>
  <c r="AH527" i="2"/>
  <c r="AD527" i="2"/>
  <c r="X527" i="2"/>
  <c r="W527" i="2"/>
  <c r="AH526" i="2"/>
  <c r="AD526" i="2"/>
  <c r="AF526" i="2"/>
  <c r="X526" i="2"/>
  <c r="AB526" i="2"/>
  <c r="AK526" i="2"/>
  <c r="W526" i="2"/>
  <c r="AH525" i="2"/>
  <c r="AD525" i="2"/>
  <c r="X525" i="2"/>
  <c r="AB525" i="2"/>
  <c r="AK525" i="2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/>
  <c r="X521" i="2"/>
  <c r="AC521" i="2"/>
  <c r="W521" i="2"/>
  <c r="AH520" i="2"/>
  <c r="AD520" i="2"/>
  <c r="X520" i="2"/>
  <c r="AB520" i="2"/>
  <c r="AK520" i="2"/>
  <c r="W520" i="2"/>
  <c r="AH519" i="2"/>
  <c r="AD519" i="2"/>
  <c r="X519" i="2"/>
  <c r="W519" i="2"/>
  <c r="AH518" i="2"/>
  <c r="AD518" i="2"/>
  <c r="AF518" i="2"/>
  <c r="X518" i="2"/>
  <c r="W518" i="2"/>
  <c r="AH517" i="2"/>
  <c r="AD517" i="2"/>
  <c r="X517" i="2"/>
  <c r="AB517" i="2"/>
  <c r="AK517" i="2"/>
  <c r="W517" i="2"/>
  <c r="AH516" i="2"/>
  <c r="AD516" i="2"/>
  <c r="AF516" i="2"/>
  <c r="X516" i="2"/>
  <c r="AB516" i="2"/>
  <c r="AK516" i="2"/>
  <c r="W516" i="2"/>
  <c r="AH515" i="2"/>
  <c r="AD515" i="2"/>
  <c r="AF515" i="2"/>
  <c r="X515" i="2"/>
  <c r="AC515" i="2"/>
  <c r="W515" i="2"/>
  <c r="AH514" i="2"/>
  <c r="AD514" i="2"/>
  <c r="AF514" i="2"/>
  <c r="X514" i="2"/>
  <c r="W514" i="2"/>
  <c r="AH513" i="2"/>
  <c r="AD513" i="2"/>
  <c r="X513" i="2"/>
  <c r="AB513" i="2"/>
  <c r="AK513" i="2"/>
  <c r="W513" i="2"/>
  <c r="AH512" i="2"/>
  <c r="AD512" i="2"/>
  <c r="AF512" i="2"/>
  <c r="X512" i="2"/>
  <c r="W512" i="2"/>
  <c r="AH511" i="2"/>
  <c r="AD511" i="2"/>
  <c r="X511" i="2"/>
  <c r="W511" i="2"/>
  <c r="AH510" i="2"/>
  <c r="AD510" i="2"/>
  <c r="X510" i="2"/>
  <c r="AB510" i="2"/>
  <c r="AK510" i="2"/>
  <c r="W510" i="2"/>
  <c r="AH509" i="2"/>
  <c r="AD509" i="2"/>
  <c r="X509" i="2"/>
  <c r="AB509" i="2"/>
  <c r="AK509" i="2"/>
  <c r="W509" i="2"/>
  <c r="AH508" i="2"/>
  <c r="AD508" i="2"/>
  <c r="X508" i="2"/>
  <c r="W508" i="2"/>
  <c r="AH507" i="2"/>
  <c r="AD507" i="2"/>
  <c r="X507" i="2"/>
  <c r="AA507" i="2"/>
  <c r="AB507" i="2"/>
  <c r="AK507" i="2"/>
  <c r="W507" i="2"/>
  <c r="AH506" i="2"/>
  <c r="AD506" i="2"/>
  <c r="AF506" i="2"/>
  <c r="X506" i="2"/>
  <c r="AB506" i="2"/>
  <c r="AK506" i="2"/>
  <c r="W506" i="2"/>
  <c r="AH505" i="2"/>
  <c r="AD505" i="2"/>
  <c r="AF505" i="2"/>
  <c r="X505" i="2"/>
  <c r="AC505" i="2"/>
  <c r="W505" i="2"/>
  <c r="AH504" i="2"/>
  <c r="AD504" i="2"/>
  <c r="X504" i="2"/>
  <c r="W504" i="2"/>
  <c r="AH503" i="2"/>
  <c r="AD503" i="2"/>
  <c r="AF503" i="2"/>
  <c r="X503" i="2"/>
  <c r="AA503" i="2"/>
  <c r="AB503" i="2"/>
  <c r="AK503" i="2"/>
  <c r="W503" i="2"/>
  <c r="AH502" i="2"/>
  <c r="AD502" i="2"/>
  <c r="X502" i="2"/>
  <c r="W502" i="2"/>
  <c r="AH501" i="2"/>
  <c r="AD501" i="2"/>
  <c r="X501" i="2"/>
  <c r="AB501" i="2"/>
  <c r="AK501" i="2"/>
  <c r="W501" i="2"/>
  <c r="AH500" i="2"/>
  <c r="AD500" i="2"/>
  <c r="AF500" i="2"/>
  <c r="X500" i="2"/>
  <c r="AA500" i="2"/>
  <c r="AB500" i="2"/>
  <c r="AK500" i="2"/>
  <c r="W500" i="2"/>
  <c r="AH499" i="2"/>
  <c r="AD499" i="2"/>
  <c r="X499" i="2"/>
  <c r="AC499" i="2"/>
  <c r="W499" i="2"/>
  <c r="AH498" i="2"/>
  <c r="AD498" i="2"/>
  <c r="X498" i="2"/>
  <c r="AA498" i="2"/>
  <c r="AB498" i="2"/>
  <c r="AK498" i="2"/>
  <c r="W498" i="2"/>
  <c r="AH497" i="2"/>
  <c r="AD497" i="2"/>
  <c r="X497" i="2"/>
  <c r="AC497" i="2"/>
  <c r="W497" i="2"/>
  <c r="AH496" i="2"/>
  <c r="AD496" i="2"/>
  <c r="AF496" i="2"/>
  <c r="X496" i="2"/>
  <c r="AB496" i="2"/>
  <c r="AK496" i="2"/>
  <c r="W496" i="2"/>
  <c r="AH495" i="2"/>
  <c r="AD495" i="2"/>
  <c r="AF495" i="2"/>
  <c r="X495" i="2"/>
  <c r="AB495" i="2"/>
  <c r="AK495" i="2"/>
  <c r="W495" i="2"/>
  <c r="AH494" i="2"/>
  <c r="AD494" i="2"/>
  <c r="AF494" i="2"/>
  <c r="X494" i="2"/>
  <c r="AC494" i="2"/>
  <c r="W494" i="2"/>
  <c r="AH493" i="2"/>
  <c r="AD493" i="2"/>
  <c r="AF493" i="2"/>
  <c r="X493" i="2"/>
  <c r="AC493" i="2"/>
  <c r="W493" i="2"/>
  <c r="AH492" i="2"/>
  <c r="AD492" i="2"/>
  <c r="AF492" i="2"/>
  <c r="X492" i="2"/>
  <c r="W492" i="2"/>
  <c r="AH491" i="2"/>
  <c r="AD491" i="2"/>
  <c r="X491" i="2"/>
  <c r="W491" i="2"/>
  <c r="AH490" i="2"/>
  <c r="AD490" i="2"/>
  <c r="AF490" i="2"/>
  <c r="X490" i="2"/>
  <c r="AC490" i="2"/>
  <c r="W490" i="2"/>
  <c r="AH489" i="2"/>
  <c r="AD489" i="2"/>
  <c r="AF489" i="2"/>
  <c r="X489" i="2"/>
  <c r="W489" i="2"/>
  <c r="AH488" i="2"/>
  <c r="AD488" i="2"/>
  <c r="X488" i="2"/>
  <c r="W488" i="2"/>
  <c r="AH487" i="2"/>
  <c r="AD487" i="2"/>
  <c r="X487" i="2"/>
  <c r="AA487" i="2"/>
  <c r="AB487" i="2"/>
  <c r="AK487" i="2"/>
  <c r="W487" i="2"/>
  <c r="AH486" i="2"/>
  <c r="AD486" i="2"/>
  <c r="X486" i="2"/>
  <c r="W486" i="2"/>
  <c r="AH485" i="2"/>
  <c r="AD485" i="2"/>
  <c r="AF485" i="2"/>
  <c r="X485" i="2"/>
  <c r="AC485" i="2"/>
  <c r="W485" i="2"/>
  <c r="AH484" i="2"/>
  <c r="AD484" i="2"/>
  <c r="AF484" i="2"/>
  <c r="X484" i="2"/>
  <c r="AB484" i="2"/>
  <c r="AK484" i="2"/>
  <c r="W484" i="2"/>
  <c r="AH483" i="2"/>
  <c r="AD483" i="2"/>
  <c r="AF483" i="2"/>
  <c r="X483" i="2"/>
  <c r="W483" i="2"/>
  <c r="AH482" i="2"/>
  <c r="AD482" i="2"/>
  <c r="X482" i="2"/>
  <c r="AA482" i="2"/>
  <c r="AB482" i="2"/>
  <c r="W482" i="2"/>
  <c r="AH481" i="2"/>
  <c r="AD481" i="2"/>
  <c r="X481" i="2"/>
  <c r="AB481" i="2"/>
  <c r="AK481" i="2"/>
  <c r="W481" i="2"/>
  <c r="AH480" i="2"/>
  <c r="AD480" i="2"/>
  <c r="AF480" i="2"/>
  <c r="X480" i="2"/>
  <c r="AB480" i="2"/>
  <c r="AK480" i="2"/>
  <c r="W480" i="2"/>
  <c r="AH479" i="2"/>
  <c r="AD479" i="2"/>
  <c r="X479" i="2"/>
  <c r="AA479" i="2"/>
  <c r="AB479" i="2"/>
  <c r="AK479" i="2"/>
  <c r="W479" i="2"/>
  <c r="AH478" i="2"/>
  <c r="AD478" i="2"/>
  <c r="AF478" i="2"/>
  <c r="X478" i="2"/>
  <c r="W478" i="2"/>
  <c r="AH477" i="2"/>
  <c r="AD477" i="2"/>
  <c r="X477" i="2"/>
  <c r="AB477" i="2"/>
  <c r="AK477" i="2"/>
  <c r="W477" i="2"/>
  <c r="AH476" i="2"/>
  <c r="AD476" i="2"/>
  <c r="AF476" i="2"/>
  <c r="X476" i="2"/>
  <c r="W476" i="2"/>
  <c r="AH475" i="2"/>
  <c r="AD475" i="2"/>
  <c r="X475" i="2"/>
  <c r="AB475" i="2"/>
  <c r="AK475" i="2"/>
  <c r="W475" i="2"/>
  <c r="AH474" i="2"/>
  <c r="AD474" i="2"/>
  <c r="X474" i="2"/>
  <c r="AA474" i="2"/>
  <c r="AB474" i="2"/>
  <c r="AK474" i="2"/>
  <c r="W474" i="2"/>
  <c r="AH473" i="2"/>
  <c r="AD473" i="2"/>
  <c r="X473" i="2"/>
  <c r="AA473" i="2"/>
  <c r="AB473" i="2"/>
  <c r="W473" i="2"/>
  <c r="AH472" i="2"/>
  <c r="AD472" i="2"/>
  <c r="X472" i="2"/>
  <c r="W472" i="2"/>
  <c r="AH471" i="2"/>
  <c r="AD471" i="2"/>
  <c r="AF471" i="2"/>
  <c r="X471" i="2"/>
  <c r="AB471" i="2"/>
  <c r="AK471" i="2"/>
  <c r="W471" i="2"/>
  <c r="AH470" i="2"/>
  <c r="AD470" i="2"/>
  <c r="AF470" i="2"/>
  <c r="X470" i="2"/>
  <c r="W470" i="2"/>
  <c r="AH469" i="2"/>
  <c r="AD469" i="2"/>
  <c r="AF469" i="2"/>
  <c r="X469" i="2"/>
  <c r="AC469" i="2"/>
  <c r="W469" i="2"/>
  <c r="AH468" i="2"/>
  <c r="AD468" i="2"/>
  <c r="AF468" i="2"/>
  <c r="X468" i="2"/>
  <c r="AC468" i="2"/>
  <c r="W468" i="2"/>
  <c r="AH2748" i="2"/>
  <c r="AF2748" i="2"/>
  <c r="X2748" i="2"/>
  <c r="Y2748" i="2"/>
  <c r="W2748" i="2"/>
  <c r="AH2747" i="2"/>
  <c r="AF2747" i="2"/>
  <c r="X2747" i="2"/>
  <c r="W2747" i="2"/>
  <c r="AH2746" i="2"/>
  <c r="AF2746" i="2"/>
  <c r="X2746" i="2"/>
  <c r="AC2746" i="2"/>
  <c r="W2746" i="2"/>
  <c r="AH2745" i="2"/>
  <c r="AF2745" i="2"/>
  <c r="X2745" i="2"/>
  <c r="AB2745" i="2"/>
  <c r="AK2745" i="2"/>
  <c r="W2745" i="2"/>
  <c r="AH2744" i="2"/>
  <c r="AF2744" i="2"/>
  <c r="X2744" i="2"/>
  <c r="AC2744" i="2"/>
  <c r="W2744" i="2"/>
  <c r="AH2743" i="2"/>
  <c r="AF2743" i="2"/>
  <c r="X2743" i="2"/>
  <c r="W2743" i="2"/>
  <c r="AH2742" i="2"/>
  <c r="AF2742" i="2"/>
  <c r="X2742" i="2"/>
  <c r="Y2742" i="2"/>
  <c r="W2742" i="2"/>
  <c r="AH2741" i="2"/>
  <c r="AF2741" i="2"/>
  <c r="X2741" i="2"/>
  <c r="W2741" i="2"/>
  <c r="AH2740" i="2"/>
  <c r="AF2740" i="2"/>
  <c r="X2740" i="2"/>
  <c r="Y2740" i="2"/>
  <c r="W2740" i="2"/>
  <c r="AH2739" i="2"/>
  <c r="AF2739" i="2"/>
  <c r="X2739" i="2"/>
  <c r="AB2739" i="2"/>
  <c r="AK2739" i="2"/>
  <c r="W2739" i="2"/>
  <c r="AH2738" i="2"/>
  <c r="AF2738" i="2"/>
  <c r="X2738" i="2"/>
  <c r="AC2738" i="2"/>
  <c r="W2738" i="2"/>
  <c r="AH2737" i="2"/>
  <c r="AF2737" i="2"/>
  <c r="X2737" i="2"/>
  <c r="AC2737" i="2"/>
  <c r="W2737" i="2"/>
  <c r="AH2736" i="2"/>
  <c r="AF2736" i="2"/>
  <c r="X2736" i="2"/>
  <c r="Y2736" i="2"/>
  <c r="W2736" i="2"/>
  <c r="AH2735" i="2"/>
  <c r="AF2735" i="2"/>
  <c r="X2735" i="2"/>
  <c r="AB2735" i="2"/>
  <c r="AK2735" i="2"/>
  <c r="W2735" i="2"/>
  <c r="AH2734" i="2"/>
  <c r="AF2734" i="2"/>
  <c r="X2734" i="2"/>
  <c r="AC2734" i="2"/>
  <c r="W2734" i="2"/>
  <c r="AH2733" i="2"/>
  <c r="AF2733" i="2"/>
  <c r="X2733" i="2"/>
  <c r="W2733" i="2"/>
  <c r="AH2732" i="2"/>
  <c r="AF2732" i="2"/>
  <c r="X2732" i="2"/>
  <c r="Y2732" i="2"/>
  <c r="W2732" i="2"/>
  <c r="AH2731" i="2"/>
  <c r="AF2731" i="2"/>
  <c r="X2731" i="2"/>
  <c r="AC2731" i="2"/>
  <c r="W2731" i="2"/>
  <c r="AH2730" i="2"/>
  <c r="AF2730" i="2"/>
  <c r="X2730" i="2"/>
  <c r="AC2730" i="2"/>
  <c r="W2730" i="2"/>
  <c r="AH2729" i="2"/>
  <c r="AF2729" i="2"/>
  <c r="X2729" i="2"/>
  <c r="W2729" i="2"/>
  <c r="AH2728" i="2"/>
  <c r="AF2728" i="2"/>
  <c r="X2728" i="2"/>
  <c r="Y2728" i="2"/>
  <c r="W2728" i="2"/>
  <c r="AH2727" i="2"/>
  <c r="AF2727" i="2"/>
  <c r="X2727" i="2"/>
  <c r="AB2727" i="2"/>
  <c r="AK2727" i="2"/>
  <c r="W2727" i="2"/>
  <c r="AH2726" i="2"/>
  <c r="AF2726" i="2"/>
  <c r="X2726" i="2"/>
  <c r="AC2726" i="2"/>
  <c r="W2726" i="2"/>
  <c r="AH2725" i="2"/>
  <c r="AF2725" i="2"/>
  <c r="X2725" i="2"/>
  <c r="AC2725" i="2"/>
  <c r="W2725" i="2"/>
  <c r="AH2724" i="2"/>
  <c r="AF2724" i="2"/>
  <c r="X2724" i="2"/>
  <c r="AC2724" i="2"/>
  <c r="W2724" i="2"/>
  <c r="AH2723" i="2"/>
  <c r="AF2723" i="2"/>
  <c r="X2723" i="2"/>
  <c r="AB2723" i="2"/>
  <c r="AK2723" i="2"/>
  <c r="W2723" i="2"/>
  <c r="AH2722" i="2"/>
  <c r="AF2722" i="2"/>
  <c r="X2722" i="2"/>
  <c r="Y2722" i="2"/>
  <c r="W2722" i="2"/>
  <c r="AH2721" i="2"/>
  <c r="AF2721" i="2"/>
  <c r="X2721" i="2"/>
  <c r="AB2721" i="2"/>
  <c r="AK2721" i="2"/>
  <c r="W2721" i="2"/>
  <c r="AH2720" i="2"/>
  <c r="AF2720" i="2"/>
  <c r="X2720" i="2"/>
  <c r="Y2720" i="2"/>
  <c r="W2720" i="2"/>
  <c r="AH2719" i="2"/>
  <c r="AF2719" i="2"/>
  <c r="X2719" i="2"/>
  <c r="AC2719" i="2"/>
  <c r="W2719" i="2"/>
  <c r="AH2718" i="2"/>
  <c r="AF2718" i="2"/>
  <c r="X2718" i="2"/>
  <c r="AB2718" i="2"/>
  <c r="AK2718" i="2"/>
  <c r="W2718" i="2"/>
  <c r="AH2717" i="2"/>
  <c r="AF2717" i="2"/>
  <c r="X2717" i="2"/>
  <c r="AC2717" i="2"/>
  <c r="W2717" i="2"/>
  <c r="AH2716" i="2"/>
  <c r="AF2716" i="2"/>
  <c r="X2716" i="2"/>
  <c r="AC2716" i="2"/>
  <c r="W2716" i="2"/>
  <c r="AH2715" i="2"/>
  <c r="AF2715" i="2"/>
  <c r="X2715" i="2"/>
  <c r="W2715" i="2"/>
  <c r="AH2714" i="2"/>
  <c r="AF2714" i="2"/>
  <c r="X2714" i="2"/>
  <c r="AC2714" i="2"/>
  <c r="W2714" i="2"/>
  <c r="AH2713" i="2"/>
  <c r="AF2713" i="2"/>
  <c r="X2713" i="2"/>
  <c r="AC2713" i="2"/>
  <c r="W2713" i="2"/>
  <c r="AH2712" i="2"/>
  <c r="AF2712" i="2"/>
  <c r="X2712" i="2"/>
  <c r="AB2712" i="2"/>
  <c r="AK2712" i="2"/>
  <c r="W2712" i="2"/>
  <c r="AH2711" i="2"/>
  <c r="AF2711" i="2"/>
  <c r="X2711" i="2"/>
  <c r="AC2711" i="2"/>
  <c r="W2711" i="2"/>
  <c r="AH2710" i="2"/>
  <c r="AF2710" i="2"/>
  <c r="X2710" i="2"/>
  <c r="AC2710" i="2"/>
  <c r="W2710" i="2"/>
  <c r="AH2709" i="2"/>
  <c r="AF2709" i="2"/>
  <c r="X2709" i="2"/>
  <c r="Y2709" i="2"/>
  <c r="W2709" i="2"/>
  <c r="AH2708" i="2"/>
  <c r="AF2708" i="2"/>
  <c r="X2708" i="2"/>
  <c r="Y2708" i="2"/>
  <c r="W2708" i="2"/>
  <c r="AH2707" i="2"/>
  <c r="AF2707" i="2"/>
  <c r="X2707" i="2"/>
  <c r="Y2707" i="2"/>
  <c r="W2707" i="2"/>
  <c r="AH2706" i="2"/>
  <c r="AF2706" i="2"/>
  <c r="X2706" i="2"/>
  <c r="AB2706" i="2"/>
  <c r="AK2706" i="2"/>
  <c r="W2706" i="2"/>
  <c r="AH2705" i="2"/>
  <c r="AF2705" i="2"/>
  <c r="X2705" i="2"/>
  <c r="AB2705" i="2"/>
  <c r="AK2705" i="2"/>
  <c r="W2705" i="2"/>
  <c r="AH2704" i="2"/>
  <c r="AF2704" i="2"/>
  <c r="X2704" i="2"/>
  <c r="Y2704" i="2"/>
  <c r="W2704" i="2"/>
  <c r="AH2703" i="2"/>
  <c r="AF2703" i="2"/>
  <c r="X2703" i="2"/>
  <c r="AC2703" i="2"/>
  <c r="W2703" i="2"/>
  <c r="AH2702" i="2"/>
  <c r="AF2702" i="2"/>
  <c r="X2702" i="2"/>
  <c r="Y2702" i="2"/>
  <c r="W2702" i="2"/>
  <c r="AH2701" i="2"/>
  <c r="AF2701" i="2"/>
  <c r="X2701" i="2"/>
  <c r="AC2701" i="2"/>
  <c r="W2701" i="2"/>
  <c r="AH2700" i="2"/>
  <c r="AF2700" i="2"/>
  <c r="X2700" i="2"/>
  <c r="Y2700" i="2"/>
  <c r="W2700" i="2"/>
  <c r="AH2699" i="2"/>
  <c r="AF2699" i="2"/>
  <c r="X2699" i="2"/>
  <c r="AB2699" i="2"/>
  <c r="AK2699" i="2"/>
  <c r="W2699" i="2"/>
  <c r="AH2698" i="2"/>
  <c r="AF2698" i="2"/>
  <c r="X2698" i="2"/>
  <c r="AC2698" i="2"/>
  <c r="W2698" i="2"/>
  <c r="AH2697" i="2"/>
  <c r="AF2697" i="2"/>
  <c r="X2697" i="2"/>
  <c r="AB2697" i="2"/>
  <c r="AK2697" i="2"/>
  <c r="W2697" i="2"/>
  <c r="AH2696" i="2"/>
  <c r="AF2696" i="2"/>
  <c r="X2696" i="2"/>
  <c r="AC2696" i="2"/>
  <c r="W2696" i="2"/>
  <c r="AH2695" i="2"/>
  <c r="AF2695" i="2"/>
  <c r="X2695" i="2"/>
  <c r="Y2695" i="2"/>
  <c r="W2695" i="2"/>
  <c r="AH2694" i="2"/>
  <c r="AF2694" i="2"/>
  <c r="X2694" i="2"/>
  <c r="Y2694" i="2"/>
  <c r="W2694" i="2"/>
  <c r="AH2693" i="2"/>
  <c r="AF2693" i="2"/>
  <c r="X2693" i="2"/>
  <c r="AB2693" i="2"/>
  <c r="AK2693" i="2"/>
  <c r="W2693" i="2"/>
  <c r="AH2692" i="2"/>
  <c r="AF2692" i="2"/>
  <c r="X2692" i="2"/>
  <c r="Y2692" i="2"/>
  <c r="W2692" i="2"/>
  <c r="AH2691" i="2"/>
  <c r="AF2691" i="2"/>
  <c r="X2691" i="2"/>
  <c r="Y2691" i="2"/>
  <c r="W2691" i="2"/>
  <c r="AH2690" i="2"/>
  <c r="AF2690" i="2"/>
  <c r="X2690" i="2"/>
  <c r="AB2690" i="2"/>
  <c r="AK2690" i="2"/>
  <c r="W2690" i="2"/>
  <c r="AH2689" i="2"/>
  <c r="AF2689" i="2"/>
  <c r="X2689" i="2"/>
  <c r="AB2689" i="2"/>
  <c r="AK2689" i="2"/>
  <c r="W2689" i="2"/>
  <c r="AH2688" i="2"/>
  <c r="AF2688" i="2"/>
  <c r="X2688" i="2"/>
  <c r="AC2688" i="2"/>
  <c r="W2688" i="2"/>
  <c r="AH2687" i="2"/>
  <c r="AF2687" i="2"/>
  <c r="X2687" i="2"/>
  <c r="W2687" i="2"/>
  <c r="AH2686" i="2"/>
  <c r="AF2686" i="2"/>
  <c r="X2686" i="2"/>
  <c r="AB2686" i="2"/>
  <c r="AK2686" i="2"/>
  <c r="W2686" i="2"/>
  <c r="AH2685" i="2"/>
  <c r="AF2685" i="2"/>
  <c r="X2685" i="2"/>
  <c r="W2685" i="2"/>
  <c r="AH2684" i="2"/>
  <c r="AF2684" i="2"/>
  <c r="X2684" i="2"/>
  <c r="AC2684" i="2"/>
  <c r="W2684" i="2"/>
  <c r="AH2683" i="2"/>
  <c r="AF2683" i="2"/>
  <c r="X2683" i="2"/>
  <c r="W2683" i="2"/>
  <c r="AH2682" i="2"/>
  <c r="AF2682" i="2"/>
  <c r="X2682" i="2"/>
  <c r="AC2682" i="2"/>
  <c r="W2682" i="2"/>
  <c r="AH2681" i="2"/>
  <c r="AF2681" i="2"/>
  <c r="X2681" i="2"/>
  <c r="AB2681" i="2"/>
  <c r="AK2681" i="2"/>
  <c r="W2681" i="2"/>
  <c r="AH2680" i="2"/>
  <c r="AF2680" i="2"/>
  <c r="X2680" i="2"/>
  <c r="AB2680" i="2"/>
  <c r="AK2680" i="2"/>
  <c r="W2680" i="2"/>
  <c r="AH2679" i="2"/>
  <c r="AF2679" i="2"/>
  <c r="X2679" i="2"/>
  <c r="W2679" i="2"/>
  <c r="AH2678" i="2"/>
  <c r="AF2678" i="2"/>
  <c r="X2678" i="2"/>
  <c r="AB2678" i="2"/>
  <c r="AK2678" i="2"/>
  <c r="W2678" i="2"/>
  <c r="AH2677" i="2"/>
  <c r="AF2677" i="2"/>
  <c r="X2677" i="2"/>
  <c r="W2677" i="2"/>
  <c r="AH2676" i="2"/>
  <c r="AF2676" i="2"/>
  <c r="X2676" i="2"/>
  <c r="AC2676" i="2"/>
  <c r="W2676" i="2"/>
  <c r="AH2675" i="2"/>
  <c r="AF2675" i="2"/>
  <c r="X2675" i="2"/>
  <c r="W2675" i="2"/>
  <c r="AH2674" i="2"/>
  <c r="AF2674" i="2"/>
  <c r="X2674" i="2"/>
  <c r="AC2674" i="2"/>
  <c r="W2674" i="2"/>
  <c r="AH2673" i="2"/>
  <c r="AF2673" i="2"/>
  <c r="X2673" i="2"/>
  <c r="W2673" i="2"/>
  <c r="AH2672" i="2"/>
  <c r="AF2672" i="2"/>
  <c r="X2672" i="2"/>
  <c r="AC2672" i="2"/>
  <c r="W2672" i="2"/>
  <c r="AH2671" i="2"/>
  <c r="AF2671" i="2"/>
  <c r="X2671" i="2"/>
  <c r="AB2671" i="2"/>
  <c r="AK2671" i="2"/>
  <c r="W2671" i="2"/>
  <c r="AH2670" i="2"/>
  <c r="AF2670" i="2"/>
  <c r="X2670" i="2"/>
  <c r="AB2670" i="2"/>
  <c r="AK2670" i="2"/>
  <c r="W2670" i="2"/>
  <c r="AH2669" i="2"/>
  <c r="AF2669" i="2"/>
  <c r="X2669" i="2"/>
  <c r="W2669" i="2"/>
  <c r="AH2668" i="2"/>
  <c r="AF2668" i="2"/>
  <c r="X2668" i="2"/>
  <c r="Y2668" i="2"/>
  <c r="W2668" i="2"/>
  <c r="AH2667" i="2"/>
  <c r="AF2667" i="2"/>
  <c r="X2667" i="2"/>
  <c r="AC2667" i="2"/>
  <c r="W2667" i="2"/>
  <c r="AH2666" i="2"/>
  <c r="AF2666" i="2"/>
  <c r="X2666" i="2"/>
  <c r="AC2666" i="2"/>
  <c r="W2666" i="2"/>
  <c r="AH2665" i="2"/>
  <c r="AF2665" i="2"/>
  <c r="X2665" i="2"/>
  <c r="AC2665" i="2"/>
  <c r="W2665" i="2"/>
  <c r="AH2664" i="2"/>
  <c r="AF2664" i="2"/>
  <c r="X2664" i="2"/>
  <c r="AB2664" i="2"/>
  <c r="AK2664" i="2"/>
  <c r="W2664" i="2"/>
  <c r="AH2663" i="2"/>
  <c r="AF2663" i="2"/>
  <c r="X2663" i="2"/>
  <c r="AB2663" i="2"/>
  <c r="AK2663" i="2"/>
  <c r="W2663" i="2"/>
  <c r="AH2662" i="2"/>
  <c r="AF2662" i="2"/>
  <c r="X2662" i="2"/>
  <c r="W2662" i="2"/>
  <c r="AH2661" i="2"/>
  <c r="AF2661" i="2"/>
  <c r="X2661" i="2"/>
  <c r="AB2661" i="2"/>
  <c r="AK2661" i="2"/>
  <c r="W2661" i="2"/>
  <c r="AH2660" i="2"/>
  <c r="AF2660" i="2"/>
  <c r="X2660" i="2"/>
  <c r="Y2660" i="2"/>
  <c r="W2660" i="2"/>
  <c r="AH2659" i="2"/>
  <c r="AF2659" i="2"/>
  <c r="X2659" i="2"/>
  <c r="AB2659" i="2"/>
  <c r="AK2659" i="2"/>
  <c r="W2659" i="2"/>
  <c r="AH2658" i="2"/>
  <c r="AF2658" i="2"/>
  <c r="X2658" i="2"/>
  <c r="AC2658" i="2"/>
  <c r="W2658" i="2"/>
  <c r="AH2657" i="2"/>
  <c r="AF2657" i="2"/>
  <c r="X2657" i="2"/>
  <c r="AB2657" i="2"/>
  <c r="AK2657" i="2"/>
  <c r="W2657" i="2"/>
  <c r="AH2656" i="2"/>
  <c r="AF2656" i="2"/>
  <c r="X2656" i="2"/>
  <c r="AC2656" i="2"/>
  <c r="W2656" i="2"/>
  <c r="AH2655" i="2"/>
  <c r="AF2655" i="2"/>
  <c r="X2655" i="2"/>
  <c r="AB2655" i="2"/>
  <c r="AK2655" i="2"/>
  <c r="W2655" i="2"/>
  <c r="AH2654" i="2"/>
  <c r="AF2654" i="2"/>
  <c r="X2654" i="2"/>
  <c r="AB2654" i="2"/>
  <c r="AK2654" i="2"/>
  <c r="W2654" i="2"/>
  <c r="AH2653" i="2"/>
  <c r="AF2653" i="2"/>
  <c r="X2653" i="2"/>
  <c r="Y2653" i="2"/>
  <c r="W2653" i="2"/>
  <c r="AH2652" i="2"/>
  <c r="AF2652" i="2"/>
  <c r="Y2652" i="2"/>
  <c r="AH2651" i="2"/>
  <c r="AF2651" i="2"/>
  <c r="X2651" i="2"/>
  <c r="Y2651" i="2"/>
  <c r="W2651" i="2"/>
  <c r="AH2650" i="2"/>
  <c r="AF2650" i="2"/>
  <c r="X2650" i="2"/>
  <c r="Y2650" i="2"/>
  <c r="W2650" i="2"/>
  <c r="AH2649" i="2"/>
  <c r="AF2649" i="2"/>
  <c r="X2649" i="2"/>
  <c r="W2649" i="2"/>
  <c r="AH2648" i="2"/>
  <c r="AF2648" i="2"/>
  <c r="X2648" i="2"/>
  <c r="AC2648" i="2"/>
  <c r="W2648" i="2"/>
  <c r="AH2647" i="2"/>
  <c r="AF2647" i="2"/>
  <c r="X2647" i="2"/>
  <c r="AB2647" i="2"/>
  <c r="AK2647" i="2"/>
  <c r="W2647" i="2"/>
  <c r="AH2646" i="2"/>
  <c r="AF2646" i="2"/>
  <c r="X2646" i="2"/>
  <c r="AB2646" i="2"/>
  <c r="AK2646" i="2"/>
  <c r="W2646" i="2"/>
  <c r="AH2645" i="2"/>
  <c r="AF2645" i="2"/>
  <c r="X2645" i="2"/>
  <c r="Y2645" i="2"/>
  <c r="W2645" i="2"/>
  <c r="AH2644" i="2"/>
  <c r="AF2644" i="2"/>
  <c r="X2644" i="2"/>
  <c r="Y2644" i="2"/>
  <c r="W2644" i="2"/>
  <c r="AH2643" i="2"/>
  <c r="AF2643" i="2"/>
  <c r="X2643" i="2"/>
  <c r="W2643" i="2"/>
  <c r="AH2642" i="2"/>
  <c r="AF2642" i="2"/>
  <c r="X2642" i="2"/>
  <c r="AC2642" i="2"/>
  <c r="W2642" i="2"/>
  <c r="AH2641" i="2"/>
  <c r="AF2641" i="2"/>
  <c r="X2641" i="2"/>
  <c r="AC2641" i="2"/>
  <c r="W2641" i="2"/>
  <c r="AH2640" i="2"/>
  <c r="AF2640" i="2"/>
  <c r="X2640" i="2"/>
  <c r="AB2640" i="2"/>
  <c r="AK2640" i="2"/>
  <c r="W2640" i="2"/>
  <c r="AH2639" i="2"/>
  <c r="AF2639" i="2"/>
  <c r="X2639" i="2"/>
  <c r="Y2639" i="2"/>
  <c r="W2639" i="2"/>
  <c r="AH2638" i="2"/>
  <c r="AF2638" i="2"/>
  <c r="X2638" i="2"/>
  <c r="Y2638" i="2"/>
  <c r="W2638" i="2"/>
  <c r="AH2637" i="2"/>
  <c r="AF2637" i="2"/>
  <c r="X2637" i="2"/>
  <c r="Y2637" i="2"/>
  <c r="W2637" i="2"/>
  <c r="AH2636" i="2"/>
  <c r="AF2636" i="2"/>
  <c r="X2636" i="2"/>
  <c r="Y2636" i="2"/>
  <c r="W2636" i="2"/>
  <c r="AH2635" i="2"/>
  <c r="AF2635" i="2"/>
  <c r="X2635" i="2"/>
  <c r="W2635" i="2"/>
  <c r="AH2634" i="2"/>
  <c r="AF2634" i="2"/>
  <c r="X2634" i="2"/>
  <c r="AB2634" i="2"/>
  <c r="AK2634" i="2"/>
  <c r="W2634" i="2"/>
  <c r="AH2633" i="2"/>
  <c r="AF2633" i="2"/>
  <c r="X2633" i="2"/>
  <c r="AB2633" i="2"/>
  <c r="AK2633" i="2"/>
  <c r="W2633" i="2"/>
  <c r="AH2632" i="2"/>
  <c r="AF2632" i="2"/>
  <c r="X2632" i="2"/>
  <c r="AC2632" i="2"/>
  <c r="W2632" i="2"/>
  <c r="AH2631" i="2"/>
  <c r="AF2631" i="2"/>
  <c r="X2631" i="2"/>
  <c r="W2631" i="2"/>
  <c r="AH2630" i="2"/>
  <c r="AF2630" i="2"/>
  <c r="X2630" i="2"/>
  <c r="AC2630" i="2"/>
  <c r="W2630" i="2"/>
  <c r="AH2629" i="2"/>
  <c r="AF2629" i="2"/>
  <c r="X2629" i="2"/>
  <c r="W2629" i="2"/>
  <c r="AH2628" i="2"/>
  <c r="AF2628" i="2"/>
  <c r="X2628" i="2"/>
  <c r="AB2628" i="2"/>
  <c r="AK2628" i="2"/>
  <c r="W2628" i="2"/>
  <c r="AH2627" i="2"/>
  <c r="AF2627" i="2"/>
  <c r="X2627" i="2"/>
  <c r="Y2627" i="2"/>
  <c r="W2627" i="2"/>
  <c r="AH2626" i="2"/>
  <c r="AF2626" i="2"/>
  <c r="X2626" i="2"/>
  <c r="Y2626" i="2"/>
  <c r="W2626" i="2"/>
  <c r="AH2625" i="2"/>
  <c r="AF2625" i="2"/>
  <c r="X2625" i="2"/>
  <c r="AB2625" i="2"/>
  <c r="AK2625" i="2"/>
  <c r="W2625" i="2"/>
  <c r="AH2624" i="2"/>
  <c r="AF2624" i="2"/>
  <c r="X2624" i="2"/>
  <c r="AB2624" i="2"/>
  <c r="AK2624" i="2"/>
  <c r="W2624" i="2"/>
  <c r="AH2623" i="2"/>
  <c r="AF2623" i="2"/>
  <c r="X2623" i="2"/>
  <c r="W2623" i="2"/>
  <c r="AH2622" i="2"/>
  <c r="AF2622" i="2"/>
  <c r="X2622" i="2"/>
  <c r="AC2622" i="2"/>
  <c r="W2622" i="2"/>
  <c r="AH2621" i="2"/>
  <c r="AF2621" i="2"/>
  <c r="X2621" i="2"/>
  <c r="W2621" i="2"/>
  <c r="AH2620" i="2"/>
  <c r="AF2620" i="2"/>
  <c r="X2620" i="2"/>
  <c r="AC2620" i="2"/>
  <c r="W2620" i="2"/>
  <c r="AH2619" i="2"/>
  <c r="AF2619" i="2"/>
  <c r="X2619" i="2"/>
  <c r="AB2619" i="2"/>
  <c r="AK2619" i="2"/>
  <c r="W2619" i="2"/>
  <c r="AH2618" i="2"/>
  <c r="AF2618" i="2"/>
  <c r="X2618" i="2"/>
  <c r="Y2618" i="2"/>
  <c r="W2618" i="2"/>
  <c r="AH2617" i="2"/>
  <c r="AF2617" i="2"/>
  <c r="X2617" i="2"/>
  <c r="AC2617" i="2"/>
  <c r="W2617" i="2"/>
  <c r="AH2616" i="2"/>
  <c r="AF2616" i="2"/>
  <c r="X2616" i="2"/>
  <c r="AB2616" i="2"/>
  <c r="AK2616" i="2"/>
  <c r="W2616" i="2"/>
  <c r="AH2615" i="2"/>
  <c r="AF2615" i="2"/>
  <c r="X2615" i="2"/>
  <c r="AC2615" i="2"/>
  <c r="W2615" i="2"/>
  <c r="AH2614" i="2"/>
  <c r="AF2614" i="2"/>
  <c r="X2614" i="2"/>
  <c r="AC2614" i="2"/>
  <c r="W2614" i="2"/>
  <c r="AH2613" i="2"/>
  <c r="AF2613" i="2"/>
  <c r="X2613" i="2"/>
  <c r="W2613" i="2"/>
  <c r="AH2612" i="2"/>
  <c r="AF2612" i="2"/>
  <c r="X2612" i="2"/>
  <c r="AB2612" i="2"/>
  <c r="AK2612" i="2"/>
  <c r="W2612" i="2"/>
  <c r="AH2611" i="2"/>
  <c r="AF2611" i="2"/>
  <c r="X2611" i="2"/>
  <c r="Y2611" i="2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/>
  <c r="W2608" i="2"/>
  <c r="AH2607" i="2"/>
  <c r="AF2607" i="2"/>
  <c r="X2607" i="2"/>
  <c r="AB2607" i="2"/>
  <c r="AK2607" i="2"/>
  <c r="W2607" i="2"/>
  <c r="AH2606" i="2"/>
  <c r="AF2606" i="2"/>
  <c r="X2606" i="2"/>
  <c r="AB2606" i="2"/>
  <c r="AK2606" i="2"/>
  <c r="W2606" i="2"/>
  <c r="AH2605" i="2"/>
  <c r="AF2605" i="2"/>
  <c r="X2605" i="2"/>
  <c r="W2605" i="2"/>
  <c r="AH2604" i="2"/>
  <c r="AF2604" i="2"/>
  <c r="X2604" i="2"/>
  <c r="AC2604" i="2"/>
  <c r="W2604" i="2"/>
  <c r="AH2603" i="2"/>
  <c r="AF2603" i="2"/>
  <c r="X2603" i="2"/>
  <c r="AB2603" i="2"/>
  <c r="AK2603" i="2"/>
  <c r="W2603" i="2"/>
  <c r="AH2602" i="2"/>
  <c r="AF2602" i="2"/>
  <c r="X2602" i="2"/>
  <c r="AC2602" i="2"/>
  <c r="W2602" i="2"/>
  <c r="AH2601" i="2"/>
  <c r="AF2601" i="2"/>
  <c r="X2601" i="2"/>
  <c r="W2601" i="2"/>
  <c r="AH2600" i="2"/>
  <c r="AF2600" i="2"/>
  <c r="X2600" i="2"/>
  <c r="AC2600" i="2"/>
  <c r="W2600" i="2"/>
  <c r="AH2599" i="2"/>
  <c r="AF2599" i="2"/>
  <c r="X2599" i="2"/>
  <c r="AB2599" i="2"/>
  <c r="AK2599" i="2"/>
  <c r="W2599" i="2"/>
  <c r="AH2598" i="2"/>
  <c r="AF2598" i="2"/>
  <c r="X2598" i="2"/>
  <c r="AC2598" i="2"/>
  <c r="W2598" i="2"/>
  <c r="AH2597" i="2"/>
  <c r="AF2597" i="2"/>
  <c r="X2597" i="2"/>
  <c r="W2597" i="2"/>
  <c r="AH2596" i="2"/>
  <c r="AF2596" i="2"/>
  <c r="X2596" i="2"/>
  <c r="AB2596" i="2"/>
  <c r="AK2596" i="2"/>
  <c r="W2596" i="2"/>
  <c r="AH2595" i="2"/>
  <c r="AF2595" i="2"/>
  <c r="X2595" i="2"/>
  <c r="Y2595" i="2"/>
  <c r="W2595" i="2"/>
  <c r="AH2594" i="2"/>
  <c r="AF2594" i="2"/>
  <c r="X2594" i="2"/>
  <c r="W2594" i="2"/>
  <c r="AH2593" i="2"/>
  <c r="AF2593" i="2"/>
  <c r="X2593" i="2"/>
  <c r="AC2593" i="2"/>
  <c r="W2593" i="2"/>
  <c r="AH2592" i="2"/>
  <c r="AF2592" i="2"/>
  <c r="X2592" i="2"/>
  <c r="AB2592" i="2"/>
  <c r="AK2592" i="2"/>
  <c r="W2592" i="2"/>
  <c r="AH2591" i="2"/>
  <c r="AF2591" i="2"/>
  <c r="X2591" i="2"/>
  <c r="AB2591" i="2"/>
  <c r="AK2591" i="2"/>
  <c r="W2591" i="2"/>
  <c r="AH2590" i="2"/>
  <c r="AF2590" i="2"/>
  <c r="X2590" i="2"/>
  <c r="AC2590" i="2"/>
  <c r="W2590" i="2"/>
  <c r="AH2589" i="2"/>
  <c r="AF2589" i="2"/>
  <c r="X2589" i="2"/>
  <c r="AB2589" i="2"/>
  <c r="AK2589" i="2"/>
  <c r="W2589" i="2"/>
  <c r="AH2588" i="2"/>
  <c r="AF2588" i="2"/>
  <c r="AC2588" i="2"/>
  <c r="W2588" i="2"/>
  <c r="AH2587" i="2"/>
  <c r="AF2587" i="2"/>
  <c r="X2587" i="2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/>
  <c r="W2584" i="2"/>
  <c r="AH2583" i="2"/>
  <c r="AF2583" i="2"/>
  <c r="X2583" i="2"/>
  <c r="AC2583" i="2"/>
  <c r="W2583" i="2"/>
  <c r="AH2582" i="2"/>
  <c r="AF2582" i="2"/>
  <c r="X2582" i="2"/>
  <c r="AB2582" i="2"/>
  <c r="AK2582" i="2"/>
  <c r="W2582" i="2"/>
  <c r="AH2581" i="2"/>
  <c r="AF2581" i="2"/>
  <c r="X2581" i="2"/>
  <c r="Y2581" i="2"/>
  <c r="W2581" i="2"/>
  <c r="AH2580" i="2"/>
  <c r="AF2580" i="2"/>
  <c r="X2580" i="2"/>
  <c r="AB2580" i="2"/>
  <c r="AK2580" i="2"/>
  <c r="W2580" i="2"/>
  <c r="AH2579" i="2"/>
  <c r="AF2579" i="2"/>
  <c r="X2579" i="2"/>
  <c r="Y2579" i="2"/>
  <c r="W2579" i="2"/>
  <c r="AH2578" i="2"/>
  <c r="AF2578" i="2"/>
  <c r="X2578" i="2"/>
  <c r="Y2578" i="2"/>
  <c r="W2578" i="2"/>
  <c r="AH2577" i="2"/>
  <c r="AF2577" i="2"/>
  <c r="X2577" i="2"/>
  <c r="AB2577" i="2"/>
  <c r="AK2577" i="2"/>
  <c r="W2577" i="2"/>
  <c r="AH2576" i="2"/>
  <c r="AF2576" i="2"/>
  <c r="X2576" i="2"/>
  <c r="Y2576" i="2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/>
  <c r="W2572" i="2"/>
  <c r="AH2571" i="2"/>
  <c r="AF2571" i="2"/>
  <c r="X2571" i="2"/>
  <c r="W2571" i="2"/>
  <c r="AH2570" i="2"/>
  <c r="AF2570" i="2"/>
  <c r="X2570" i="2"/>
  <c r="AC2570" i="2"/>
  <c r="W2570" i="2"/>
  <c r="AH2569" i="2"/>
  <c r="AF2569" i="2"/>
  <c r="X2569" i="2"/>
  <c r="AC2569" i="2"/>
  <c r="W2569" i="2"/>
  <c r="AH2568" i="2"/>
  <c r="AF2568" i="2"/>
  <c r="X2568" i="2"/>
  <c r="AC2568" i="2"/>
  <c r="W2568" i="2"/>
  <c r="AH2567" i="2"/>
  <c r="AF2567" i="2"/>
  <c r="X2567" i="2"/>
  <c r="AC2567" i="2"/>
  <c r="W2567" i="2"/>
  <c r="AH2566" i="2"/>
  <c r="AF2566" i="2"/>
  <c r="X2566" i="2"/>
  <c r="AC2566" i="2"/>
  <c r="W2566" i="2"/>
  <c r="AH2565" i="2"/>
  <c r="AF2565" i="2"/>
  <c r="X2565" i="2"/>
  <c r="W2565" i="2"/>
  <c r="AH2564" i="2"/>
  <c r="AF2564" i="2"/>
  <c r="X2564" i="2"/>
  <c r="AB2564" i="2"/>
  <c r="AK2564" i="2"/>
  <c r="W2564" i="2"/>
  <c r="AH2563" i="2"/>
  <c r="AF2563" i="2"/>
  <c r="X2563" i="2"/>
  <c r="Y2563" i="2"/>
  <c r="W2563" i="2"/>
  <c r="AH2562" i="2"/>
  <c r="AF2562" i="2"/>
  <c r="X2562" i="2"/>
  <c r="AC2562" i="2"/>
  <c r="W2562" i="2"/>
  <c r="AH2561" i="2"/>
  <c r="AF2561" i="2"/>
  <c r="X2561" i="2"/>
  <c r="W2561" i="2"/>
  <c r="AH2560" i="2"/>
  <c r="AF2560" i="2"/>
  <c r="X2560" i="2"/>
  <c r="AC2560" i="2"/>
  <c r="W2560" i="2"/>
  <c r="AH2559" i="2"/>
  <c r="AF2559" i="2"/>
  <c r="X2559" i="2"/>
  <c r="AC2559" i="2"/>
  <c r="W2559" i="2"/>
  <c r="AH2558" i="2"/>
  <c r="AF2558" i="2"/>
  <c r="X2558" i="2"/>
  <c r="AC2558" i="2"/>
  <c r="W2558" i="2"/>
  <c r="AH2557" i="2"/>
  <c r="AF2557" i="2"/>
  <c r="X2557" i="2"/>
  <c r="W2557" i="2"/>
  <c r="AH2556" i="2"/>
  <c r="AF2556" i="2"/>
  <c r="X2556" i="2"/>
  <c r="AC2556" i="2"/>
  <c r="W2556" i="2"/>
  <c r="AH2555" i="2"/>
  <c r="AF2555" i="2"/>
  <c r="X2555" i="2"/>
  <c r="W2555" i="2"/>
  <c r="AH2554" i="2"/>
  <c r="AF2554" i="2"/>
  <c r="X2554" i="2"/>
  <c r="Y2554" i="2"/>
  <c r="W2554" i="2"/>
  <c r="AH2553" i="2"/>
  <c r="AF2553" i="2"/>
  <c r="X2553" i="2"/>
  <c r="W2553" i="2"/>
  <c r="AH2552" i="2"/>
  <c r="AF2552" i="2"/>
  <c r="X2552" i="2"/>
  <c r="AC2552" i="2"/>
  <c r="W2552" i="2"/>
  <c r="AH2551" i="2"/>
  <c r="AF2551" i="2"/>
  <c r="X2551" i="2"/>
  <c r="W2551" i="2"/>
  <c r="AH2550" i="2"/>
  <c r="AF2550" i="2"/>
  <c r="X2550" i="2"/>
  <c r="AC2550" i="2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/>
  <c r="W2547" i="2"/>
  <c r="AH2546" i="2"/>
  <c r="AF2546" i="2"/>
  <c r="X2546" i="2"/>
  <c r="W2546" i="2"/>
  <c r="AH2545" i="2"/>
  <c r="AF2545" i="2"/>
  <c r="X2545" i="2"/>
  <c r="AC2545" i="2"/>
  <c r="W2545" i="2"/>
  <c r="AH2544" i="2"/>
  <c r="AF2544" i="2"/>
  <c r="X2544" i="2"/>
  <c r="AB2544" i="2"/>
  <c r="AK2544" i="2"/>
  <c r="W2544" i="2"/>
  <c r="AH2543" i="2"/>
  <c r="AF2543" i="2"/>
  <c r="X2543" i="2"/>
  <c r="Y2543" i="2"/>
  <c r="W2543" i="2"/>
  <c r="AH2542" i="2"/>
  <c r="AF2542" i="2"/>
  <c r="X2542" i="2"/>
  <c r="W2542" i="2"/>
  <c r="AH2541" i="2"/>
  <c r="AF2541" i="2"/>
  <c r="X2541" i="2"/>
  <c r="AB2541" i="2"/>
  <c r="AK2541" i="2"/>
  <c r="W2541" i="2"/>
  <c r="AH2540" i="2"/>
  <c r="AF2540" i="2"/>
  <c r="X2540" i="2"/>
  <c r="AC2540" i="2"/>
  <c r="W2540" i="2"/>
  <c r="AH2539" i="2"/>
  <c r="AF2539" i="2"/>
  <c r="X2539" i="2"/>
  <c r="AC2539" i="2"/>
  <c r="W2539" i="2"/>
  <c r="AH2538" i="2"/>
  <c r="AF2538" i="2"/>
  <c r="X2538" i="2"/>
  <c r="AC2538" i="2"/>
  <c r="W2538" i="2"/>
  <c r="AH2537" i="2"/>
  <c r="AF2537" i="2"/>
  <c r="X2537" i="2"/>
  <c r="AC2537" i="2"/>
  <c r="W2537" i="2"/>
  <c r="AH2536" i="2"/>
  <c r="AF2536" i="2"/>
  <c r="X2536" i="2"/>
  <c r="AC2536" i="2"/>
  <c r="W2536" i="2"/>
  <c r="AH2535" i="2"/>
  <c r="AF2535" i="2"/>
  <c r="X2535" i="2"/>
  <c r="W2535" i="2"/>
  <c r="AH2534" i="2"/>
  <c r="AF2534" i="2"/>
  <c r="X2534" i="2"/>
  <c r="AC2534" i="2"/>
  <c r="W2534" i="2"/>
  <c r="AH2533" i="2"/>
  <c r="AF2533" i="2"/>
  <c r="X2533" i="2"/>
  <c r="AC2533" i="2"/>
  <c r="W2533" i="2"/>
  <c r="AH2532" i="2"/>
  <c r="AF2532" i="2"/>
  <c r="X2532" i="2"/>
  <c r="W2532" i="2"/>
  <c r="AH2531" i="2"/>
  <c r="AF2531" i="2"/>
  <c r="X2531" i="2"/>
  <c r="W2531" i="2"/>
  <c r="AH2530" i="2"/>
  <c r="AF2530" i="2"/>
  <c r="X2530" i="2"/>
  <c r="Y2530" i="2"/>
  <c r="W2530" i="2"/>
  <c r="AH2529" i="2"/>
  <c r="AF2529" i="2"/>
  <c r="X2529" i="2"/>
  <c r="W2529" i="2"/>
  <c r="AH2528" i="2"/>
  <c r="AF2528" i="2"/>
  <c r="X2528" i="2"/>
  <c r="W2528" i="2"/>
  <c r="AH2527" i="2"/>
  <c r="AF2527" i="2"/>
  <c r="X2527" i="2"/>
  <c r="AB2527" i="2"/>
  <c r="AK2527" i="2"/>
  <c r="W2527" i="2"/>
  <c r="AH2526" i="2"/>
  <c r="AF2526" i="2"/>
  <c r="X2526" i="2"/>
  <c r="AC2526" i="2"/>
  <c r="W2526" i="2"/>
  <c r="AH2525" i="2"/>
  <c r="AF2525" i="2"/>
  <c r="X2525" i="2"/>
  <c r="AB2525" i="2"/>
  <c r="AK2525" i="2"/>
  <c r="W2525" i="2"/>
  <c r="AH2524" i="2"/>
  <c r="AF2524" i="2"/>
  <c r="X2524" i="2"/>
  <c r="AC2524" i="2"/>
  <c r="W2524" i="2"/>
  <c r="AH2523" i="2"/>
  <c r="AF2523" i="2"/>
  <c r="X2523" i="2"/>
  <c r="AB2523" i="2"/>
  <c r="AK2523" i="2"/>
  <c r="W2523" i="2"/>
  <c r="AH2522" i="2"/>
  <c r="AF2522" i="2"/>
  <c r="X2522" i="2"/>
  <c r="AB2522" i="2"/>
  <c r="AK2522" i="2"/>
  <c r="W2522" i="2"/>
  <c r="AH2521" i="2"/>
  <c r="AF2521" i="2"/>
  <c r="X2521" i="2"/>
  <c r="AB2521" i="2"/>
  <c r="AK2521" i="2"/>
  <c r="W2521" i="2"/>
  <c r="AH2520" i="2"/>
  <c r="AF2520" i="2"/>
  <c r="X2520" i="2"/>
  <c r="AC2520" i="2"/>
  <c r="W2520" i="2"/>
  <c r="AH2519" i="2"/>
  <c r="AF2519" i="2"/>
  <c r="X2519" i="2"/>
  <c r="AC2519" i="2"/>
  <c r="W2519" i="2"/>
  <c r="AH2518" i="2"/>
  <c r="AF2518" i="2"/>
  <c r="X2518" i="2"/>
  <c r="AC2518" i="2"/>
  <c r="W2518" i="2"/>
  <c r="AH2517" i="2"/>
  <c r="AF2517" i="2"/>
  <c r="X2517" i="2"/>
  <c r="AB2517" i="2"/>
  <c r="AK2517" i="2"/>
  <c r="W2517" i="2"/>
  <c r="AH2516" i="2"/>
  <c r="AF2516" i="2"/>
  <c r="X2516" i="2"/>
  <c r="AC2516" i="2"/>
  <c r="W2516" i="2"/>
  <c r="AH2515" i="2"/>
  <c r="AF2515" i="2"/>
  <c r="X2515" i="2"/>
  <c r="AC2515" i="2"/>
  <c r="W2515" i="2"/>
  <c r="AH2514" i="2"/>
  <c r="AF2514" i="2"/>
  <c r="X2514" i="2"/>
  <c r="AB2514" i="2"/>
  <c r="AK2514" i="2"/>
  <c r="W2514" i="2"/>
  <c r="AH2513" i="2"/>
  <c r="AF2513" i="2"/>
  <c r="X2513" i="2"/>
  <c r="W2513" i="2"/>
  <c r="AH2512" i="2"/>
  <c r="AF2512" i="2"/>
  <c r="X2512" i="2"/>
  <c r="AC2512" i="2"/>
  <c r="W2512" i="2"/>
  <c r="AH2511" i="2"/>
  <c r="AF2511" i="2"/>
  <c r="X2511" i="2"/>
  <c r="Y2511" i="2"/>
  <c r="W2511" i="2"/>
  <c r="AH2510" i="2"/>
  <c r="AF2510" i="2"/>
  <c r="X2510" i="2"/>
  <c r="AB2510" i="2"/>
  <c r="AK2510" i="2"/>
  <c r="W2510" i="2"/>
  <c r="AH2509" i="2"/>
  <c r="AF2509" i="2"/>
  <c r="X2509" i="2"/>
  <c r="AC2509" i="2"/>
  <c r="W2509" i="2"/>
  <c r="AH2508" i="2"/>
  <c r="AF2508" i="2"/>
  <c r="X2508" i="2"/>
  <c r="AC2508" i="2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AB2505" i="2"/>
  <c r="AK2505" i="2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/>
  <c r="W2502" i="2"/>
  <c r="AH2501" i="2"/>
  <c r="AF2501" i="2"/>
  <c r="X2501" i="2"/>
  <c r="AC2501" i="2"/>
  <c r="W2501" i="2"/>
  <c r="AH2500" i="2"/>
  <c r="AF2500" i="2"/>
  <c r="X2500" i="2"/>
  <c r="W2500" i="2"/>
  <c r="AH2499" i="2"/>
  <c r="AF2499" i="2"/>
  <c r="X2499" i="2"/>
  <c r="AC2499" i="2"/>
  <c r="W2499" i="2"/>
  <c r="AH2498" i="2"/>
  <c r="AF2498" i="2"/>
  <c r="X2498" i="2"/>
  <c r="AC2498" i="2"/>
  <c r="W2498" i="2"/>
  <c r="AH2497" i="2"/>
  <c r="AF2497" i="2"/>
  <c r="X2497" i="2"/>
  <c r="Y2497" i="2"/>
  <c r="W2497" i="2"/>
  <c r="AH2496" i="2"/>
  <c r="AF2496" i="2"/>
  <c r="X2496" i="2"/>
  <c r="AC2496" i="2"/>
  <c r="W2496" i="2"/>
  <c r="AH2495" i="2"/>
  <c r="AF2495" i="2"/>
  <c r="X2495" i="2"/>
  <c r="AC2495" i="2"/>
  <c r="W2495" i="2"/>
  <c r="AH2494" i="2"/>
  <c r="AF2494" i="2"/>
  <c r="X2494" i="2"/>
  <c r="AC2494" i="2"/>
  <c r="W2494" i="2"/>
  <c r="AH2493" i="2"/>
  <c r="AF2493" i="2"/>
  <c r="X2493" i="2"/>
  <c r="AB2493" i="2"/>
  <c r="AK2493" i="2"/>
  <c r="W2493" i="2"/>
  <c r="AH2492" i="2"/>
  <c r="AF2492" i="2"/>
  <c r="X2492" i="2"/>
  <c r="AC2492" i="2"/>
  <c r="W2492" i="2"/>
  <c r="AH2491" i="2"/>
  <c r="AF2491" i="2"/>
  <c r="X2491" i="2"/>
  <c r="AC2491" i="2"/>
  <c r="W2491" i="2"/>
  <c r="AH2490" i="2"/>
  <c r="AF2490" i="2"/>
  <c r="X2490" i="2"/>
  <c r="AC2490" i="2"/>
  <c r="W2490" i="2"/>
  <c r="AH2489" i="2"/>
  <c r="AF2489" i="2"/>
  <c r="X2489" i="2"/>
  <c r="AH2488" i="2"/>
  <c r="AF2488" i="2"/>
  <c r="X2488" i="2"/>
  <c r="AC2488" i="2"/>
  <c r="W2488" i="2"/>
  <c r="AH2487" i="2"/>
  <c r="AF2487" i="2"/>
  <c r="X2487" i="2"/>
  <c r="AC2487" i="2"/>
  <c r="W2487" i="2"/>
  <c r="AH2486" i="2"/>
  <c r="AF2486" i="2"/>
  <c r="X2486" i="2"/>
  <c r="W2486" i="2"/>
  <c r="AH2485" i="2"/>
  <c r="AF2485" i="2"/>
  <c r="X2485" i="2"/>
  <c r="AC2485" i="2"/>
  <c r="W2485" i="2"/>
  <c r="AH2484" i="2"/>
  <c r="AF2484" i="2"/>
  <c r="X2484" i="2"/>
  <c r="AC2484" i="2"/>
  <c r="W2484" i="2"/>
  <c r="AH2483" i="2"/>
  <c r="AF2483" i="2"/>
  <c r="X2483" i="2"/>
  <c r="Y2483" i="2"/>
  <c r="W2483" i="2"/>
  <c r="AH2482" i="2"/>
  <c r="AF2482" i="2"/>
  <c r="X2482" i="2"/>
  <c r="AC2482" i="2"/>
  <c r="W2482" i="2"/>
  <c r="AH2481" i="2"/>
  <c r="AF2481" i="2"/>
  <c r="X2481" i="2"/>
  <c r="W2481" i="2"/>
  <c r="AH2480" i="2"/>
  <c r="AF2480" i="2"/>
  <c r="X2480" i="2"/>
  <c r="Y2480" i="2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/>
  <c r="W2477" i="2"/>
  <c r="AH2476" i="2"/>
  <c r="AF2476" i="2"/>
  <c r="X2476" i="2"/>
  <c r="AC2476" i="2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/>
  <c r="W2472" i="2"/>
  <c r="AH2471" i="2"/>
  <c r="AF2471" i="2"/>
  <c r="X2471" i="2"/>
  <c r="AC2471" i="2"/>
  <c r="W2471" i="2"/>
  <c r="AH2470" i="2"/>
  <c r="AF2470" i="2"/>
  <c r="X2470" i="2"/>
  <c r="Y2470" i="2"/>
  <c r="W2470" i="2"/>
  <c r="AH2469" i="2"/>
  <c r="AF2469" i="2"/>
  <c r="X2469" i="2"/>
  <c r="AC2469" i="2"/>
  <c r="W2469" i="2"/>
  <c r="AH2468" i="2"/>
  <c r="AF2468" i="2"/>
  <c r="X2468" i="2"/>
  <c r="W2468" i="2"/>
  <c r="AH2467" i="2"/>
  <c r="AF2467" i="2"/>
  <c r="X2467" i="2"/>
  <c r="AC2467" i="2"/>
  <c r="W2467" i="2"/>
  <c r="AH2466" i="2"/>
  <c r="AF2466" i="2"/>
  <c r="X2466" i="2"/>
  <c r="Y2466" i="2"/>
  <c r="W2466" i="2"/>
  <c r="AH2465" i="2"/>
  <c r="AF2465" i="2"/>
  <c r="X2465" i="2"/>
  <c r="AB2465" i="2"/>
  <c r="AK2465" i="2"/>
  <c r="W2465" i="2"/>
  <c r="AH2464" i="2"/>
  <c r="AF2464" i="2"/>
  <c r="X2464" i="2"/>
  <c r="AB2464" i="2"/>
  <c r="AK2464" i="2"/>
  <c r="W2464" i="2"/>
  <c r="AH2463" i="2"/>
  <c r="AF2463" i="2"/>
  <c r="X2463" i="2"/>
  <c r="AC2463" i="2"/>
  <c r="W2463" i="2"/>
  <c r="AH2462" i="2"/>
  <c r="AF2462" i="2"/>
  <c r="X2462" i="2"/>
  <c r="Y2462" i="2"/>
  <c r="W2462" i="2"/>
  <c r="AH2461" i="2"/>
  <c r="AF2461" i="2"/>
  <c r="X2461" i="2"/>
  <c r="AB2461" i="2"/>
  <c r="AK2461" i="2"/>
  <c r="W2461" i="2"/>
  <c r="AH2460" i="2"/>
  <c r="AF2460" i="2"/>
  <c r="X2460" i="2"/>
  <c r="AB2460" i="2"/>
  <c r="AK2460" i="2"/>
  <c r="W2460" i="2"/>
  <c r="AH1723" i="2"/>
  <c r="AD1723" i="2"/>
  <c r="AF1723" i="2"/>
  <c r="X1723" i="2"/>
  <c r="W1723" i="2"/>
  <c r="AH1722" i="2"/>
  <c r="AD1722" i="2"/>
  <c r="X1722" i="2"/>
  <c r="AB1722" i="2"/>
  <c r="AK1722" i="2"/>
  <c r="W1722" i="2"/>
  <c r="AH1721" i="2"/>
  <c r="AD1721" i="2"/>
  <c r="X1721" i="2"/>
  <c r="AB1721" i="2"/>
  <c r="AK1721" i="2"/>
  <c r="W1721" i="2"/>
  <c r="AH1720" i="2"/>
  <c r="AD1720" i="2"/>
  <c r="X1720" i="2"/>
  <c r="W1720" i="2"/>
  <c r="AH1719" i="2"/>
  <c r="AD1719" i="2"/>
  <c r="X1719" i="2"/>
  <c r="AB1719" i="2"/>
  <c r="AK1719" i="2"/>
  <c r="W1719" i="2"/>
  <c r="AH1718" i="2"/>
  <c r="AD1718" i="2"/>
  <c r="X1718" i="2"/>
  <c r="W1718" i="2"/>
  <c r="AH1717" i="2"/>
  <c r="AD1717" i="2"/>
  <c r="AF1717" i="2"/>
  <c r="X1717" i="2"/>
  <c r="AC1717" i="2"/>
  <c r="W1717" i="2"/>
  <c r="AH1716" i="2"/>
  <c r="AD1716" i="2"/>
  <c r="AF1716" i="2"/>
  <c r="X1716" i="2"/>
  <c r="W1716" i="2"/>
  <c r="AH1715" i="2"/>
  <c r="AD1715" i="2"/>
  <c r="AF1715" i="2"/>
  <c r="X1715" i="2"/>
  <c r="AC1715" i="2"/>
  <c r="W1715" i="2"/>
  <c r="AH1714" i="2"/>
  <c r="AD1714" i="2"/>
  <c r="X1714" i="2"/>
  <c r="W1714" i="2"/>
  <c r="AH1713" i="2"/>
  <c r="AD1713" i="2"/>
  <c r="AF1713" i="2"/>
  <c r="X1713" i="2"/>
  <c r="AB1713" i="2"/>
  <c r="AK1713" i="2"/>
  <c r="W1713" i="2"/>
  <c r="AH1712" i="2"/>
  <c r="AD1712" i="2"/>
  <c r="X1712" i="2"/>
  <c r="AB1712" i="2"/>
  <c r="AK1712" i="2"/>
  <c r="W1712" i="2"/>
  <c r="AH1711" i="2"/>
  <c r="AD1711" i="2"/>
  <c r="AF1711" i="2"/>
  <c r="X1711" i="2"/>
  <c r="AB1711" i="2"/>
  <c r="AK1711" i="2"/>
  <c r="W1711" i="2"/>
  <c r="AH1710" i="2"/>
  <c r="AD1710" i="2"/>
  <c r="X1710" i="2"/>
  <c r="AB1710" i="2"/>
  <c r="AK1710" i="2"/>
  <c r="W1710" i="2"/>
  <c r="AH1709" i="2"/>
  <c r="AD1709" i="2"/>
  <c r="AF1709" i="2"/>
  <c r="X1709" i="2"/>
  <c r="AB1709" i="2"/>
  <c r="AK1709" i="2"/>
  <c r="W1709" i="2"/>
  <c r="AH1708" i="2"/>
  <c r="AD1708" i="2"/>
  <c r="X1708" i="2"/>
  <c r="AB1708" i="2"/>
  <c r="AK1708" i="2"/>
  <c r="W1708" i="2"/>
  <c r="AH1707" i="2"/>
  <c r="AD1707" i="2"/>
  <c r="AF1707" i="2"/>
  <c r="X1707" i="2"/>
  <c r="AB1707" i="2"/>
  <c r="AK1707" i="2"/>
  <c r="W1707" i="2"/>
  <c r="AH1706" i="2"/>
  <c r="AD1706" i="2"/>
  <c r="AF1706" i="2"/>
  <c r="X1706" i="2"/>
  <c r="AB1706" i="2"/>
  <c r="AK1706" i="2"/>
  <c r="W1706" i="2"/>
  <c r="AH1705" i="2"/>
  <c r="AD1705" i="2"/>
  <c r="AF1705" i="2"/>
  <c r="X1705" i="2"/>
  <c r="AB1705" i="2"/>
  <c r="AK1705" i="2"/>
  <c r="W1705" i="2"/>
  <c r="AH1704" i="2"/>
  <c r="AD1704" i="2"/>
  <c r="X1704" i="2"/>
  <c r="AB1704" i="2"/>
  <c r="AK1704" i="2"/>
  <c r="W1704" i="2"/>
  <c r="AH1703" i="2"/>
  <c r="AD1703" i="2"/>
  <c r="AF1703" i="2"/>
  <c r="X1703" i="2"/>
  <c r="AB1703" i="2"/>
  <c r="AK1703" i="2"/>
  <c r="W1703" i="2"/>
  <c r="AH1702" i="2"/>
  <c r="AD1702" i="2"/>
  <c r="X1702" i="2"/>
  <c r="AC1702" i="2"/>
  <c r="W1702" i="2"/>
  <c r="AH1701" i="2"/>
  <c r="AD1701" i="2"/>
  <c r="AF1701" i="2"/>
  <c r="X1701" i="2"/>
  <c r="AB1701" i="2"/>
  <c r="AK1701" i="2"/>
  <c r="W1701" i="2"/>
  <c r="AH1700" i="2"/>
  <c r="AD1700" i="2"/>
  <c r="X1700" i="2"/>
  <c r="W1700" i="2"/>
  <c r="AH1699" i="2"/>
  <c r="AD1699" i="2"/>
  <c r="X1699" i="2"/>
  <c r="AB1699" i="2"/>
  <c r="AK1699" i="2"/>
  <c r="W1699" i="2"/>
  <c r="AH1698" i="2"/>
  <c r="AD1698" i="2"/>
  <c r="AF1698" i="2"/>
  <c r="X1698" i="2"/>
  <c r="W1698" i="2"/>
  <c r="AH1697" i="2"/>
  <c r="AD1697" i="2"/>
  <c r="X1697" i="2"/>
  <c r="AB1697" i="2"/>
  <c r="AK1697" i="2"/>
  <c r="W1697" i="2"/>
  <c r="AH1696" i="2"/>
  <c r="AD1696" i="2"/>
  <c r="X1696" i="2"/>
  <c r="W1696" i="2"/>
  <c r="AH1695" i="2"/>
  <c r="AD1695" i="2"/>
  <c r="AF1695" i="2"/>
  <c r="X1695" i="2"/>
  <c r="AB1695" i="2"/>
  <c r="AK1695" i="2"/>
  <c r="W1695" i="2"/>
  <c r="AH1694" i="2"/>
  <c r="AD1694" i="2"/>
  <c r="AF1694" i="2"/>
  <c r="X1694" i="2"/>
  <c r="W1694" i="2"/>
  <c r="AH1693" i="2"/>
  <c r="AD1693" i="2"/>
  <c r="AF1693" i="2"/>
  <c r="X1693" i="2"/>
  <c r="AB1693" i="2"/>
  <c r="AK1693" i="2"/>
  <c r="W1693" i="2"/>
  <c r="AH1692" i="2"/>
  <c r="AD1692" i="2"/>
  <c r="X1692" i="2"/>
  <c r="AC1692" i="2"/>
  <c r="W1692" i="2"/>
  <c r="AH1691" i="2"/>
  <c r="AD1691" i="2"/>
  <c r="AF1691" i="2"/>
  <c r="X1691" i="2"/>
  <c r="AB1691" i="2"/>
  <c r="AK1691" i="2"/>
  <c r="W1691" i="2"/>
  <c r="AH1690" i="2"/>
  <c r="AD1690" i="2"/>
  <c r="AF1690" i="2"/>
  <c r="X1690" i="2"/>
  <c r="W1690" i="2"/>
  <c r="AH1689" i="2"/>
  <c r="AD1689" i="2"/>
  <c r="AF1689" i="2"/>
  <c r="X1689" i="2"/>
  <c r="AB1689" i="2"/>
  <c r="AK1689" i="2"/>
  <c r="W1689" i="2"/>
  <c r="AH1688" i="2"/>
  <c r="AD1688" i="2"/>
  <c r="AF1688" i="2"/>
  <c r="X1688" i="2"/>
  <c r="AB1688" i="2"/>
  <c r="AK1688" i="2"/>
  <c r="W1688" i="2"/>
  <c r="AH1687" i="2"/>
  <c r="AD1687" i="2"/>
  <c r="X1687" i="2"/>
  <c r="AB1687" i="2"/>
  <c r="AK1687" i="2"/>
  <c r="W1687" i="2"/>
  <c r="AH1686" i="2"/>
  <c r="AD1686" i="2"/>
  <c r="AF1686" i="2"/>
  <c r="X1686" i="2"/>
  <c r="AB1686" i="2"/>
  <c r="AK1686" i="2"/>
  <c r="W1686" i="2"/>
  <c r="AH1685" i="2"/>
  <c r="AD1685" i="2"/>
  <c r="AF1685" i="2"/>
  <c r="X1685" i="2"/>
  <c r="AB1685" i="2"/>
  <c r="AK1685" i="2"/>
  <c r="W1685" i="2"/>
  <c r="AH1684" i="2"/>
  <c r="AD1684" i="2"/>
  <c r="X1684" i="2"/>
  <c r="AC1684" i="2"/>
  <c r="W1684" i="2"/>
  <c r="AH1683" i="2"/>
  <c r="AD1683" i="2"/>
  <c r="AF1683" i="2"/>
  <c r="X1683" i="2"/>
  <c r="AC1683" i="2"/>
  <c r="W1683" i="2"/>
  <c r="AH1682" i="2"/>
  <c r="AD1682" i="2"/>
  <c r="AF1682" i="2"/>
  <c r="X1682" i="2"/>
  <c r="AB1682" i="2"/>
  <c r="AK1682" i="2"/>
  <c r="W1682" i="2"/>
  <c r="AH1681" i="2"/>
  <c r="AD1681" i="2"/>
  <c r="AF1681" i="2"/>
  <c r="X1681" i="2"/>
  <c r="AB1681" i="2"/>
  <c r="AK1681" i="2"/>
  <c r="W1681" i="2"/>
  <c r="AH1680" i="2"/>
  <c r="AD1680" i="2"/>
  <c r="X1680" i="2"/>
  <c r="W1680" i="2"/>
  <c r="AH1679" i="2"/>
  <c r="AD1679" i="2"/>
  <c r="AF1679" i="2"/>
  <c r="X1679" i="2"/>
  <c r="AB1679" i="2"/>
  <c r="AK1679" i="2"/>
  <c r="W1679" i="2"/>
  <c r="AH1678" i="2"/>
  <c r="AD1678" i="2"/>
  <c r="AF1678" i="2"/>
  <c r="X1678" i="2"/>
  <c r="W1678" i="2"/>
  <c r="AD1677" i="2"/>
  <c r="Y1677" i="2"/>
  <c r="AC1677" i="2"/>
  <c r="W1677" i="2"/>
  <c r="AH1676" i="2"/>
  <c r="AD1676" i="2"/>
  <c r="AF1676" i="2"/>
  <c r="X1676" i="2"/>
  <c r="AC1676" i="2"/>
  <c r="W1676" i="2"/>
  <c r="AH1675" i="2"/>
  <c r="AD1675" i="2"/>
  <c r="X1675" i="2"/>
  <c r="W1675" i="2"/>
  <c r="AH2439" i="2"/>
  <c r="AD2439" i="2"/>
  <c r="AF2439" i="2"/>
  <c r="X2439" i="2"/>
  <c r="AB2439" i="2"/>
  <c r="AK2439" i="2"/>
  <c r="W2439" i="2"/>
  <c r="AH2438" i="2"/>
  <c r="AD2438" i="2"/>
  <c r="AF2438" i="2"/>
  <c r="X2438" i="2"/>
  <c r="AC2438" i="2"/>
  <c r="W2438" i="2"/>
  <c r="AH2437" i="2"/>
  <c r="AD2437" i="2"/>
  <c r="AF2437" i="2"/>
  <c r="X2437" i="2"/>
  <c r="AB2437" i="2"/>
  <c r="AK2437" i="2"/>
  <c r="W2437" i="2"/>
  <c r="AH2436" i="2"/>
  <c r="AD2436" i="2"/>
  <c r="X2436" i="2"/>
  <c r="W2436" i="2"/>
  <c r="AH2179" i="2"/>
  <c r="AD2179" i="2"/>
  <c r="AF2179" i="2"/>
  <c r="X2179" i="2"/>
  <c r="AB2179" i="2"/>
  <c r="AK2179" i="2"/>
  <c r="W2179" i="2"/>
  <c r="AH2178" i="2"/>
  <c r="AD2178" i="2"/>
  <c r="X2178" i="2"/>
  <c r="W2178" i="2"/>
  <c r="AH2177" i="2"/>
  <c r="AD2177" i="2"/>
  <c r="AF2177" i="2"/>
  <c r="X2177" i="2"/>
  <c r="AC2177" i="2"/>
  <c r="W2177" i="2"/>
  <c r="AH1674" i="2"/>
  <c r="AD1674" i="2"/>
  <c r="X1674" i="2"/>
  <c r="W1674" i="2"/>
  <c r="AH1673" i="2"/>
  <c r="AD1673" i="2"/>
  <c r="AF1673" i="2"/>
  <c r="X1673" i="2"/>
  <c r="AB1673" i="2"/>
  <c r="AK1673" i="2"/>
  <c r="W1673" i="2"/>
  <c r="AH1672" i="2"/>
  <c r="AD1672" i="2"/>
  <c r="AF1672" i="2"/>
  <c r="X1672" i="2"/>
  <c r="AB1672" i="2"/>
  <c r="AK1672" i="2"/>
  <c r="W1672" i="2"/>
  <c r="AH1671" i="2"/>
  <c r="AD1671" i="2"/>
  <c r="AF1671" i="2"/>
  <c r="X1671" i="2"/>
  <c r="W1671" i="2"/>
  <c r="AH1670" i="2"/>
  <c r="AD1670" i="2"/>
  <c r="AF1670" i="2"/>
  <c r="X1670" i="2"/>
  <c r="AB1670" i="2"/>
  <c r="AK1670" i="2"/>
  <c r="W1670" i="2"/>
  <c r="AH1669" i="2"/>
  <c r="AD1669" i="2"/>
  <c r="AF1669" i="2"/>
  <c r="X1669" i="2"/>
  <c r="AB1669" i="2"/>
  <c r="AK1669" i="2"/>
  <c r="AH1668" i="2"/>
  <c r="AD1668" i="2"/>
  <c r="AF1668" i="2"/>
  <c r="X1668" i="2"/>
  <c r="AB1668" i="2"/>
  <c r="AK1668" i="2"/>
  <c r="AH1667" i="2"/>
  <c r="AD1667" i="2"/>
  <c r="X1667" i="2"/>
  <c r="W1667" i="2"/>
  <c r="AH1666" i="2"/>
  <c r="AD1666" i="2"/>
  <c r="AF1666" i="2"/>
  <c r="X1666" i="2"/>
  <c r="AB1666" i="2"/>
  <c r="AK1666" i="2"/>
  <c r="W1666" i="2"/>
  <c r="AH1665" i="2"/>
  <c r="AD1665" i="2"/>
  <c r="X1665" i="2"/>
  <c r="AB1665" i="2"/>
  <c r="AK1665" i="2"/>
  <c r="W1665" i="2"/>
  <c r="AH1664" i="2"/>
  <c r="AD1664" i="2"/>
  <c r="AF1664" i="2"/>
  <c r="X1664" i="2"/>
  <c r="AC1664" i="2"/>
  <c r="W1664" i="2"/>
  <c r="AH1663" i="2"/>
  <c r="AD1663" i="2"/>
  <c r="AF1663" i="2"/>
  <c r="X1663" i="2"/>
  <c r="W1663" i="2"/>
  <c r="AH1662" i="2"/>
  <c r="AD1662" i="2"/>
  <c r="AF1662" i="2"/>
  <c r="X1662" i="2"/>
  <c r="AB1662" i="2"/>
  <c r="AK1662" i="2"/>
  <c r="W1662" i="2"/>
  <c r="AH1661" i="2"/>
  <c r="AD1661" i="2"/>
  <c r="X1661" i="2"/>
  <c r="AB1661" i="2"/>
  <c r="AK1661" i="2"/>
  <c r="W1661" i="2"/>
  <c r="AH1660" i="2"/>
  <c r="AD1660" i="2"/>
  <c r="X1660" i="2"/>
  <c r="AB1660" i="2"/>
  <c r="AK1660" i="2"/>
  <c r="W1660" i="2"/>
  <c r="AH1659" i="2"/>
  <c r="AD1659" i="2"/>
  <c r="AF1659" i="2"/>
  <c r="X1659" i="2"/>
  <c r="AB1659" i="2"/>
  <c r="AK1659" i="2"/>
  <c r="W1659" i="2"/>
  <c r="AH1658" i="2"/>
  <c r="AD1658" i="2"/>
  <c r="AF1658" i="2"/>
  <c r="X1658" i="2"/>
  <c r="AC1658" i="2"/>
  <c r="W1658" i="2"/>
  <c r="AH1657" i="2"/>
  <c r="AD1657" i="2"/>
  <c r="AF1657" i="2"/>
  <c r="X1657" i="2"/>
  <c r="AC1657" i="2"/>
  <c r="W1657" i="2"/>
  <c r="AH1656" i="2"/>
  <c r="AD1656" i="2"/>
  <c r="AF1656" i="2"/>
  <c r="X1656" i="2"/>
  <c r="W1656" i="2"/>
  <c r="AH1655" i="2"/>
  <c r="AD1655" i="2"/>
  <c r="AF1655" i="2"/>
  <c r="X1655" i="2"/>
  <c r="AC1655" i="2"/>
  <c r="AH1654" i="2"/>
  <c r="AD1654" i="2"/>
  <c r="X1654" i="2"/>
  <c r="AB1654" i="2"/>
  <c r="AK1654" i="2"/>
  <c r="W1654" i="2"/>
  <c r="AH1653" i="2"/>
  <c r="AD1653" i="2"/>
  <c r="AF1653" i="2"/>
  <c r="X1653" i="2"/>
  <c r="AC1653" i="2"/>
  <c r="AH1652" i="2"/>
  <c r="AD1652" i="2"/>
  <c r="AF1652" i="2"/>
  <c r="X1652" i="2"/>
  <c r="AB1652" i="2"/>
  <c r="AK1652" i="2"/>
  <c r="W1652" i="2"/>
  <c r="AH1651" i="2"/>
  <c r="AD1651" i="2"/>
  <c r="X1651" i="2"/>
  <c r="AB1651" i="2"/>
  <c r="AK1651" i="2"/>
  <c r="W1651" i="2"/>
  <c r="AH1650" i="2"/>
  <c r="AD1650" i="2"/>
  <c r="AF1650" i="2"/>
  <c r="X1650" i="2"/>
  <c r="AB1650" i="2"/>
  <c r="AK1650" i="2"/>
  <c r="W1650" i="2"/>
  <c r="AH1649" i="2"/>
  <c r="AD1649" i="2"/>
  <c r="X1649" i="2"/>
  <c r="W1649" i="2"/>
  <c r="AH1648" i="2"/>
  <c r="AD1648" i="2"/>
  <c r="AF1648" i="2"/>
  <c r="X1648" i="2"/>
  <c r="W1648" i="2"/>
  <c r="AH1647" i="2"/>
  <c r="AD1647" i="2"/>
  <c r="AF1647" i="2"/>
  <c r="X1647" i="2"/>
  <c r="AC1647" i="2"/>
  <c r="W1647" i="2"/>
  <c r="AH1646" i="2"/>
  <c r="AD1646" i="2"/>
  <c r="AF1646" i="2"/>
  <c r="X1646" i="2"/>
  <c r="AB1646" i="2"/>
  <c r="AK1646" i="2"/>
  <c r="W1646" i="2"/>
  <c r="AH1645" i="2"/>
  <c r="AD1645" i="2"/>
  <c r="X1645" i="2"/>
  <c r="AB1645" i="2"/>
  <c r="AK1645" i="2"/>
  <c r="W1645" i="2"/>
  <c r="AH1644" i="2"/>
  <c r="AD1644" i="2"/>
  <c r="AF1644" i="2"/>
  <c r="X1644" i="2"/>
  <c r="W1644" i="2"/>
  <c r="AH1643" i="2"/>
  <c r="AD1643" i="2"/>
  <c r="X1643" i="2"/>
  <c r="AB1643" i="2"/>
  <c r="AK1643" i="2"/>
  <c r="W1643" i="2"/>
  <c r="AH1642" i="2"/>
  <c r="AD1642" i="2"/>
  <c r="AF1642" i="2"/>
  <c r="X1642" i="2"/>
  <c r="AB1642" i="2"/>
  <c r="AK1642" i="2"/>
  <c r="W1642" i="2"/>
  <c r="AH1641" i="2"/>
  <c r="AD1641" i="2"/>
  <c r="AF1641" i="2"/>
  <c r="X1641" i="2"/>
  <c r="AB1641" i="2"/>
  <c r="AK1641" i="2"/>
  <c r="W1641" i="2"/>
  <c r="AH1640" i="2"/>
  <c r="AD1640" i="2"/>
  <c r="AF1640" i="2"/>
  <c r="X1640" i="2"/>
  <c r="AB1640" i="2"/>
  <c r="AK1640" i="2"/>
  <c r="W1640" i="2"/>
  <c r="AH1639" i="2"/>
  <c r="AD1639" i="2"/>
  <c r="AF1639" i="2"/>
  <c r="X1639" i="2"/>
  <c r="W1639" i="2"/>
  <c r="AH467" i="2"/>
  <c r="AD467" i="2"/>
  <c r="AF467" i="2"/>
  <c r="X467" i="2"/>
  <c r="AB467" i="2"/>
  <c r="AK467" i="2"/>
  <c r="W467" i="2"/>
  <c r="AH1638" i="2"/>
  <c r="AD1638" i="2"/>
  <c r="AF1638" i="2"/>
  <c r="X1638" i="2"/>
  <c r="AC1638" i="2"/>
  <c r="W1638" i="2"/>
  <c r="AH1637" i="2"/>
  <c r="AD1637" i="2"/>
  <c r="AF1637" i="2"/>
  <c r="X1637" i="2"/>
  <c r="AB1637" i="2"/>
  <c r="AK1637" i="2"/>
  <c r="W1637" i="2"/>
  <c r="AH1636" i="2"/>
  <c r="AD1636" i="2"/>
  <c r="X1636" i="2"/>
  <c r="AB1636" i="2"/>
  <c r="AK1636" i="2"/>
  <c r="W1636" i="2"/>
  <c r="AH1635" i="2"/>
  <c r="AD1635" i="2"/>
  <c r="AF1635" i="2"/>
  <c r="X1635" i="2"/>
  <c r="AB1635" i="2"/>
  <c r="AK1635" i="2"/>
  <c r="W1635" i="2"/>
  <c r="AH1634" i="2"/>
  <c r="AD1634" i="2"/>
  <c r="X1634" i="2"/>
  <c r="AB1634" i="2"/>
  <c r="AK1634" i="2"/>
  <c r="W1634" i="2"/>
  <c r="AH1633" i="2"/>
  <c r="AD1633" i="2"/>
  <c r="AF1633" i="2"/>
  <c r="X1633" i="2"/>
  <c r="AB1633" i="2"/>
  <c r="AK1633" i="2"/>
  <c r="W1633" i="2"/>
  <c r="AH1632" i="2"/>
  <c r="AD1632" i="2"/>
  <c r="X1632" i="2"/>
  <c r="W1632" i="2"/>
  <c r="AH1631" i="2"/>
  <c r="AD1631" i="2"/>
  <c r="AF1631" i="2"/>
  <c r="X1631" i="2"/>
  <c r="AB1631" i="2"/>
  <c r="AK1631" i="2"/>
  <c r="W1631" i="2"/>
  <c r="AH1630" i="2"/>
  <c r="AD1630" i="2"/>
  <c r="X1630" i="2"/>
  <c r="W1630" i="2"/>
  <c r="AH1629" i="2"/>
  <c r="AD1629" i="2"/>
  <c r="AF1629" i="2"/>
  <c r="X1629" i="2"/>
  <c r="W1629" i="2"/>
  <c r="AH1628" i="2"/>
  <c r="AD1628" i="2"/>
  <c r="AF1628" i="2"/>
  <c r="X1628" i="2"/>
  <c r="AC1628" i="2"/>
  <c r="W1628" i="2"/>
  <c r="AH1627" i="2"/>
  <c r="AD1627" i="2"/>
  <c r="AF1627" i="2"/>
  <c r="X1627" i="2"/>
  <c r="AB1627" i="2"/>
  <c r="AK1627" i="2"/>
  <c r="W1627" i="2"/>
  <c r="AH1626" i="2"/>
  <c r="AD1626" i="2"/>
  <c r="X1626" i="2"/>
  <c r="W1626" i="2"/>
  <c r="AH1625" i="2"/>
  <c r="AD1625" i="2"/>
  <c r="AF1625" i="2"/>
  <c r="X1625" i="2"/>
  <c r="W1625" i="2"/>
  <c r="AH1624" i="2"/>
  <c r="AD1624" i="2"/>
  <c r="AF1624" i="2"/>
  <c r="X1624" i="2"/>
  <c r="AC1624" i="2"/>
  <c r="W1624" i="2"/>
  <c r="AH1623" i="2"/>
  <c r="AD1623" i="2"/>
  <c r="AF1623" i="2"/>
  <c r="X1623" i="2"/>
  <c r="AB1623" i="2"/>
  <c r="AK1623" i="2"/>
  <c r="W1623" i="2"/>
  <c r="AH1622" i="2"/>
  <c r="AD1622" i="2"/>
  <c r="X1622" i="2"/>
  <c r="W1622" i="2"/>
  <c r="AH1621" i="2"/>
  <c r="AD1621" i="2"/>
  <c r="AF1621" i="2"/>
  <c r="X1621" i="2"/>
  <c r="AB1621" i="2"/>
  <c r="AK1621" i="2"/>
  <c r="W1621" i="2"/>
  <c r="AH1620" i="2"/>
  <c r="AD1620" i="2"/>
  <c r="AF1620" i="2"/>
  <c r="X1620" i="2"/>
  <c r="AB1620" i="2"/>
  <c r="AK1620" i="2"/>
  <c r="W1620" i="2"/>
  <c r="AH1619" i="2"/>
  <c r="AD1619" i="2"/>
  <c r="AF1619" i="2"/>
  <c r="X1619" i="2"/>
  <c r="AB1619" i="2"/>
  <c r="AK1619" i="2"/>
  <c r="W1619" i="2"/>
  <c r="AH1618" i="2"/>
  <c r="AD1618" i="2"/>
  <c r="AF1618" i="2"/>
  <c r="X1618" i="2"/>
  <c r="AC1618" i="2"/>
  <c r="W1618" i="2"/>
  <c r="AH1617" i="2"/>
  <c r="AD1617" i="2"/>
  <c r="AF1617" i="2"/>
  <c r="X1617" i="2"/>
  <c r="AB1617" i="2"/>
  <c r="AK1617" i="2"/>
  <c r="W1617" i="2"/>
  <c r="AH1616" i="2"/>
  <c r="AD1616" i="2"/>
  <c r="X1616" i="2"/>
  <c r="AB1616" i="2"/>
  <c r="AK1616" i="2"/>
  <c r="W1616" i="2"/>
  <c r="AH1615" i="2"/>
  <c r="AD1615" i="2"/>
  <c r="AF1615" i="2"/>
  <c r="X1615" i="2"/>
  <c r="AC1615" i="2"/>
  <c r="W1615" i="2"/>
  <c r="AH1614" i="2"/>
  <c r="AD1614" i="2"/>
  <c r="AF1614" i="2"/>
  <c r="X1614" i="2"/>
  <c r="AB1614" i="2"/>
  <c r="AK1614" i="2"/>
  <c r="W1614" i="2"/>
  <c r="AH1613" i="2"/>
  <c r="AD1613" i="2"/>
  <c r="AF1613" i="2"/>
  <c r="X1613" i="2"/>
  <c r="AB1613" i="2"/>
  <c r="AK1613" i="2"/>
  <c r="W1613" i="2"/>
  <c r="AH1612" i="2"/>
  <c r="AD1612" i="2"/>
  <c r="X1612" i="2"/>
  <c r="AB1612" i="2"/>
  <c r="AK1612" i="2"/>
  <c r="W1612" i="2"/>
  <c r="AH1611" i="2"/>
  <c r="AD1611" i="2"/>
  <c r="AF1611" i="2"/>
  <c r="X1611" i="2"/>
  <c r="W1611" i="2"/>
  <c r="AH1610" i="2"/>
  <c r="AD1610" i="2"/>
  <c r="AF1610" i="2"/>
  <c r="X1610" i="2"/>
  <c r="AB1610" i="2"/>
  <c r="AK1610" i="2"/>
  <c r="W1610" i="2"/>
  <c r="AH1609" i="2"/>
  <c r="AD1609" i="2"/>
  <c r="AF1609" i="2"/>
  <c r="X1609" i="2"/>
  <c r="AB1609" i="2"/>
  <c r="AK1609" i="2"/>
  <c r="W1609" i="2"/>
  <c r="AH1608" i="2"/>
  <c r="AD1608" i="2"/>
  <c r="X1608" i="2"/>
  <c r="W1608" i="2"/>
  <c r="AH1607" i="2"/>
  <c r="AD1607" i="2"/>
  <c r="AF1607" i="2"/>
  <c r="X1607" i="2"/>
  <c r="AB1607" i="2"/>
  <c r="AK1607" i="2"/>
  <c r="W1607" i="2"/>
  <c r="AH1606" i="2"/>
  <c r="AD1606" i="2"/>
  <c r="X1606" i="2"/>
  <c r="AK1606" i="2"/>
  <c r="W1606" i="2"/>
  <c r="AH1605" i="2"/>
  <c r="AD1605" i="2"/>
  <c r="AF1605" i="2"/>
  <c r="X1605" i="2"/>
  <c r="W1605" i="2"/>
  <c r="AH1604" i="2"/>
  <c r="AD1604" i="2"/>
  <c r="X1604" i="2"/>
  <c r="W1604" i="2"/>
  <c r="AH1603" i="2"/>
  <c r="AD1603" i="2"/>
  <c r="AF1603" i="2"/>
  <c r="X1603" i="2"/>
  <c r="AB1603" i="2"/>
  <c r="AK1603" i="2"/>
  <c r="W1603" i="2"/>
  <c r="AH1602" i="2"/>
  <c r="AD1602" i="2"/>
  <c r="X1602" i="2"/>
  <c r="AB1602" i="2"/>
  <c r="AK1602" i="2"/>
  <c r="W1602" i="2"/>
  <c r="AH1601" i="2"/>
  <c r="AD1601" i="2"/>
  <c r="AF1601" i="2"/>
  <c r="X1601" i="2"/>
  <c r="AB1601" i="2"/>
  <c r="AK1601" i="2"/>
  <c r="W1601" i="2"/>
  <c r="AH1600" i="2"/>
  <c r="AD1600" i="2"/>
  <c r="AF1600" i="2"/>
  <c r="X1600" i="2"/>
  <c r="AB1600" i="2"/>
  <c r="AK1600" i="2"/>
  <c r="W1600" i="2"/>
  <c r="AH1599" i="2"/>
  <c r="AD1599" i="2"/>
  <c r="AF1599" i="2"/>
  <c r="X1599" i="2"/>
  <c r="AB1599" i="2"/>
  <c r="AK1599" i="2"/>
  <c r="W1599" i="2"/>
  <c r="AH1598" i="2"/>
  <c r="AD1598" i="2"/>
  <c r="AF1598" i="2"/>
  <c r="X1598" i="2"/>
  <c r="AB1598" i="2"/>
  <c r="AK1598" i="2"/>
  <c r="W1598" i="2"/>
  <c r="AH1597" i="2"/>
  <c r="AD1597" i="2"/>
  <c r="AF1597" i="2"/>
  <c r="X1597" i="2"/>
  <c r="AB1597" i="2"/>
  <c r="AK1597" i="2"/>
  <c r="W1597" i="2"/>
  <c r="AH1596" i="2"/>
  <c r="AD1596" i="2"/>
  <c r="AF1596" i="2"/>
  <c r="X1596" i="2"/>
  <c r="AB1596" i="2"/>
  <c r="AK1596" i="2"/>
  <c r="W1596" i="2"/>
  <c r="AH1595" i="2"/>
  <c r="AD1595" i="2"/>
  <c r="AF1595" i="2"/>
  <c r="X1595" i="2"/>
  <c r="AB1595" i="2"/>
  <c r="AK1595" i="2"/>
  <c r="W1595" i="2"/>
  <c r="AH1594" i="2"/>
  <c r="AD1594" i="2"/>
  <c r="AF1594" i="2"/>
  <c r="X1594" i="2"/>
  <c r="W1594" i="2"/>
  <c r="AH1593" i="2"/>
  <c r="AD1593" i="2"/>
  <c r="AF1593" i="2"/>
  <c r="X1593" i="2"/>
  <c r="AB1593" i="2"/>
  <c r="AK1593" i="2"/>
  <c r="W1593" i="2"/>
  <c r="AH1592" i="2"/>
  <c r="AD1592" i="2"/>
  <c r="X1592" i="2"/>
  <c r="W1592" i="2"/>
  <c r="AH1591" i="2"/>
  <c r="AD1591" i="2"/>
  <c r="AF1591" i="2"/>
  <c r="X1591" i="2"/>
  <c r="AC1591" i="2"/>
  <c r="W1591" i="2"/>
  <c r="AH1590" i="2"/>
  <c r="AD1590" i="2"/>
  <c r="AF1590" i="2"/>
  <c r="X1590" i="2"/>
  <c r="W1590" i="2"/>
  <c r="AH1589" i="2"/>
  <c r="AD1589" i="2"/>
  <c r="AF1589" i="2"/>
  <c r="X1589" i="2"/>
  <c r="AB1589" i="2"/>
  <c r="AK1589" i="2"/>
  <c r="W1589" i="2"/>
  <c r="AH1588" i="2"/>
  <c r="AD1588" i="2"/>
  <c r="X1588" i="2"/>
  <c r="W1588" i="2"/>
  <c r="AH1587" i="2"/>
  <c r="AD1587" i="2"/>
  <c r="AF1587" i="2"/>
  <c r="X1587" i="2"/>
  <c r="AB1587" i="2"/>
  <c r="AK1587" i="2"/>
  <c r="W1587" i="2"/>
  <c r="AH1586" i="2"/>
  <c r="AD1586" i="2"/>
  <c r="AF1586" i="2"/>
  <c r="X1586" i="2"/>
  <c r="AC1586" i="2"/>
  <c r="W1586" i="2"/>
  <c r="AH1585" i="2"/>
  <c r="AD1585" i="2"/>
  <c r="AF1585" i="2"/>
  <c r="X1585" i="2"/>
  <c r="W1585" i="2"/>
  <c r="AH1584" i="2"/>
  <c r="AD1584" i="2"/>
  <c r="AF1584" i="2"/>
  <c r="X1584" i="2"/>
  <c r="AB1584" i="2"/>
  <c r="AK1584" i="2"/>
  <c r="W1584" i="2"/>
  <c r="AH1583" i="2"/>
  <c r="AD1583" i="2"/>
  <c r="AF1583" i="2"/>
  <c r="X1583" i="2"/>
  <c r="W1583" i="2"/>
  <c r="AH1582" i="2"/>
  <c r="AD1582" i="2"/>
  <c r="X1582" i="2"/>
  <c r="W1582" i="2"/>
  <c r="AH1581" i="2"/>
  <c r="AD1581" i="2"/>
  <c r="AF1581" i="2"/>
  <c r="X1581" i="2"/>
  <c r="AB1581" i="2"/>
  <c r="AK1581" i="2"/>
  <c r="W1581" i="2"/>
  <c r="AH1580" i="2"/>
  <c r="AD1580" i="2"/>
  <c r="X1580" i="2"/>
  <c r="AB1580" i="2"/>
  <c r="AK1580" i="2"/>
  <c r="W1580" i="2"/>
  <c r="AH1579" i="2"/>
  <c r="AD1579" i="2"/>
  <c r="AF1579" i="2"/>
  <c r="X1579" i="2"/>
  <c r="W1579" i="2"/>
  <c r="AH1578" i="2"/>
  <c r="AD1578" i="2"/>
  <c r="AF1578" i="2"/>
  <c r="X1578" i="2"/>
  <c r="AC1578" i="2"/>
  <c r="W1578" i="2"/>
  <c r="AH1577" i="2"/>
  <c r="AD1577" i="2"/>
  <c r="AF1577" i="2"/>
  <c r="X1577" i="2"/>
  <c r="W1577" i="2"/>
  <c r="AH1576" i="2"/>
  <c r="AD1576" i="2"/>
  <c r="X1576" i="2"/>
  <c r="AB1576" i="2"/>
  <c r="AK1576" i="2"/>
  <c r="W1576" i="2"/>
  <c r="AH1575" i="2"/>
  <c r="AD1575" i="2"/>
  <c r="AF1575" i="2"/>
  <c r="X1575" i="2"/>
  <c r="AB1575" i="2"/>
  <c r="AK1575" i="2"/>
  <c r="W1575" i="2"/>
  <c r="AH1574" i="2"/>
  <c r="AD1574" i="2"/>
  <c r="X1574" i="2"/>
  <c r="AB1574" i="2"/>
  <c r="AK1574" i="2"/>
  <c r="W1574" i="2"/>
  <c r="AH1573" i="2"/>
  <c r="AD1573" i="2"/>
  <c r="AF1573" i="2"/>
  <c r="X1573" i="2"/>
  <c r="AB1573" i="2"/>
  <c r="AK1573" i="2"/>
  <c r="W1573" i="2"/>
  <c r="AH1572" i="2"/>
  <c r="AD1572" i="2"/>
  <c r="AF1572" i="2"/>
  <c r="X1572" i="2"/>
  <c r="AK1572" i="2"/>
  <c r="W1572" i="2"/>
  <c r="AH1571" i="2"/>
  <c r="AD1571" i="2"/>
  <c r="AF1571" i="2"/>
  <c r="X1571" i="2"/>
  <c r="AB1571" i="2"/>
  <c r="AK1571" i="2"/>
  <c r="W1571" i="2"/>
  <c r="AH1570" i="2"/>
  <c r="AD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AB1568" i="2"/>
  <c r="AK1568" i="2"/>
  <c r="W1568" i="2"/>
  <c r="AH1567" i="2"/>
  <c r="AD1567" i="2"/>
  <c r="AF1567" i="2"/>
  <c r="X1567" i="2"/>
  <c r="AC1567" i="2"/>
  <c r="W1567" i="2"/>
  <c r="AH1566" i="2"/>
  <c r="AD1566" i="2"/>
  <c r="X1566" i="2"/>
  <c r="AB1566" i="2"/>
  <c r="AK1566" i="2"/>
  <c r="W1566" i="2"/>
  <c r="AH1565" i="2"/>
  <c r="AD1565" i="2"/>
  <c r="AF1565" i="2"/>
  <c r="X1565" i="2"/>
  <c r="W1565" i="2"/>
  <c r="AH1564" i="2"/>
  <c r="AD1564" i="2"/>
  <c r="X1564" i="2"/>
  <c r="AB1564" i="2"/>
  <c r="AK1564" i="2"/>
  <c r="W1564" i="2"/>
  <c r="AH1563" i="2"/>
  <c r="AD1563" i="2"/>
  <c r="AF1563" i="2"/>
  <c r="X1563" i="2"/>
  <c r="W1563" i="2"/>
  <c r="AH1562" i="2"/>
  <c r="AD1562" i="2"/>
  <c r="AF1562" i="2"/>
  <c r="X1562" i="2"/>
  <c r="AB1562" i="2"/>
  <c r="AK1562" i="2"/>
  <c r="W1562" i="2"/>
  <c r="AH1561" i="2"/>
  <c r="AD1561" i="2"/>
  <c r="AF1561" i="2"/>
  <c r="X1561" i="2"/>
  <c r="W1561" i="2"/>
  <c r="AH1560" i="2"/>
  <c r="AD1560" i="2"/>
  <c r="AF1560" i="2"/>
  <c r="X1560" i="2"/>
  <c r="AB1560" i="2"/>
  <c r="AK1560" i="2"/>
  <c r="W1560" i="2"/>
  <c r="AH1559" i="2"/>
  <c r="AD1559" i="2"/>
  <c r="AF1559" i="2"/>
  <c r="X1559" i="2"/>
  <c r="AB1559" i="2"/>
  <c r="AK1559" i="2"/>
  <c r="W1559" i="2"/>
  <c r="AH1558" i="2"/>
  <c r="AD1558" i="2"/>
  <c r="X1558" i="2"/>
  <c r="AB1558" i="2"/>
  <c r="AK1558" i="2"/>
  <c r="W1558" i="2"/>
  <c r="AH1557" i="2"/>
  <c r="AD1557" i="2"/>
  <c r="AF1557" i="2"/>
  <c r="X1557" i="2"/>
  <c r="AB1557" i="2"/>
  <c r="AK1557" i="2"/>
  <c r="W1557" i="2"/>
  <c r="AH1556" i="2"/>
  <c r="AD1556" i="2"/>
  <c r="AF1556" i="2"/>
  <c r="X1556" i="2"/>
  <c r="W1556" i="2"/>
  <c r="AH1555" i="2"/>
  <c r="AD1555" i="2"/>
  <c r="AF1555" i="2"/>
  <c r="X1555" i="2"/>
  <c r="AB1555" i="2"/>
  <c r="AK1555" i="2"/>
  <c r="W1555" i="2"/>
  <c r="AH1554" i="2"/>
  <c r="AD1554" i="2"/>
  <c r="X1554" i="2"/>
  <c r="AB1554" i="2"/>
  <c r="AK1554" i="2"/>
  <c r="W1554" i="2"/>
  <c r="AH1553" i="2"/>
  <c r="AD1553" i="2"/>
  <c r="AF1553" i="2"/>
  <c r="X1553" i="2"/>
  <c r="W1553" i="2"/>
  <c r="AH1552" i="2"/>
  <c r="AD1552" i="2"/>
  <c r="AF1552" i="2"/>
  <c r="X1552" i="2"/>
  <c r="W1552" i="2"/>
  <c r="AH1551" i="2"/>
  <c r="AD1551" i="2"/>
  <c r="AF1551" i="2"/>
  <c r="X1551" i="2"/>
  <c r="AB1551" i="2"/>
  <c r="AK1551" i="2"/>
  <c r="W1551" i="2"/>
  <c r="AH1550" i="2"/>
  <c r="AD1550" i="2"/>
  <c r="AF1550" i="2"/>
  <c r="X1550" i="2"/>
  <c r="AC1550" i="2"/>
  <c r="W1550" i="2"/>
  <c r="AH1549" i="2"/>
  <c r="AD1549" i="2"/>
  <c r="AF1549" i="2"/>
  <c r="X1549" i="2"/>
  <c r="W1549" i="2"/>
  <c r="AH1548" i="2"/>
  <c r="AD1548" i="2"/>
  <c r="X1548" i="2"/>
  <c r="AB1548" i="2"/>
  <c r="AK1548" i="2"/>
  <c r="W1548" i="2"/>
  <c r="AH1547" i="2"/>
  <c r="AD1547" i="2"/>
  <c r="AF1547" i="2"/>
  <c r="X1547" i="2"/>
  <c r="AB1547" i="2"/>
  <c r="AK1547" i="2"/>
  <c r="W1547" i="2"/>
  <c r="AH1546" i="2"/>
  <c r="AD1546" i="2"/>
  <c r="X1546" i="2"/>
  <c r="W1546" i="2"/>
  <c r="AH1545" i="2"/>
  <c r="AD1545" i="2"/>
  <c r="AF1545" i="2"/>
  <c r="X1545" i="2"/>
  <c r="AB1545" i="2"/>
  <c r="AK1545" i="2"/>
  <c r="W1545" i="2"/>
  <c r="AH1544" i="2"/>
  <c r="AD1544" i="2"/>
  <c r="X1544" i="2"/>
  <c r="AB1544" i="2"/>
  <c r="AK1544" i="2"/>
  <c r="W1544" i="2"/>
  <c r="AH1543" i="2"/>
  <c r="AD1543" i="2"/>
  <c r="AF1543" i="2"/>
  <c r="X1543" i="2"/>
  <c r="AB1543" i="2"/>
  <c r="AK1543" i="2"/>
  <c r="W1543" i="2"/>
  <c r="AH1542" i="2"/>
  <c r="AD1542" i="2"/>
  <c r="AF1542" i="2"/>
  <c r="X1542" i="2"/>
  <c r="AK1542" i="2"/>
  <c r="W1542" i="2"/>
  <c r="AH1541" i="2"/>
  <c r="AD1541" i="2"/>
  <c r="AF1541" i="2"/>
  <c r="X1541" i="2"/>
  <c r="AB1541" i="2"/>
  <c r="AK1541" i="2"/>
  <c r="W1541" i="2"/>
  <c r="AH1540" i="2"/>
  <c r="AD1540" i="2"/>
  <c r="X1540" i="2"/>
  <c r="W1540" i="2"/>
  <c r="AH1539" i="2"/>
  <c r="AD1539" i="2"/>
  <c r="AF1539" i="2"/>
  <c r="X1539" i="2"/>
  <c r="AB1539" i="2"/>
  <c r="AK1539" i="2"/>
  <c r="W1539" i="2"/>
  <c r="AH1538" i="2"/>
  <c r="AD1538" i="2"/>
  <c r="X1538" i="2"/>
  <c r="AB1538" i="2"/>
  <c r="AK1538" i="2"/>
  <c r="W1538" i="2"/>
  <c r="AH1537" i="2"/>
  <c r="AD1537" i="2"/>
  <c r="AF1537" i="2"/>
  <c r="X1537" i="2"/>
  <c r="W1537" i="2"/>
  <c r="AH1536" i="2"/>
  <c r="AD1536" i="2"/>
  <c r="AF1536" i="2"/>
  <c r="X1536" i="2"/>
  <c r="W1536" i="2"/>
  <c r="AH1535" i="2"/>
  <c r="AD1535" i="2"/>
  <c r="AF1535" i="2"/>
  <c r="X1535" i="2"/>
  <c r="AB1535" i="2"/>
  <c r="AK1535" i="2"/>
  <c r="W1535" i="2"/>
  <c r="AH1534" i="2"/>
  <c r="AD1534" i="2"/>
  <c r="AF1534" i="2"/>
  <c r="X1534" i="2"/>
  <c r="AB1534" i="2"/>
  <c r="AK1534" i="2"/>
  <c r="W1534" i="2"/>
  <c r="AH1533" i="2"/>
  <c r="AD1533" i="2"/>
  <c r="AF1533" i="2"/>
  <c r="X1533" i="2"/>
  <c r="AB1533" i="2"/>
  <c r="AK1533" i="2"/>
  <c r="W1533" i="2"/>
  <c r="AH1532" i="2"/>
  <c r="AD1532" i="2"/>
  <c r="AF1532" i="2"/>
  <c r="X1532" i="2"/>
  <c r="W1532" i="2"/>
  <c r="AH1531" i="2"/>
  <c r="AD1531" i="2"/>
  <c r="AF1531" i="2"/>
  <c r="X1531" i="2"/>
  <c r="AB1531" i="2"/>
  <c r="AK1531" i="2"/>
  <c r="W1531" i="2"/>
  <c r="AH1530" i="2"/>
  <c r="AD1530" i="2"/>
  <c r="X1530" i="2"/>
  <c r="AB1530" i="2"/>
  <c r="AK1530" i="2"/>
  <c r="W1530" i="2"/>
  <c r="AH1529" i="2"/>
  <c r="AD1529" i="2"/>
  <c r="AF1529" i="2"/>
  <c r="X1529" i="2"/>
  <c r="W1529" i="2"/>
  <c r="AH1528" i="2"/>
  <c r="AD1528" i="2"/>
  <c r="AF1528" i="2"/>
  <c r="X1528" i="2"/>
  <c r="AB1528" i="2"/>
  <c r="AK1528" i="2"/>
  <c r="W1528" i="2"/>
  <c r="AH1527" i="2"/>
  <c r="AD1527" i="2"/>
  <c r="AF1527" i="2"/>
  <c r="X1527" i="2"/>
  <c r="AB1527" i="2"/>
  <c r="AK1527" i="2"/>
  <c r="W1527" i="2"/>
  <c r="AH1526" i="2"/>
  <c r="AD1526" i="2"/>
  <c r="AF1526" i="2"/>
  <c r="X1526" i="2"/>
  <c r="W1526" i="2"/>
  <c r="AH1525" i="2"/>
  <c r="AD1525" i="2"/>
  <c r="AF1525" i="2"/>
  <c r="X1525" i="2"/>
  <c r="AB1525" i="2"/>
  <c r="AK1525" i="2"/>
  <c r="W1525" i="2"/>
  <c r="AH1524" i="2"/>
  <c r="AD1524" i="2"/>
  <c r="AF1524" i="2"/>
  <c r="X1524" i="2"/>
  <c r="AC1524" i="2"/>
  <c r="W1524" i="2"/>
  <c r="AH1523" i="2"/>
  <c r="AD1523" i="2"/>
  <c r="AF1523" i="2"/>
  <c r="X1523" i="2"/>
  <c r="AB1523" i="2"/>
  <c r="AK1523" i="2"/>
  <c r="W1523" i="2"/>
  <c r="AH1522" i="2"/>
  <c r="AD1522" i="2"/>
  <c r="X1522" i="2"/>
  <c r="AB1522" i="2"/>
  <c r="AK1522" i="2"/>
  <c r="W1522" i="2"/>
  <c r="AH1521" i="2"/>
  <c r="AD1521" i="2"/>
  <c r="AF1521" i="2"/>
  <c r="X1521" i="2"/>
  <c r="W1521" i="2"/>
  <c r="AH1520" i="2"/>
  <c r="AD1520" i="2"/>
  <c r="AF1520" i="2"/>
  <c r="X1520" i="2"/>
  <c r="W1520" i="2"/>
  <c r="AH1519" i="2"/>
  <c r="AD1519" i="2"/>
  <c r="AF1519" i="2"/>
  <c r="X1519" i="2"/>
  <c r="W1519" i="2"/>
  <c r="AH1518" i="2"/>
  <c r="AD1518" i="2"/>
  <c r="AF1518" i="2"/>
  <c r="X1518" i="2"/>
  <c r="AC1518" i="2"/>
  <c r="W1518" i="2"/>
  <c r="AH1517" i="2"/>
  <c r="AD1517" i="2"/>
  <c r="AF1517" i="2"/>
  <c r="X1517" i="2"/>
  <c r="AK1517" i="2"/>
  <c r="W1517" i="2"/>
  <c r="AH1516" i="2"/>
  <c r="AD1516" i="2"/>
  <c r="X1516" i="2"/>
  <c r="AK1516" i="2"/>
  <c r="W1516" i="2"/>
  <c r="AH1515" i="2"/>
  <c r="AD1515" i="2"/>
  <c r="AF1515" i="2"/>
  <c r="X1515" i="2"/>
  <c r="W1515" i="2"/>
  <c r="AH1514" i="2"/>
  <c r="AD1514" i="2"/>
  <c r="X1514" i="2"/>
  <c r="AB1514" i="2"/>
  <c r="AK1514" i="2"/>
  <c r="W1514" i="2"/>
  <c r="AH1513" i="2"/>
  <c r="AD1513" i="2"/>
  <c r="AF1513" i="2"/>
  <c r="X1513" i="2"/>
  <c r="W1513" i="2"/>
  <c r="AH1512" i="2"/>
  <c r="AD1512" i="2"/>
  <c r="AF1512" i="2"/>
  <c r="X1512" i="2"/>
  <c r="AK1512" i="2"/>
  <c r="W1512" i="2"/>
  <c r="AH1511" i="2"/>
  <c r="AD1511" i="2"/>
  <c r="AF1511" i="2"/>
  <c r="X1511" i="2"/>
  <c r="AC1511" i="2"/>
  <c r="W1511" i="2"/>
  <c r="AH1510" i="2"/>
  <c r="AD1510" i="2"/>
  <c r="X1510" i="2"/>
  <c r="AB1510" i="2"/>
  <c r="AK1510" i="2"/>
  <c r="W1510" i="2"/>
  <c r="AH1509" i="2"/>
  <c r="AD1509" i="2"/>
  <c r="AF1509" i="2"/>
  <c r="X1509" i="2"/>
  <c r="AB1509" i="2"/>
  <c r="AK1509" i="2"/>
  <c r="W1509" i="2"/>
  <c r="AH1508" i="2"/>
  <c r="AD1508" i="2"/>
  <c r="AF1508" i="2"/>
  <c r="X1508" i="2"/>
  <c r="W1508" i="2"/>
  <c r="AH1507" i="2"/>
  <c r="AD1507" i="2"/>
  <c r="AF1507" i="2"/>
  <c r="X1507" i="2"/>
  <c r="AB1507" i="2"/>
  <c r="AK1507" i="2"/>
  <c r="W1507" i="2"/>
  <c r="AH1506" i="2"/>
  <c r="AD1506" i="2"/>
  <c r="AF1506" i="2"/>
  <c r="X1506" i="2"/>
  <c r="AB1506" i="2"/>
  <c r="AK1506" i="2"/>
  <c r="W1506" i="2"/>
  <c r="AH1505" i="2"/>
  <c r="AD1505" i="2"/>
  <c r="AF1505" i="2"/>
  <c r="X1505" i="2"/>
  <c r="W1505" i="2"/>
  <c r="AH1504" i="2"/>
  <c r="AD1504" i="2"/>
  <c r="X1504" i="2"/>
  <c r="AB1504" i="2"/>
  <c r="AK1504" i="2"/>
  <c r="W1504" i="2"/>
  <c r="AH1503" i="2"/>
  <c r="AD1503" i="2"/>
  <c r="AF1503" i="2"/>
  <c r="X1503" i="2"/>
  <c r="W1503" i="2"/>
  <c r="AH1502" i="2"/>
  <c r="AD1502" i="2"/>
  <c r="AF1502" i="2"/>
  <c r="X1502" i="2"/>
  <c r="AC1502" i="2"/>
  <c r="W1502" i="2"/>
  <c r="AH1501" i="2"/>
  <c r="AD1501" i="2"/>
  <c r="AF1501" i="2"/>
  <c r="X1501" i="2"/>
  <c r="AB1501" i="2"/>
  <c r="AK1501" i="2"/>
  <c r="W1501" i="2"/>
  <c r="AH1500" i="2"/>
  <c r="AD1500" i="2"/>
  <c r="AF1500" i="2"/>
  <c r="X1500" i="2"/>
  <c r="AC1500" i="2"/>
  <c r="W1500" i="2"/>
  <c r="AH1499" i="2"/>
  <c r="AD1499" i="2"/>
  <c r="AF1499" i="2"/>
  <c r="X1499" i="2"/>
  <c r="W1499" i="2"/>
  <c r="AH1498" i="2"/>
  <c r="AD1498" i="2"/>
  <c r="AF1498" i="2"/>
  <c r="X1498" i="2"/>
  <c r="AB1498" i="2"/>
  <c r="AK1498" i="2"/>
  <c r="W1498" i="2"/>
  <c r="AH1497" i="2"/>
  <c r="AD1497" i="2"/>
  <c r="AF1497" i="2"/>
  <c r="X1497" i="2"/>
  <c r="AB1497" i="2"/>
  <c r="AK1497" i="2"/>
  <c r="W1497" i="2"/>
  <c r="AH1496" i="2"/>
  <c r="AD1496" i="2"/>
  <c r="X1496" i="2"/>
  <c r="AB1496" i="2"/>
  <c r="AK1496" i="2"/>
  <c r="W1496" i="2"/>
  <c r="AH1495" i="2"/>
  <c r="AD1495" i="2"/>
  <c r="AF1495" i="2"/>
  <c r="X1495" i="2"/>
  <c r="AB1495" i="2"/>
  <c r="AK1495" i="2"/>
  <c r="W1495" i="2"/>
  <c r="AH1494" i="2"/>
  <c r="AD1494" i="2"/>
  <c r="X1494" i="2"/>
  <c r="W1494" i="2"/>
  <c r="AH1493" i="2"/>
  <c r="AD1493" i="2"/>
  <c r="AF1493" i="2"/>
  <c r="X1493" i="2"/>
  <c r="AB1493" i="2"/>
  <c r="AK1493" i="2"/>
  <c r="W1493" i="2"/>
  <c r="AH1492" i="2"/>
  <c r="AD1492" i="2"/>
  <c r="X1492" i="2"/>
  <c r="AB1492" i="2"/>
  <c r="AK1492" i="2"/>
  <c r="W1492" i="2"/>
  <c r="AH1491" i="2"/>
  <c r="AD1491" i="2"/>
  <c r="AF1491" i="2"/>
  <c r="X1491" i="2"/>
  <c r="W1491" i="2"/>
  <c r="AH1490" i="2"/>
  <c r="AD1490" i="2"/>
  <c r="AF1490" i="2"/>
  <c r="X1490" i="2"/>
  <c r="W1490" i="2"/>
  <c r="AH1489" i="2"/>
  <c r="AD1489" i="2"/>
  <c r="AF1489" i="2"/>
  <c r="X1489" i="2"/>
  <c r="AB1489" i="2"/>
  <c r="AK1489" i="2"/>
  <c r="W1489" i="2"/>
  <c r="AH1488" i="2"/>
  <c r="AD1488" i="2"/>
  <c r="AF1488" i="2"/>
  <c r="X1488" i="2"/>
  <c r="AB1488" i="2"/>
  <c r="AK1488" i="2"/>
  <c r="W1488" i="2"/>
  <c r="AH1487" i="2"/>
  <c r="AD1487" i="2"/>
  <c r="AF1487" i="2"/>
  <c r="X1487" i="2"/>
  <c r="W1487" i="2"/>
  <c r="AH1486" i="2"/>
  <c r="AD1486" i="2"/>
  <c r="AF1486" i="2"/>
  <c r="X1486" i="2"/>
  <c r="W1486" i="2"/>
  <c r="AH1485" i="2"/>
  <c r="AD1485" i="2"/>
  <c r="AF1485" i="2"/>
  <c r="X1485" i="2"/>
  <c r="AB1485" i="2"/>
  <c r="AK1485" i="2"/>
  <c r="W1485" i="2"/>
  <c r="AH1484" i="2"/>
  <c r="AD1484" i="2"/>
  <c r="X1484" i="2"/>
  <c r="AB1484" i="2"/>
  <c r="AK1484" i="2"/>
  <c r="W1484" i="2"/>
  <c r="AH1483" i="2"/>
  <c r="AD1483" i="2"/>
  <c r="AF1483" i="2"/>
  <c r="X1483" i="2"/>
  <c r="AC1483" i="2"/>
  <c r="W1483" i="2"/>
  <c r="AH1482" i="2"/>
  <c r="AD1482" i="2"/>
  <c r="AF1482" i="2"/>
  <c r="X1482" i="2"/>
  <c r="AC1482" i="2"/>
  <c r="W1482" i="2"/>
  <c r="AH1481" i="2"/>
  <c r="AD1481" i="2"/>
  <c r="AF1481" i="2"/>
  <c r="X1481" i="2"/>
  <c r="AB1481" i="2"/>
  <c r="AK1481" i="2"/>
  <c r="W1481" i="2"/>
  <c r="AH1480" i="2"/>
  <c r="AD1480" i="2"/>
  <c r="AF1480" i="2"/>
  <c r="X1480" i="2"/>
  <c r="AB1480" i="2"/>
  <c r="AK1480" i="2"/>
  <c r="W1480" i="2"/>
  <c r="AH1479" i="2"/>
  <c r="AD1479" i="2"/>
  <c r="AF1479" i="2"/>
  <c r="X1479" i="2"/>
  <c r="W1479" i="2"/>
  <c r="AH1478" i="2"/>
  <c r="AD1478" i="2"/>
  <c r="AF1478" i="2"/>
  <c r="X1478" i="2"/>
  <c r="AB1478" i="2"/>
  <c r="AK1478" i="2"/>
  <c r="W1478" i="2"/>
  <c r="AH1477" i="2"/>
  <c r="AD1477" i="2"/>
  <c r="AF1477" i="2"/>
  <c r="X1477" i="2"/>
  <c r="AB1477" i="2"/>
  <c r="AK1477" i="2"/>
  <c r="W1477" i="2"/>
  <c r="AH1476" i="2"/>
  <c r="AD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B1474" i="2"/>
  <c r="AK1474" i="2"/>
  <c r="W1474" i="2"/>
  <c r="AH1473" i="2"/>
  <c r="AD1473" i="2"/>
  <c r="AF1473" i="2"/>
  <c r="X1473" i="2"/>
  <c r="AB1473" i="2"/>
  <c r="AK1473" i="2"/>
  <c r="W1473" i="2"/>
  <c r="AH1472" i="2"/>
  <c r="AD1472" i="2"/>
  <c r="AF1472" i="2"/>
  <c r="X1472" i="2"/>
  <c r="AC1472" i="2"/>
  <c r="W1472" i="2"/>
  <c r="AH1471" i="2"/>
  <c r="AD1471" i="2"/>
  <c r="AF1471" i="2"/>
  <c r="X1471" i="2"/>
  <c r="AB1471" i="2"/>
  <c r="AK1471" i="2"/>
  <c r="W1471" i="2"/>
  <c r="AH2435" i="2"/>
  <c r="AD2435" i="2"/>
  <c r="AF2435" i="2"/>
  <c r="X2435" i="2"/>
  <c r="AB2435" i="2"/>
  <c r="AK2435" i="2"/>
  <c r="W2435" i="2"/>
  <c r="AH466" i="2"/>
  <c r="AD466" i="2"/>
  <c r="AF466" i="2"/>
  <c r="X466" i="2"/>
  <c r="AB466" i="2"/>
  <c r="AK466" i="2"/>
  <c r="AH465" i="2"/>
  <c r="AD465" i="2"/>
  <c r="AF465" i="2"/>
  <c r="X465" i="2"/>
  <c r="AB465" i="2"/>
  <c r="AK465" i="2"/>
  <c r="W465" i="2"/>
  <c r="AH464" i="2"/>
  <c r="AD464" i="2"/>
  <c r="AF464" i="2"/>
  <c r="X464" i="2"/>
  <c r="W464" i="2"/>
  <c r="AH1470" i="2"/>
  <c r="AD1470" i="2"/>
  <c r="AF1470" i="2"/>
  <c r="X1470" i="2"/>
  <c r="AC1470" i="2"/>
  <c r="W1470" i="2"/>
  <c r="AH1469" i="2"/>
  <c r="AD1469" i="2"/>
  <c r="AF1469" i="2"/>
  <c r="X1469" i="2"/>
  <c r="W1469" i="2"/>
  <c r="AH1468" i="2"/>
  <c r="AD1468" i="2"/>
  <c r="AF1468" i="2"/>
  <c r="X1468" i="2"/>
  <c r="AC1468" i="2"/>
  <c r="W1468" i="2"/>
  <c r="AH1467" i="2"/>
  <c r="AD1467" i="2"/>
  <c r="AF1467" i="2"/>
  <c r="X1467" i="2"/>
  <c r="AC1467" i="2"/>
  <c r="W1467" i="2"/>
  <c r="AH1466" i="2"/>
  <c r="AD1466" i="2"/>
  <c r="AF1466" i="2"/>
  <c r="X1466" i="2"/>
  <c r="AC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AB1462" i="2"/>
  <c r="AK1462" i="2"/>
  <c r="W1462" i="2"/>
  <c r="AH1461" i="2"/>
  <c r="AD1461" i="2"/>
  <c r="AF1461" i="2"/>
  <c r="X1461" i="2"/>
  <c r="W1461" i="2"/>
  <c r="AH1460" i="2"/>
  <c r="AD1460" i="2"/>
  <c r="AF1460" i="2"/>
  <c r="X1460" i="2"/>
  <c r="AC1460" i="2"/>
  <c r="W1460" i="2"/>
  <c r="AH1459" i="2"/>
  <c r="AD1459" i="2"/>
  <c r="AF1459" i="2"/>
  <c r="X1459" i="2"/>
  <c r="AC1459" i="2"/>
  <c r="W1459" i="2"/>
  <c r="AH1458" i="2"/>
  <c r="AD1458" i="2"/>
  <c r="AF1458" i="2"/>
  <c r="X1458" i="2"/>
  <c r="W1458" i="2"/>
  <c r="AH1457" i="2"/>
  <c r="AD1457" i="2"/>
  <c r="AF1457" i="2"/>
  <c r="X1457" i="2"/>
  <c r="W1457" i="2"/>
  <c r="AH1456" i="2"/>
  <c r="AD1456" i="2"/>
  <c r="AF1456" i="2"/>
  <c r="X1456" i="2"/>
  <c r="AC1456" i="2"/>
  <c r="W1456" i="2"/>
  <c r="AH1455" i="2"/>
  <c r="AD1455" i="2"/>
  <c r="AF1455" i="2"/>
  <c r="X1455" i="2"/>
  <c r="AC1455" i="2"/>
  <c r="W1455" i="2"/>
  <c r="AH1454" i="2"/>
  <c r="AD1454" i="2"/>
  <c r="AF1454" i="2"/>
  <c r="X1454" i="2"/>
  <c r="AC1454" i="2"/>
  <c r="W1454" i="2"/>
  <c r="AH1453" i="2"/>
  <c r="AD1453" i="2"/>
  <c r="X1453" i="2"/>
  <c r="W1453" i="2"/>
  <c r="AH1452" i="2"/>
  <c r="AD1452" i="2"/>
  <c r="AF1452" i="2"/>
  <c r="X1452" i="2"/>
  <c r="AC1452" i="2"/>
  <c r="W1452" i="2"/>
  <c r="AH1451" i="2"/>
  <c r="AD1451" i="2"/>
  <c r="AF1451" i="2"/>
  <c r="X1451" i="2"/>
  <c r="AC1451" i="2"/>
  <c r="W1451" i="2"/>
  <c r="AH1450" i="2"/>
  <c r="AD1450" i="2"/>
  <c r="AF1450" i="2"/>
  <c r="X1450" i="2"/>
  <c r="AC1450" i="2"/>
  <c r="W1450" i="2"/>
  <c r="AH1449" i="2"/>
  <c r="AD1449" i="2"/>
  <c r="AF1449" i="2"/>
  <c r="X1449" i="2"/>
  <c r="AB1449" i="2"/>
  <c r="AK1449" i="2"/>
  <c r="W1449" i="2"/>
  <c r="AH1448" i="2"/>
  <c r="AD1448" i="2"/>
  <c r="AF1448" i="2"/>
  <c r="X1448" i="2"/>
  <c r="AC1448" i="2"/>
  <c r="W1448" i="2"/>
  <c r="AH2434" i="2"/>
  <c r="AD2434" i="2"/>
  <c r="AF2434" i="2"/>
  <c r="X2434" i="2"/>
  <c r="W2434" i="2"/>
  <c r="AH1447" i="2"/>
  <c r="AD1447" i="2"/>
  <c r="AF1447" i="2"/>
  <c r="X1447" i="2"/>
  <c r="AC1447" i="2"/>
  <c r="AH1446" i="2"/>
  <c r="AD1446" i="2"/>
  <c r="AF1446" i="2"/>
  <c r="X1446" i="2"/>
  <c r="AC1446" i="2"/>
  <c r="W1446" i="2"/>
  <c r="AH1445" i="2"/>
  <c r="AD1445" i="2"/>
  <c r="AF1445" i="2"/>
  <c r="X1445" i="2"/>
  <c r="AB1445" i="2"/>
  <c r="AK1445" i="2"/>
  <c r="W1445" i="2"/>
  <c r="AH1444" i="2"/>
  <c r="AD1444" i="2"/>
  <c r="AF1444" i="2"/>
  <c r="X1444" i="2"/>
  <c r="AB1444" i="2"/>
  <c r="AK1444" i="2"/>
  <c r="W1444" i="2"/>
  <c r="AH1443" i="2"/>
  <c r="AD1443" i="2"/>
  <c r="AF1443" i="2"/>
  <c r="X1443" i="2"/>
  <c r="AC1443" i="2"/>
  <c r="W1443" i="2"/>
  <c r="AH1442" i="2"/>
  <c r="AD1442" i="2"/>
  <c r="X1442" i="2"/>
  <c r="W1442" i="2"/>
  <c r="AH1441" i="2"/>
  <c r="AD1441" i="2"/>
  <c r="AF1441" i="2"/>
  <c r="X1441" i="2"/>
  <c r="AB1441" i="2"/>
  <c r="AK1441" i="2"/>
  <c r="W1441" i="2"/>
  <c r="AH1440" i="2"/>
  <c r="AD1440" i="2"/>
  <c r="AF1440" i="2"/>
  <c r="X1440" i="2"/>
  <c r="W1440" i="2"/>
  <c r="AH1439" i="2"/>
  <c r="AD1439" i="2"/>
  <c r="AF1439" i="2"/>
  <c r="X1439" i="2"/>
  <c r="AC1439" i="2"/>
  <c r="W1439" i="2"/>
  <c r="AH1438" i="2"/>
  <c r="AD1438" i="2"/>
  <c r="AF1438" i="2"/>
  <c r="X1438" i="2"/>
  <c r="AB1438" i="2"/>
  <c r="AK1438" i="2"/>
  <c r="W1438" i="2"/>
  <c r="AH1437" i="2"/>
  <c r="AD1437" i="2"/>
  <c r="AF1437" i="2"/>
  <c r="X1437" i="2"/>
  <c r="AC1437" i="2"/>
  <c r="W1437" i="2"/>
  <c r="AH1436" i="2"/>
  <c r="AD1436" i="2"/>
  <c r="AF1436" i="2"/>
  <c r="X1436" i="2"/>
  <c r="AC1436" i="2"/>
  <c r="W1436" i="2"/>
  <c r="AH1435" i="2"/>
  <c r="AD1435" i="2"/>
  <c r="AF1435" i="2"/>
  <c r="X1435" i="2"/>
  <c r="W1435" i="2"/>
  <c r="AH1434" i="2"/>
  <c r="AD1434" i="2"/>
  <c r="AF1434" i="2"/>
  <c r="X1434" i="2"/>
  <c r="W1434" i="2"/>
  <c r="AH1433" i="2"/>
  <c r="AD1433" i="2"/>
  <c r="AF1433" i="2"/>
  <c r="X1433" i="2"/>
  <c r="AC1433" i="2"/>
  <c r="W1433" i="2"/>
  <c r="AH1432" i="2"/>
  <c r="AD1432" i="2"/>
  <c r="AF1432" i="2"/>
  <c r="X1432" i="2"/>
  <c r="AC1432" i="2"/>
  <c r="W1432" i="2"/>
  <c r="AH1431" i="2"/>
  <c r="AD1431" i="2"/>
  <c r="AF1431" i="2"/>
  <c r="X1431" i="2"/>
  <c r="W1431" i="2"/>
  <c r="AH1430" i="2"/>
  <c r="AD1430" i="2"/>
  <c r="AF1430" i="2"/>
  <c r="X1430" i="2"/>
  <c r="AC1430" i="2"/>
  <c r="W1430" i="2"/>
  <c r="AH1429" i="2"/>
  <c r="AD1429" i="2"/>
  <c r="AF1429" i="2"/>
  <c r="X1429" i="2"/>
  <c r="AB1429" i="2"/>
  <c r="AK1429" i="2"/>
  <c r="W1429" i="2"/>
  <c r="AH1428" i="2"/>
  <c r="AD1428" i="2"/>
  <c r="AF1428" i="2"/>
  <c r="X1428" i="2"/>
  <c r="W1428" i="2"/>
  <c r="AH1427" i="2"/>
  <c r="AD1427" i="2"/>
  <c r="AF1427" i="2"/>
  <c r="X1427" i="2"/>
  <c r="AB1427" i="2"/>
  <c r="AK1427" i="2"/>
  <c r="W1427" i="2"/>
  <c r="AH1426" i="2"/>
  <c r="AD1426" i="2"/>
  <c r="AF1426" i="2"/>
  <c r="X1426" i="2"/>
  <c r="AB1426" i="2"/>
  <c r="AK1426" i="2"/>
  <c r="W1426" i="2"/>
  <c r="AH1425" i="2"/>
  <c r="AD1425" i="2"/>
  <c r="X1425" i="2"/>
  <c r="AC1425" i="2"/>
  <c r="W1425" i="2"/>
  <c r="AH1424" i="2"/>
  <c r="AD1424" i="2"/>
  <c r="X1424" i="2"/>
  <c r="AB1424" i="2"/>
  <c r="AK1424" i="2"/>
  <c r="W1424" i="2"/>
  <c r="AH1423" i="2"/>
  <c r="AD1423" i="2"/>
  <c r="AF1423" i="2"/>
  <c r="X1423" i="2"/>
  <c r="W1423" i="2"/>
  <c r="AH1422" i="2"/>
  <c r="AD1422" i="2"/>
  <c r="AF1422" i="2"/>
  <c r="X1422" i="2"/>
  <c r="AC1422" i="2"/>
  <c r="W1422" i="2"/>
  <c r="AH1421" i="2"/>
  <c r="AD1421" i="2"/>
  <c r="AF1421" i="2"/>
  <c r="X1421" i="2"/>
  <c r="AC1421" i="2"/>
  <c r="W1421" i="2"/>
  <c r="AH1420" i="2"/>
  <c r="AD1420" i="2"/>
  <c r="AF1420" i="2"/>
  <c r="X1420" i="2"/>
  <c r="AB1420" i="2"/>
  <c r="AK1420" i="2"/>
  <c r="W1420" i="2"/>
  <c r="AH1419" i="2"/>
  <c r="AD1419" i="2"/>
  <c r="AF1419" i="2"/>
  <c r="X1419" i="2"/>
  <c r="AC1419" i="2"/>
  <c r="W1419" i="2"/>
  <c r="AH1418" i="2"/>
  <c r="AD1418" i="2"/>
  <c r="AF1418" i="2"/>
  <c r="X1418" i="2"/>
  <c r="AC1418" i="2"/>
  <c r="W1418" i="2"/>
  <c r="AH1417" i="2"/>
  <c r="AD1417" i="2"/>
  <c r="X1417" i="2"/>
  <c r="W1417" i="2"/>
  <c r="AH1416" i="2"/>
  <c r="AD1416" i="2"/>
  <c r="AF1416" i="2"/>
  <c r="X1416" i="2"/>
  <c r="AC1416" i="2"/>
  <c r="W1416" i="2"/>
  <c r="AH1415" i="2"/>
  <c r="AD1415" i="2"/>
  <c r="AF1415" i="2"/>
  <c r="X1415" i="2"/>
  <c r="AC1415" i="2"/>
  <c r="W1415" i="2"/>
  <c r="AH1414" i="2"/>
  <c r="AD1414" i="2"/>
  <c r="AF1414" i="2"/>
  <c r="X1414" i="2"/>
  <c r="AC1414" i="2"/>
  <c r="W1414" i="2"/>
  <c r="AH1413" i="2"/>
  <c r="AD1413" i="2"/>
  <c r="X1413" i="2"/>
  <c r="AB1413" i="2"/>
  <c r="AK1413" i="2"/>
  <c r="W1413" i="2"/>
  <c r="AH1412" i="2"/>
  <c r="AD1412" i="2"/>
  <c r="X1412" i="2"/>
  <c r="AB1412" i="2"/>
  <c r="AK1412" i="2"/>
  <c r="W1412" i="2"/>
  <c r="AH1411" i="2"/>
  <c r="AD1411" i="2"/>
  <c r="AF1411" i="2"/>
  <c r="X1411" i="2"/>
  <c r="AC1411" i="2"/>
  <c r="W1411" i="2"/>
  <c r="AH1410" i="2"/>
  <c r="AD1410" i="2"/>
  <c r="AF1410" i="2"/>
  <c r="X1410" i="2"/>
  <c r="W1410" i="2"/>
  <c r="AH1409" i="2"/>
  <c r="AD1409" i="2"/>
  <c r="AF1409" i="2"/>
  <c r="X1409" i="2"/>
  <c r="AC1409" i="2"/>
  <c r="W1409" i="2"/>
  <c r="AH1408" i="2"/>
  <c r="AD1408" i="2"/>
  <c r="AF1408" i="2"/>
  <c r="X1408" i="2"/>
  <c r="AC1408" i="2"/>
  <c r="W1408" i="2"/>
  <c r="AH1407" i="2"/>
  <c r="AD1407" i="2"/>
  <c r="AF1407" i="2"/>
  <c r="X1407" i="2"/>
  <c r="AC1407" i="2"/>
  <c r="W1407" i="2"/>
  <c r="AH1406" i="2"/>
  <c r="AD1406" i="2"/>
  <c r="AF1406" i="2"/>
  <c r="X1406" i="2"/>
  <c r="W1406" i="2"/>
  <c r="AH1405" i="2"/>
  <c r="AD1405" i="2"/>
  <c r="AF1405" i="2"/>
  <c r="X1405" i="2"/>
  <c r="W1405" i="2"/>
  <c r="AH1404" i="2"/>
  <c r="AD1404" i="2"/>
  <c r="X1404" i="2"/>
  <c r="W1404" i="2"/>
  <c r="AH1403" i="2"/>
  <c r="AD1403" i="2"/>
  <c r="AF1403" i="2"/>
  <c r="X1403" i="2"/>
  <c r="W1403" i="2"/>
  <c r="AH1402" i="2"/>
  <c r="AD1402" i="2"/>
  <c r="AF1402" i="2"/>
  <c r="X1402" i="2"/>
  <c r="AB1402" i="2"/>
  <c r="AK1402" i="2"/>
  <c r="W1402" i="2"/>
  <c r="AH1401" i="2"/>
  <c r="AD1401" i="2"/>
  <c r="AF1401" i="2"/>
  <c r="X1401" i="2"/>
  <c r="AC1401" i="2"/>
  <c r="W1401" i="2"/>
  <c r="AH1400" i="2"/>
  <c r="AD1400" i="2"/>
  <c r="X1400" i="2"/>
  <c r="W1400" i="2"/>
  <c r="AH1399" i="2"/>
  <c r="AD1399" i="2"/>
  <c r="X1399" i="2"/>
  <c r="AC1399" i="2"/>
  <c r="W1399" i="2"/>
  <c r="AH1398" i="2"/>
  <c r="AD1398" i="2"/>
  <c r="AF1398" i="2"/>
  <c r="X1398" i="2"/>
  <c r="AB1398" i="2"/>
  <c r="AK1398" i="2"/>
  <c r="W1398" i="2"/>
  <c r="AH1397" i="2"/>
  <c r="AD1397" i="2"/>
  <c r="AF1397" i="2"/>
  <c r="X1397" i="2"/>
  <c r="AC1397" i="2"/>
  <c r="W1397" i="2"/>
  <c r="AH1396" i="2"/>
  <c r="AD1396" i="2"/>
  <c r="AF1396" i="2"/>
  <c r="X1396" i="2"/>
  <c r="W1396" i="2"/>
  <c r="AH1395" i="2"/>
  <c r="AD1395" i="2"/>
  <c r="AF1395" i="2"/>
  <c r="X1395" i="2"/>
  <c r="W1395" i="2"/>
  <c r="AH1394" i="2"/>
  <c r="AD1394" i="2"/>
  <c r="X1394" i="2"/>
  <c r="AB1394" i="2"/>
  <c r="AK1394" i="2"/>
  <c r="W1394" i="2"/>
  <c r="AH1393" i="2"/>
  <c r="AD1393" i="2"/>
  <c r="AF1393" i="2"/>
  <c r="X1393" i="2"/>
  <c r="AC1393" i="2"/>
  <c r="W1393" i="2"/>
  <c r="AH1392" i="2"/>
  <c r="AD1392" i="2"/>
  <c r="X1392" i="2"/>
  <c r="W1392" i="2"/>
  <c r="AH1391" i="2"/>
  <c r="AD1391" i="2"/>
  <c r="AF1391" i="2"/>
  <c r="X1391" i="2"/>
  <c r="AC1391" i="2"/>
  <c r="W1391" i="2"/>
  <c r="AH1390" i="2"/>
  <c r="AD1390" i="2"/>
  <c r="AF1390" i="2"/>
  <c r="X1390" i="2"/>
  <c r="W1390" i="2"/>
  <c r="AH1389" i="2"/>
  <c r="AD1389" i="2"/>
  <c r="AF1389" i="2"/>
  <c r="X1389" i="2"/>
  <c r="W1389" i="2"/>
  <c r="AH1388" i="2"/>
  <c r="AD1388" i="2"/>
  <c r="AF1388" i="2"/>
  <c r="X1388" i="2"/>
  <c r="AB1388" i="2"/>
  <c r="AK1388" i="2"/>
  <c r="W1388" i="2"/>
  <c r="AH1387" i="2"/>
  <c r="AD1387" i="2"/>
  <c r="X1387" i="2"/>
  <c r="AB1387" i="2"/>
  <c r="AK1387" i="2"/>
  <c r="W1387" i="2"/>
  <c r="AH1386" i="2"/>
  <c r="AD1386" i="2"/>
  <c r="X1386" i="2"/>
  <c r="W1386" i="2"/>
  <c r="AH1385" i="2"/>
  <c r="AD1385" i="2"/>
  <c r="AF1385" i="2"/>
  <c r="X1385" i="2"/>
  <c r="AC1385" i="2"/>
  <c r="W1385" i="2"/>
  <c r="AH1384" i="2"/>
  <c r="AD1384" i="2"/>
  <c r="AF1384" i="2"/>
  <c r="X1384" i="2"/>
  <c r="AB1384" i="2"/>
  <c r="AK1384" i="2"/>
  <c r="AH1383" i="2"/>
  <c r="AD1383" i="2"/>
  <c r="AF1383" i="2"/>
  <c r="X1383" i="2"/>
  <c r="W1383" i="2"/>
  <c r="AH463" i="2"/>
  <c r="AD463" i="2"/>
  <c r="X463" i="2"/>
  <c r="AC463" i="2"/>
  <c r="W463" i="2"/>
  <c r="AH1382" i="2"/>
  <c r="AD1382" i="2"/>
  <c r="X1382" i="2"/>
  <c r="AB1382" i="2"/>
  <c r="AK1382" i="2"/>
  <c r="W1382" i="2"/>
  <c r="AH1381" i="2"/>
  <c r="AD1381" i="2"/>
  <c r="AF1381" i="2"/>
  <c r="X1381" i="2"/>
  <c r="AB1381" i="2"/>
  <c r="AK1381" i="2"/>
  <c r="W1381" i="2"/>
  <c r="AH1380" i="2"/>
  <c r="AD1380" i="2"/>
  <c r="X1380" i="2"/>
  <c r="AB1380" i="2"/>
  <c r="AK1380" i="2"/>
  <c r="W1380" i="2"/>
  <c r="AH1379" i="2"/>
  <c r="AD1379" i="2"/>
  <c r="AF1379" i="2"/>
  <c r="X1379" i="2"/>
  <c r="AB1379" i="2"/>
  <c r="AK1379" i="2"/>
  <c r="W1379" i="2"/>
  <c r="AH1378" i="2"/>
  <c r="AD1378" i="2"/>
  <c r="AF1378" i="2"/>
  <c r="X1378" i="2"/>
  <c r="AC1378" i="2"/>
  <c r="W1378" i="2"/>
  <c r="AH1377" i="2"/>
  <c r="AD1377" i="2"/>
  <c r="AF1377" i="2"/>
  <c r="X1377" i="2"/>
  <c r="AB1377" i="2"/>
  <c r="AK1377" i="2"/>
  <c r="W1377" i="2"/>
  <c r="AH1376" i="2"/>
  <c r="AD1376" i="2"/>
  <c r="AF1376" i="2"/>
  <c r="X1376" i="2"/>
  <c r="W1376" i="2"/>
  <c r="AH1375" i="2"/>
  <c r="AD1375" i="2"/>
  <c r="AF1375" i="2"/>
  <c r="X1375" i="2"/>
  <c r="AB1375" i="2"/>
  <c r="AK1375" i="2"/>
  <c r="W1375" i="2"/>
  <c r="AH1374" i="2"/>
  <c r="AD1374" i="2"/>
  <c r="AF1374" i="2"/>
  <c r="X1374" i="2"/>
  <c r="W1374" i="2"/>
  <c r="AH1373" i="2"/>
  <c r="AD1373" i="2"/>
  <c r="X1373" i="2"/>
  <c r="AB1373" i="2"/>
  <c r="AK1373" i="2"/>
  <c r="W1373" i="2"/>
  <c r="AH1372" i="2"/>
  <c r="AD1372" i="2"/>
  <c r="X1372" i="2"/>
  <c r="AB1372" i="2"/>
  <c r="AK1372" i="2"/>
  <c r="W1372" i="2"/>
  <c r="AH1371" i="2"/>
  <c r="AD1371" i="2"/>
  <c r="X1371" i="2"/>
  <c r="AB1371" i="2"/>
  <c r="AK1371" i="2"/>
  <c r="W1371" i="2"/>
  <c r="AH1370" i="2"/>
  <c r="AD1370" i="2"/>
  <c r="AF1370" i="2"/>
  <c r="X1370" i="2"/>
  <c r="AC1370" i="2"/>
  <c r="W1370" i="2"/>
  <c r="AH1369" i="2"/>
  <c r="AD1369" i="2"/>
  <c r="AF1369" i="2"/>
  <c r="X1369" i="2"/>
  <c r="AB1369" i="2"/>
  <c r="AK1369" i="2"/>
  <c r="W1369" i="2"/>
  <c r="AH1368" i="2"/>
  <c r="AD1368" i="2"/>
  <c r="X1368" i="2"/>
  <c r="W1368" i="2"/>
  <c r="AH1367" i="2"/>
  <c r="AD1367" i="2"/>
  <c r="AF1367" i="2"/>
  <c r="X1367" i="2"/>
  <c r="AB1367" i="2"/>
  <c r="AK1367" i="2"/>
  <c r="W1367" i="2"/>
  <c r="AH1366" i="2"/>
  <c r="AD1366" i="2"/>
  <c r="AF1366" i="2"/>
  <c r="X1366" i="2"/>
  <c r="AC1366" i="2"/>
  <c r="W1366" i="2"/>
  <c r="AH1365" i="2"/>
  <c r="AD1365" i="2"/>
  <c r="AF1365" i="2"/>
  <c r="X1365" i="2"/>
  <c r="W1365" i="2"/>
  <c r="AH1364" i="2"/>
  <c r="AD1364" i="2"/>
  <c r="X1364" i="2"/>
  <c r="AB1364" i="2"/>
  <c r="AK1364" i="2"/>
  <c r="W1364" i="2"/>
  <c r="AH1363" i="2"/>
  <c r="AD1363" i="2"/>
  <c r="AF1363" i="2"/>
  <c r="X1363" i="2"/>
  <c r="AB1363" i="2"/>
  <c r="AK1363" i="2"/>
  <c r="W1363" i="2"/>
  <c r="AH1362" i="2"/>
  <c r="AD1362" i="2"/>
  <c r="X1362" i="2"/>
  <c r="W1362" i="2"/>
  <c r="AH1361" i="2"/>
  <c r="AD1361" i="2"/>
  <c r="AF1361" i="2"/>
  <c r="X1361" i="2"/>
  <c r="AC1361" i="2"/>
  <c r="W1361" i="2"/>
  <c r="AH1360" i="2"/>
  <c r="AD1360" i="2"/>
  <c r="AF1360" i="2"/>
  <c r="X1360" i="2"/>
  <c r="AB1360" i="2"/>
  <c r="AK1360" i="2"/>
  <c r="W1360" i="2"/>
  <c r="AH1359" i="2"/>
  <c r="AD1359" i="2"/>
  <c r="AF1359" i="2"/>
  <c r="X1359" i="2"/>
  <c r="W1359" i="2"/>
  <c r="AH1358" i="2"/>
  <c r="AD1358" i="2"/>
  <c r="AF1358" i="2"/>
  <c r="X1358" i="2"/>
  <c r="AB1358" i="2"/>
  <c r="AK1358" i="2"/>
  <c r="W1358" i="2"/>
  <c r="AH1357" i="2"/>
  <c r="AD1357" i="2"/>
  <c r="AF1357" i="2"/>
  <c r="X1357" i="2"/>
  <c r="AB1357" i="2"/>
  <c r="AK1357" i="2"/>
  <c r="W1357" i="2"/>
  <c r="AH1356" i="2"/>
  <c r="AD1356" i="2"/>
  <c r="X1356" i="2"/>
  <c r="W1356" i="2"/>
  <c r="AH1355" i="2"/>
  <c r="AD1355" i="2"/>
  <c r="AF1355" i="2"/>
  <c r="X1355" i="2"/>
  <c r="AB1355" i="2"/>
  <c r="AK1355" i="2"/>
  <c r="W1355" i="2"/>
  <c r="AH1354" i="2"/>
  <c r="AD1354" i="2"/>
  <c r="AF1354" i="2"/>
  <c r="X1354" i="2"/>
  <c r="W1354" i="2"/>
  <c r="AH1353" i="2"/>
  <c r="AD1353" i="2"/>
  <c r="AF1353" i="2"/>
  <c r="X1353" i="2"/>
  <c r="AB1353" i="2"/>
  <c r="AK1353" i="2"/>
  <c r="W1353" i="2"/>
  <c r="AH1352" i="2"/>
  <c r="AD1352" i="2"/>
  <c r="AF1352" i="2"/>
  <c r="X1352" i="2"/>
  <c r="W1352" i="2"/>
  <c r="AH1351" i="2"/>
  <c r="AD1351" i="2"/>
  <c r="AF1351" i="2"/>
  <c r="X1351" i="2"/>
  <c r="AB1351" i="2"/>
  <c r="AK1351" i="2"/>
  <c r="W1351" i="2"/>
  <c r="AH1350" i="2"/>
  <c r="AD1350" i="2"/>
  <c r="X1350" i="2"/>
  <c r="W1350" i="2"/>
  <c r="AH1349" i="2"/>
  <c r="AD1349" i="2"/>
  <c r="X1349" i="2"/>
  <c r="AB1349" i="2"/>
  <c r="AK1349" i="2"/>
  <c r="W1349" i="2"/>
  <c r="AH1348" i="2"/>
  <c r="AD1348" i="2"/>
  <c r="X1348" i="2"/>
  <c r="AB1348" i="2"/>
  <c r="AK1348" i="2"/>
  <c r="T1348" i="2"/>
  <c r="W1348" i="2"/>
  <c r="AH1347" i="2"/>
  <c r="AD1347" i="2"/>
  <c r="AF1347" i="2"/>
  <c r="X1347" i="2"/>
  <c r="AB1347" i="2"/>
  <c r="AK1347" i="2"/>
  <c r="W1347" i="2"/>
  <c r="AH1346" i="2"/>
  <c r="AD1346" i="2"/>
  <c r="AF1346" i="2"/>
  <c r="X1346" i="2"/>
  <c r="AB1346" i="2"/>
  <c r="AK1346" i="2"/>
  <c r="W1346" i="2"/>
  <c r="AH1345" i="2"/>
  <c r="AD1345" i="2"/>
  <c r="AF1345" i="2"/>
  <c r="X1345" i="2"/>
  <c r="W1345" i="2"/>
  <c r="AH1344" i="2"/>
  <c r="AD1344" i="2"/>
  <c r="AF1344" i="2"/>
  <c r="X1344" i="2"/>
  <c r="AC1344" i="2"/>
  <c r="W1344" i="2"/>
  <c r="AH1343" i="2"/>
  <c r="AD1343" i="2"/>
  <c r="X1343" i="2"/>
  <c r="AB1343" i="2"/>
  <c r="AK1343" i="2"/>
  <c r="W1343" i="2"/>
  <c r="AH1342" i="2"/>
  <c r="AD1342" i="2"/>
  <c r="AF1342" i="2"/>
  <c r="X1342" i="2"/>
  <c r="AB1342" i="2"/>
  <c r="AK1342" i="2"/>
  <c r="W1342" i="2"/>
  <c r="AH1341" i="2"/>
  <c r="AD1341" i="2"/>
  <c r="AF1341" i="2"/>
  <c r="X1341" i="2"/>
  <c r="AC1341" i="2"/>
  <c r="W1341" i="2"/>
  <c r="AH1340" i="2"/>
  <c r="AD1340" i="2"/>
  <c r="AF1340" i="2"/>
  <c r="X1340" i="2"/>
  <c r="W1340" i="2"/>
  <c r="AH1339" i="2"/>
  <c r="AD1339" i="2"/>
  <c r="AF1339" i="2"/>
  <c r="X1339" i="2"/>
  <c r="W1339" i="2"/>
  <c r="AH1338" i="2"/>
  <c r="AD1338" i="2"/>
  <c r="AF1338" i="2"/>
  <c r="X1338" i="2"/>
  <c r="AB1338" i="2"/>
  <c r="AK1338" i="2"/>
  <c r="W1338" i="2"/>
  <c r="AH1337" i="2"/>
  <c r="AD1337" i="2"/>
  <c r="AF1337" i="2"/>
  <c r="X1337" i="2"/>
  <c r="W1337" i="2"/>
  <c r="AH1336" i="2"/>
  <c r="AD1336" i="2"/>
  <c r="X1336" i="2"/>
  <c r="AB1336" i="2"/>
  <c r="AK1336" i="2"/>
  <c r="W1336" i="2"/>
  <c r="AH1335" i="2"/>
  <c r="AD1335" i="2"/>
  <c r="AF1335" i="2"/>
  <c r="X1335" i="2"/>
  <c r="W1335" i="2"/>
  <c r="AH1334" i="2"/>
  <c r="AD1334" i="2"/>
  <c r="AF1334" i="2"/>
  <c r="X1334" i="2"/>
  <c r="AB1334" i="2"/>
  <c r="AK1334" i="2"/>
  <c r="W1334" i="2"/>
  <c r="AH1333" i="2"/>
  <c r="AD1333" i="2"/>
  <c r="X1333" i="2"/>
  <c r="W1333" i="2"/>
  <c r="AH1332" i="2"/>
  <c r="AD1332" i="2"/>
  <c r="AF1332" i="2"/>
  <c r="X1332" i="2"/>
  <c r="AB1332" i="2"/>
  <c r="AK1332" i="2"/>
  <c r="W1332" i="2"/>
  <c r="AH1331" i="2"/>
  <c r="AD1331" i="2"/>
  <c r="AF1331" i="2"/>
  <c r="X1331" i="2"/>
  <c r="AC1331" i="2"/>
  <c r="W1331" i="2"/>
  <c r="AH1330" i="2"/>
  <c r="AD1330" i="2"/>
  <c r="AF1330" i="2"/>
  <c r="X1330" i="2"/>
  <c r="AB1330" i="2"/>
  <c r="AK1330" i="2"/>
  <c r="W1330" i="2"/>
  <c r="AH1329" i="2"/>
  <c r="AD1329" i="2"/>
  <c r="AF1329" i="2"/>
  <c r="X1329" i="2"/>
  <c r="W1329" i="2"/>
  <c r="AH1328" i="2"/>
  <c r="AD1328" i="2"/>
  <c r="AF1328" i="2"/>
  <c r="X1328" i="2"/>
  <c r="W1328" i="2"/>
  <c r="AH1327" i="2"/>
  <c r="AD1327" i="2"/>
  <c r="X1327" i="2"/>
  <c r="AB1327" i="2"/>
  <c r="AK1327" i="2"/>
  <c r="W1327" i="2"/>
  <c r="AH1326" i="2"/>
  <c r="AD1326" i="2"/>
  <c r="AF1326" i="2"/>
  <c r="X1326" i="2"/>
  <c r="AB1326" i="2"/>
  <c r="AK1326" i="2"/>
  <c r="AH1325" i="2"/>
  <c r="AD1325" i="2"/>
  <c r="AF1325" i="2"/>
  <c r="X1325" i="2"/>
  <c r="AC1325" i="2"/>
  <c r="W1325" i="2"/>
  <c r="AH1324" i="2"/>
  <c r="AD1324" i="2"/>
  <c r="AF1324" i="2"/>
  <c r="X1324" i="2"/>
  <c r="W1324" i="2"/>
  <c r="AH1323" i="2"/>
  <c r="AD1323" i="2"/>
  <c r="AF1323" i="2"/>
  <c r="X1323" i="2"/>
  <c r="AB1323" i="2"/>
  <c r="AK1323" i="2"/>
  <c r="W1323" i="2"/>
  <c r="AH1322" i="2"/>
  <c r="AD1322" i="2"/>
  <c r="X1322" i="2"/>
  <c r="W1322" i="2"/>
  <c r="AH1321" i="2"/>
  <c r="AD1321" i="2"/>
  <c r="AF1321" i="2"/>
  <c r="X1321" i="2"/>
  <c r="AC1321" i="2"/>
  <c r="W1321" i="2"/>
  <c r="AH1320" i="2"/>
  <c r="AD1320" i="2"/>
  <c r="AF1320" i="2"/>
  <c r="X1320" i="2"/>
  <c r="AC1320" i="2"/>
  <c r="W1320" i="2"/>
  <c r="AH1319" i="2"/>
  <c r="AD1319" i="2"/>
  <c r="X1319" i="2"/>
  <c r="AB1319" i="2"/>
  <c r="AK1319" i="2"/>
  <c r="W1319" i="2"/>
  <c r="AH1318" i="2"/>
  <c r="AD1318" i="2"/>
  <c r="X1318" i="2"/>
  <c r="W1318" i="2"/>
  <c r="AH1317" i="2"/>
  <c r="AD1317" i="2"/>
  <c r="AF1317" i="2"/>
  <c r="X1317" i="2"/>
  <c r="AB1317" i="2"/>
  <c r="AK1317" i="2"/>
  <c r="W1317" i="2"/>
  <c r="AH1316" i="2"/>
  <c r="AD1316" i="2"/>
  <c r="X1316" i="2"/>
  <c r="AB1316" i="2"/>
  <c r="AK1316" i="2"/>
  <c r="W1316" i="2"/>
  <c r="AH1315" i="2"/>
  <c r="AD1315" i="2"/>
  <c r="AF1315" i="2"/>
  <c r="X1315" i="2"/>
  <c r="AC1315" i="2"/>
  <c r="W1315" i="2"/>
  <c r="AH1314" i="2"/>
  <c r="AD1314" i="2"/>
  <c r="AF1314" i="2"/>
  <c r="X1314" i="2"/>
  <c r="W1314" i="2"/>
  <c r="AH1313" i="2"/>
  <c r="AD1313" i="2"/>
  <c r="AF1313" i="2"/>
  <c r="X1313" i="2"/>
  <c r="AB1313" i="2"/>
  <c r="AK1313" i="2"/>
  <c r="W1313" i="2"/>
  <c r="AH1312" i="2"/>
  <c r="AD1312" i="2"/>
  <c r="AF1312" i="2"/>
  <c r="X1312" i="2"/>
  <c r="AB1312" i="2"/>
  <c r="AK1312" i="2"/>
  <c r="W1312" i="2"/>
  <c r="AH1311" i="2"/>
  <c r="AD1311" i="2"/>
  <c r="AF1311" i="2"/>
  <c r="X1311" i="2"/>
  <c r="AB1311" i="2"/>
  <c r="AK1311" i="2"/>
  <c r="W1311" i="2"/>
  <c r="AH1310" i="2"/>
  <c r="AD1310" i="2"/>
  <c r="AF1310" i="2"/>
  <c r="X1310" i="2"/>
  <c r="W1310" i="2"/>
  <c r="AH1309" i="2"/>
  <c r="AD1309" i="2"/>
  <c r="AF1309" i="2"/>
  <c r="X1309" i="2"/>
  <c r="AB1309" i="2"/>
  <c r="AK1309" i="2"/>
  <c r="W1309" i="2"/>
  <c r="AH1308" i="2"/>
  <c r="AD1308" i="2"/>
  <c r="X1308" i="2"/>
  <c r="W1308" i="2"/>
  <c r="AH1307" i="2"/>
  <c r="AD1307" i="2"/>
  <c r="AF1307" i="2"/>
  <c r="X1307" i="2"/>
  <c r="AB1307" i="2"/>
  <c r="AK1307" i="2"/>
  <c r="W1307" i="2"/>
  <c r="AH1306" i="2"/>
  <c r="AD1306" i="2"/>
  <c r="AF1306" i="2"/>
  <c r="X1306" i="2"/>
  <c r="AB1306" i="2"/>
  <c r="AK1306" i="2"/>
  <c r="W1306" i="2"/>
  <c r="AH1305" i="2"/>
  <c r="AD1305" i="2"/>
  <c r="AF1305" i="2"/>
  <c r="X1305" i="2"/>
  <c r="AC1305" i="2"/>
  <c r="W1305" i="2"/>
  <c r="AH1304" i="2"/>
  <c r="AD1304" i="2"/>
  <c r="AF1304" i="2"/>
  <c r="X1304" i="2"/>
  <c r="AC1304" i="2"/>
  <c r="W1304" i="2"/>
  <c r="AH1303" i="2"/>
  <c r="AD1303" i="2"/>
  <c r="AF1303" i="2"/>
  <c r="X1303" i="2"/>
  <c r="AB1303" i="2"/>
  <c r="AK1303" i="2"/>
  <c r="T1303" i="2"/>
  <c r="W1303" i="2"/>
  <c r="AH1302" i="2"/>
  <c r="AD1302" i="2"/>
  <c r="AF1302" i="2"/>
  <c r="X1302" i="2"/>
  <c r="W1302" i="2"/>
  <c r="AH1301" i="2"/>
  <c r="AD1301" i="2"/>
  <c r="AF1301" i="2"/>
  <c r="X1301" i="2"/>
  <c r="W1301" i="2"/>
  <c r="AH1300" i="2"/>
  <c r="AD1300" i="2"/>
  <c r="AF1300" i="2"/>
  <c r="X1300" i="2"/>
  <c r="AB1300" i="2"/>
  <c r="AK1300" i="2"/>
  <c r="W1300" i="2"/>
  <c r="AH1299" i="2"/>
  <c r="AD1299" i="2"/>
  <c r="AF1299" i="2"/>
  <c r="X1299" i="2"/>
  <c r="AC1299" i="2"/>
  <c r="W1299" i="2"/>
  <c r="AH1298" i="2"/>
  <c r="AD1298" i="2"/>
  <c r="AF1298" i="2"/>
  <c r="X1298" i="2"/>
  <c r="W1298" i="2"/>
  <c r="AH1297" i="2"/>
  <c r="AD1297" i="2"/>
  <c r="X1297" i="2"/>
  <c r="AB1297" i="2"/>
  <c r="AK1297" i="2"/>
  <c r="W1297" i="2"/>
  <c r="AH1296" i="2"/>
  <c r="AD1296" i="2"/>
  <c r="AF1296" i="2"/>
  <c r="X1296" i="2"/>
  <c r="AB1296" i="2"/>
  <c r="AK1296" i="2"/>
  <c r="W1296" i="2"/>
  <c r="AH1295" i="2"/>
  <c r="AD1295" i="2"/>
  <c r="AF1295" i="2"/>
  <c r="X1295" i="2"/>
  <c r="W1295" i="2"/>
  <c r="AH1294" i="2"/>
  <c r="AD1294" i="2"/>
  <c r="AF1294" i="2"/>
  <c r="X1294" i="2"/>
  <c r="W1294" i="2"/>
  <c r="AH1293" i="2"/>
  <c r="AD1293" i="2"/>
  <c r="AF1293" i="2"/>
  <c r="X1293" i="2"/>
  <c r="AC1293" i="2"/>
  <c r="W1293" i="2"/>
  <c r="AH1292" i="2"/>
  <c r="AD1292" i="2"/>
  <c r="X1292" i="2"/>
  <c r="AC1292" i="2"/>
  <c r="W1292" i="2"/>
  <c r="AH1291" i="2"/>
  <c r="AD1291" i="2"/>
  <c r="AF1291" i="2"/>
  <c r="X1291" i="2"/>
  <c r="AA1291" i="2"/>
  <c r="AB1291" i="2"/>
  <c r="AK1291" i="2"/>
  <c r="W1291" i="2"/>
  <c r="AH25" i="2"/>
  <c r="AD25" i="2"/>
  <c r="AF25" i="2"/>
  <c r="X25" i="2"/>
  <c r="AC25" i="2"/>
  <c r="W25" i="2"/>
  <c r="AH2433" i="2"/>
  <c r="AD2433" i="2"/>
  <c r="AF2433" i="2"/>
  <c r="X2433" i="2"/>
  <c r="AA2433" i="2"/>
  <c r="W2433" i="2"/>
  <c r="AH1290" i="2"/>
  <c r="AD1290" i="2"/>
  <c r="AF1290" i="2"/>
  <c r="X1290" i="2"/>
  <c r="AC1290" i="2"/>
  <c r="W1290" i="2"/>
  <c r="AH1289" i="2"/>
  <c r="AD1289" i="2"/>
  <c r="AF1289" i="2"/>
  <c r="X1289" i="2"/>
  <c r="AC1289" i="2"/>
  <c r="W1289" i="2"/>
  <c r="AH1288" i="2"/>
  <c r="AD1288" i="2"/>
  <c r="AF1288" i="2"/>
  <c r="X1288" i="2"/>
  <c r="AB1288" i="2"/>
  <c r="AK1288" i="2"/>
  <c r="W1288" i="2"/>
  <c r="AH1287" i="2"/>
  <c r="AD1287" i="2"/>
  <c r="AF1287" i="2"/>
  <c r="X1287" i="2"/>
  <c r="AB1287" i="2"/>
  <c r="AK1287" i="2"/>
  <c r="W1287" i="2"/>
  <c r="AH1286" i="2"/>
  <c r="AD1286" i="2"/>
  <c r="AF1286" i="2"/>
  <c r="X1286" i="2"/>
  <c r="AB1286" i="2"/>
  <c r="AK1286" i="2"/>
  <c r="W1286" i="2"/>
  <c r="AH1285" i="2"/>
  <c r="AD1285" i="2"/>
  <c r="X1285" i="2"/>
  <c r="AB1285" i="2"/>
  <c r="AK1285" i="2"/>
  <c r="W1285" i="2"/>
  <c r="AH1284" i="2"/>
  <c r="AD1284" i="2"/>
  <c r="X1284" i="2"/>
  <c r="AC1284" i="2"/>
  <c r="W1284" i="2"/>
  <c r="AH1283" i="2"/>
  <c r="AD1283" i="2"/>
  <c r="AF1283" i="2"/>
  <c r="X1283" i="2"/>
  <c r="AC1283" i="2"/>
  <c r="W1283" i="2"/>
  <c r="AH1282" i="2"/>
  <c r="AD1282" i="2"/>
  <c r="AF1282" i="2"/>
  <c r="X1282" i="2"/>
  <c r="AC1282" i="2"/>
  <c r="W1282" i="2"/>
  <c r="AH1281" i="2"/>
  <c r="AD1281" i="2"/>
  <c r="AF1281" i="2"/>
  <c r="X1281" i="2"/>
  <c r="W1281" i="2"/>
  <c r="AH1280" i="2"/>
  <c r="AD1280" i="2"/>
  <c r="AF1280" i="2"/>
  <c r="X1280" i="2"/>
  <c r="AC1280" i="2"/>
  <c r="W1280" i="2"/>
  <c r="AH1279" i="2"/>
  <c r="AD1279" i="2"/>
  <c r="AF1279" i="2"/>
  <c r="X1279" i="2"/>
  <c r="AB1279" i="2"/>
  <c r="AK1279" i="2"/>
  <c r="W1279" i="2"/>
  <c r="AH1278" i="2"/>
  <c r="AD1278" i="2"/>
  <c r="AF1278" i="2"/>
  <c r="X1278" i="2"/>
  <c r="AB1278" i="2"/>
  <c r="AK1278" i="2"/>
  <c r="W1278" i="2"/>
  <c r="AH1277" i="2"/>
  <c r="AD1277" i="2"/>
  <c r="AF1277" i="2"/>
  <c r="X1277" i="2"/>
  <c r="W1277" i="2"/>
  <c r="AH1276" i="2"/>
  <c r="AD1276" i="2"/>
  <c r="AF1276" i="2"/>
  <c r="X1276" i="2"/>
  <c r="AC1276" i="2"/>
  <c r="W1276" i="2"/>
  <c r="AH1275" i="2"/>
  <c r="AD1275" i="2"/>
  <c r="AF1275" i="2"/>
  <c r="X1275" i="2"/>
  <c r="AC1275" i="2"/>
  <c r="W1275" i="2"/>
  <c r="AH1274" i="2"/>
  <c r="AD1274" i="2"/>
  <c r="AF1274" i="2"/>
  <c r="X1274" i="2"/>
  <c r="AC1274" i="2"/>
  <c r="W1274" i="2"/>
  <c r="AH1273" i="2"/>
  <c r="AD1273" i="2"/>
  <c r="AF1273" i="2"/>
  <c r="X1273" i="2"/>
  <c r="AB1273" i="2"/>
  <c r="AK1273" i="2"/>
  <c r="W1273" i="2"/>
  <c r="AH1272" i="2"/>
  <c r="AD1272" i="2"/>
  <c r="X1272" i="2"/>
  <c r="AB1272" i="2"/>
  <c r="AK1272" i="2"/>
  <c r="W1272" i="2"/>
  <c r="AH1271" i="2"/>
  <c r="AD1271" i="2"/>
  <c r="AF1271" i="2"/>
  <c r="X1271" i="2"/>
  <c r="AB1271" i="2"/>
  <c r="AK1271" i="2"/>
  <c r="W1271" i="2"/>
  <c r="AH1270" i="2"/>
  <c r="AD1270" i="2"/>
  <c r="AF1270" i="2"/>
  <c r="X1270" i="2"/>
  <c r="AB1270" i="2"/>
  <c r="AK1270" i="2"/>
  <c r="W1270" i="2"/>
  <c r="AH1269" i="2"/>
  <c r="AD1269" i="2"/>
  <c r="X1269" i="2"/>
  <c r="AB1269" i="2"/>
  <c r="AK1269" i="2"/>
  <c r="W1269" i="2"/>
  <c r="AH1268" i="2"/>
  <c r="AD1268" i="2"/>
  <c r="AF1268" i="2"/>
  <c r="X1268" i="2"/>
  <c r="AB1268" i="2"/>
  <c r="AK1268" i="2"/>
  <c r="W1268" i="2"/>
  <c r="AH1267" i="2"/>
  <c r="AD1267" i="2"/>
  <c r="AF1267" i="2"/>
  <c r="X1267" i="2"/>
  <c r="AB1267" i="2"/>
  <c r="AK1267" i="2"/>
  <c r="W1267" i="2"/>
  <c r="AH1266" i="2"/>
  <c r="AD1266" i="2"/>
  <c r="AF1266" i="2"/>
  <c r="X1266" i="2"/>
  <c r="AC1266" i="2"/>
  <c r="W1266" i="2"/>
  <c r="AH1265" i="2"/>
  <c r="AD1265" i="2"/>
  <c r="AF1265" i="2"/>
  <c r="X1265" i="2"/>
  <c r="W1265" i="2"/>
  <c r="AH1264" i="2"/>
  <c r="AD1264" i="2"/>
  <c r="AF1264" i="2"/>
  <c r="X1264" i="2"/>
  <c r="W1264" i="2"/>
  <c r="AH1263" i="2"/>
  <c r="AD1263" i="2"/>
  <c r="AF1263" i="2"/>
  <c r="X1263" i="2"/>
  <c r="AB1263" i="2"/>
  <c r="AK1263" i="2"/>
  <c r="W1263" i="2"/>
  <c r="AH1262" i="2"/>
  <c r="AD1262" i="2"/>
  <c r="AF1262" i="2"/>
  <c r="X1262" i="2"/>
  <c r="W1262" i="2"/>
  <c r="AH1261" i="2"/>
  <c r="AD1261" i="2"/>
  <c r="AF1261" i="2"/>
  <c r="X1261" i="2"/>
  <c r="AB1261" i="2"/>
  <c r="AK1261" i="2"/>
  <c r="W1261" i="2"/>
  <c r="AH1260" i="2"/>
  <c r="AD1260" i="2"/>
  <c r="AF1260" i="2"/>
  <c r="X1260" i="2"/>
  <c r="AB1260" i="2"/>
  <c r="AK1260" i="2"/>
  <c r="W1260" i="2"/>
  <c r="AH1259" i="2"/>
  <c r="AD1259" i="2"/>
  <c r="AF1259" i="2"/>
  <c r="X1259" i="2"/>
  <c r="AC1259" i="2"/>
  <c r="W1259" i="2"/>
  <c r="AH1258" i="2"/>
  <c r="AD1258" i="2"/>
  <c r="AF1258" i="2"/>
  <c r="X1258" i="2"/>
  <c r="AC1258" i="2"/>
  <c r="W1258" i="2"/>
  <c r="AH1257" i="2"/>
  <c r="AD1257" i="2"/>
  <c r="AF1257" i="2"/>
  <c r="X1257" i="2"/>
  <c r="W1257" i="2"/>
  <c r="AH1256" i="2"/>
  <c r="AD1256" i="2"/>
  <c r="AF1256" i="2"/>
  <c r="X1256" i="2"/>
  <c r="W1256" i="2"/>
  <c r="AH1255" i="2"/>
  <c r="AD1255" i="2"/>
  <c r="X1255" i="2"/>
  <c r="W1255" i="2"/>
  <c r="AH1254" i="2"/>
  <c r="AD1254" i="2"/>
  <c r="AF1254" i="2"/>
  <c r="X1254" i="2"/>
  <c r="W1254" i="2"/>
  <c r="AH1253" i="2"/>
  <c r="AD1253" i="2"/>
  <c r="AF1253" i="2"/>
  <c r="X1253" i="2"/>
  <c r="AB1253" i="2"/>
  <c r="AK1253" i="2"/>
  <c r="W1253" i="2"/>
  <c r="AH1252" i="2"/>
  <c r="AD1252" i="2"/>
  <c r="AF1252" i="2"/>
  <c r="X1252" i="2"/>
  <c r="AB1252" i="2"/>
  <c r="AK1252" i="2"/>
  <c r="W1252" i="2"/>
  <c r="AH1251" i="2"/>
  <c r="AD1251" i="2"/>
  <c r="AF1251" i="2"/>
  <c r="X1251" i="2"/>
  <c r="AC1251" i="2"/>
  <c r="W1251" i="2"/>
  <c r="AH1250" i="2"/>
  <c r="AD1250" i="2"/>
  <c r="AF1250" i="2"/>
  <c r="X1250" i="2"/>
  <c r="AC1250" i="2"/>
  <c r="W1250" i="2"/>
  <c r="AH1249" i="2"/>
  <c r="AD1249" i="2"/>
  <c r="X1249" i="2"/>
  <c r="AB1249" i="2"/>
  <c r="AK1249" i="2"/>
  <c r="W1249" i="2"/>
  <c r="AH1248" i="2"/>
  <c r="AD1248" i="2"/>
  <c r="AF1248" i="2"/>
  <c r="X1248" i="2"/>
  <c r="AC1248" i="2"/>
  <c r="W1248" i="2"/>
  <c r="AH1247" i="2"/>
  <c r="AD1247" i="2"/>
  <c r="X1247" i="2"/>
  <c r="AB1247" i="2"/>
  <c r="AK1247" i="2"/>
  <c r="W1247" i="2"/>
  <c r="AH1246" i="2"/>
  <c r="AD1246" i="2"/>
  <c r="AF1246" i="2"/>
  <c r="X1246" i="2"/>
  <c r="AC1246" i="2"/>
  <c r="W1246" i="2"/>
  <c r="AH1245" i="2"/>
  <c r="AD1245" i="2"/>
  <c r="X1245" i="2"/>
  <c r="AB1245" i="2"/>
  <c r="AK1245" i="2"/>
  <c r="W1245" i="2"/>
  <c r="AH1244" i="2"/>
  <c r="AD1244" i="2"/>
  <c r="AF1244" i="2"/>
  <c r="X1244" i="2"/>
  <c r="AC1244" i="2"/>
  <c r="W1244" i="2"/>
  <c r="AH1243" i="2"/>
  <c r="AD1243" i="2"/>
  <c r="AF1243" i="2"/>
  <c r="X1243" i="2"/>
  <c r="W1243" i="2"/>
  <c r="AH1242" i="2"/>
  <c r="AD1242" i="2"/>
  <c r="X1242" i="2"/>
  <c r="W1242" i="2"/>
  <c r="AH1241" i="2"/>
  <c r="AD1241" i="2"/>
  <c r="AF1241" i="2"/>
  <c r="X1241" i="2"/>
  <c r="AC1241" i="2"/>
  <c r="W1241" i="2"/>
  <c r="AH1240" i="2"/>
  <c r="AD1240" i="2"/>
  <c r="AF1240" i="2"/>
  <c r="X1240" i="2"/>
  <c r="AC1240" i="2"/>
  <c r="W1240" i="2"/>
  <c r="AH1239" i="2"/>
  <c r="AD1239" i="2"/>
  <c r="X1239" i="2"/>
  <c r="AB1239" i="2"/>
  <c r="AK1239" i="2"/>
  <c r="W1239" i="2"/>
  <c r="AH1238" i="2"/>
  <c r="AD1238" i="2"/>
  <c r="AF1238" i="2"/>
  <c r="X1238" i="2"/>
  <c r="W1238" i="2"/>
  <c r="AH1237" i="2"/>
  <c r="AD1237" i="2"/>
  <c r="AF1237" i="2"/>
  <c r="X1237" i="2"/>
  <c r="W1237" i="2"/>
  <c r="AH1236" i="2"/>
  <c r="AD1236" i="2"/>
  <c r="AF1236" i="2"/>
  <c r="X1236" i="2"/>
  <c r="AC1236" i="2"/>
  <c r="W1236" i="2"/>
  <c r="AH1235" i="2"/>
  <c r="AD1235" i="2"/>
  <c r="AF1235" i="2"/>
  <c r="X1235" i="2"/>
  <c r="AC1235" i="2"/>
  <c r="W1235" i="2"/>
  <c r="AH1234" i="2"/>
  <c r="AD1234" i="2"/>
  <c r="AF1234" i="2"/>
  <c r="X1234" i="2"/>
  <c r="AC1234" i="2"/>
  <c r="W1234" i="2"/>
  <c r="AH1233" i="2"/>
  <c r="AD1233" i="2"/>
  <c r="AF1233" i="2"/>
  <c r="X1233" i="2"/>
  <c r="AB1233" i="2"/>
  <c r="AK1233" i="2"/>
  <c r="W1233" i="2"/>
  <c r="AH1232" i="2"/>
  <c r="AD1232" i="2"/>
  <c r="AF1232" i="2"/>
  <c r="X1232" i="2"/>
  <c r="AC1232" i="2"/>
  <c r="W1232" i="2"/>
  <c r="AH1231" i="2"/>
  <c r="AD1231" i="2"/>
  <c r="AF1231" i="2"/>
  <c r="X1231" i="2"/>
  <c r="AB1231" i="2"/>
  <c r="AK1231" i="2"/>
  <c r="W1231" i="2"/>
  <c r="AH1230" i="2"/>
  <c r="AD1230" i="2"/>
  <c r="X1230" i="2"/>
  <c r="AB1230" i="2"/>
  <c r="AK1230" i="2"/>
  <c r="W1230" i="2"/>
  <c r="AH1229" i="2"/>
  <c r="AD1229" i="2"/>
  <c r="AF1229" i="2"/>
  <c r="X1229" i="2"/>
  <c r="AB1229" i="2"/>
  <c r="AK1229" i="2"/>
  <c r="W1229" i="2"/>
  <c r="AH1228" i="2"/>
  <c r="AD1228" i="2"/>
  <c r="AF1228" i="2"/>
  <c r="X1228" i="2"/>
  <c r="AB1228" i="2"/>
  <c r="AK1228" i="2"/>
  <c r="W1228" i="2"/>
  <c r="AH1227" i="2"/>
  <c r="AD1227" i="2"/>
  <c r="AF1227" i="2"/>
  <c r="X1227" i="2"/>
  <c r="AC1227" i="2"/>
  <c r="W1227" i="2"/>
  <c r="AH1226" i="2"/>
  <c r="AD1226" i="2"/>
  <c r="X1226" i="2"/>
  <c r="AC1226" i="2"/>
  <c r="W1226" i="2"/>
  <c r="AH1225" i="2"/>
  <c r="AD1225" i="2"/>
  <c r="AF1225" i="2"/>
  <c r="X1225" i="2"/>
  <c r="AB1225" i="2"/>
  <c r="AK1225" i="2"/>
  <c r="W1225" i="2"/>
  <c r="AH1224" i="2"/>
  <c r="AD1224" i="2"/>
  <c r="AF1224" i="2"/>
  <c r="X1224" i="2"/>
  <c r="AC1224" i="2"/>
  <c r="W1224" i="2"/>
  <c r="AH1223" i="2"/>
  <c r="AD1223" i="2"/>
  <c r="AF1223" i="2"/>
  <c r="X1223" i="2"/>
  <c r="AC1223" i="2"/>
  <c r="W1223" i="2"/>
  <c r="AH1222" i="2"/>
  <c r="AD1222" i="2"/>
  <c r="X1222" i="2"/>
  <c r="AB1222" i="2"/>
  <c r="AK1222" i="2"/>
  <c r="W1222" i="2"/>
  <c r="AH1221" i="2"/>
  <c r="AD1221" i="2"/>
  <c r="X1221" i="2"/>
  <c r="W1221" i="2"/>
  <c r="AH1220" i="2"/>
  <c r="AD1220" i="2"/>
  <c r="AF1220" i="2"/>
  <c r="X1220" i="2"/>
  <c r="W1220" i="2"/>
  <c r="AH1219" i="2"/>
  <c r="AD1219" i="2"/>
  <c r="AF1219" i="2"/>
  <c r="X1219" i="2"/>
  <c r="AC1219" i="2"/>
  <c r="W1219" i="2"/>
  <c r="AH1218" i="2"/>
  <c r="AD1218" i="2"/>
  <c r="AF1218" i="2"/>
  <c r="X1218" i="2"/>
  <c r="AB1218" i="2"/>
  <c r="AK1218" i="2"/>
  <c r="W1218" i="2"/>
  <c r="AH1217" i="2"/>
  <c r="AD1217" i="2"/>
  <c r="AF1217" i="2"/>
  <c r="X1217" i="2"/>
  <c r="AB1217" i="2"/>
  <c r="AK1217" i="2"/>
  <c r="W1217" i="2"/>
  <c r="AH1216" i="2"/>
  <c r="AD1216" i="2"/>
  <c r="AF1216" i="2"/>
  <c r="X1216" i="2"/>
  <c r="AB1216" i="2"/>
  <c r="AK1216" i="2"/>
  <c r="W1216" i="2"/>
  <c r="AH1215" i="2"/>
  <c r="AD1215" i="2"/>
  <c r="AF1215" i="2"/>
  <c r="X1215" i="2"/>
  <c r="W1215" i="2"/>
  <c r="AH1214" i="2"/>
  <c r="AD1214" i="2"/>
  <c r="AF1214" i="2"/>
  <c r="X1214" i="2"/>
  <c r="AB1214" i="2"/>
  <c r="AK1214" i="2"/>
  <c r="W1214" i="2"/>
  <c r="AH1213" i="2"/>
  <c r="AD1213" i="2"/>
  <c r="AF1213" i="2"/>
  <c r="X1213" i="2"/>
  <c r="AB1213" i="2"/>
  <c r="AK1213" i="2"/>
  <c r="W1213" i="2"/>
  <c r="AH1212" i="2"/>
  <c r="AD1212" i="2"/>
  <c r="AF1212" i="2"/>
  <c r="X1212" i="2"/>
  <c r="AC1212" i="2"/>
  <c r="W1212" i="2"/>
  <c r="AH1211" i="2"/>
  <c r="AD1211" i="2"/>
  <c r="AF1211" i="2"/>
  <c r="X1211" i="2"/>
  <c r="AC1211" i="2"/>
  <c r="W1211" i="2"/>
  <c r="AH1210" i="2"/>
  <c r="AD1210" i="2"/>
  <c r="X1210" i="2"/>
  <c r="W1210" i="2"/>
  <c r="AH1209" i="2"/>
  <c r="AD1209" i="2"/>
  <c r="AF1209" i="2"/>
  <c r="X1209" i="2"/>
  <c r="AB1209" i="2"/>
  <c r="AK1209" i="2"/>
  <c r="W1209" i="2"/>
  <c r="AH1208" i="2"/>
  <c r="AD1208" i="2"/>
  <c r="AF1208" i="2"/>
  <c r="X1208" i="2"/>
  <c r="AC1208" i="2"/>
  <c r="W1208" i="2"/>
  <c r="AH1207" i="2"/>
  <c r="AD1207" i="2"/>
  <c r="AF1207" i="2"/>
  <c r="X1207" i="2"/>
  <c r="AC1207" i="2"/>
  <c r="W1207" i="2"/>
  <c r="AH1206" i="2"/>
  <c r="AD1206" i="2"/>
  <c r="X1206" i="2"/>
  <c r="AC1206" i="2"/>
  <c r="W1206" i="2"/>
  <c r="AH1205" i="2"/>
  <c r="AD1205" i="2"/>
  <c r="AF1205" i="2"/>
  <c r="X1205" i="2"/>
  <c r="AC1205" i="2"/>
  <c r="W1205" i="2"/>
  <c r="AH1204" i="2"/>
  <c r="AD1204" i="2"/>
  <c r="AF1204" i="2"/>
  <c r="X1204" i="2"/>
  <c r="W1204" i="2"/>
  <c r="AH1203" i="2"/>
  <c r="AD1203" i="2"/>
  <c r="X1203" i="2"/>
  <c r="AB1203" i="2"/>
  <c r="AK1203" i="2"/>
  <c r="W1203" i="2"/>
  <c r="AH1202" i="2"/>
  <c r="AD1202" i="2"/>
  <c r="AF1202" i="2"/>
  <c r="X1202" i="2"/>
  <c r="AB1202" i="2"/>
  <c r="AK1202" i="2"/>
  <c r="W1202" i="2"/>
  <c r="AH1201" i="2"/>
  <c r="AD1201" i="2"/>
  <c r="Y1201" i="2"/>
  <c r="AC1201" i="2"/>
  <c r="W1201" i="2"/>
  <c r="AH1200" i="2"/>
  <c r="AD1200" i="2"/>
  <c r="AF1200" i="2"/>
  <c r="X1200" i="2"/>
  <c r="AC1200" i="2"/>
  <c r="W1200" i="2"/>
  <c r="AH1199" i="2"/>
  <c r="AD1199" i="2"/>
  <c r="AF1199" i="2"/>
  <c r="X1199" i="2"/>
  <c r="AC1199" i="2"/>
  <c r="W1199" i="2"/>
  <c r="AH1198" i="2"/>
  <c r="AD1198" i="2"/>
  <c r="X1198" i="2"/>
  <c r="W1198" i="2"/>
  <c r="AH1197" i="2"/>
  <c r="AD1197" i="2"/>
  <c r="AF1197" i="2"/>
  <c r="X1197" i="2"/>
  <c r="W1197" i="2"/>
  <c r="AH1196" i="2"/>
  <c r="AD1196" i="2"/>
  <c r="AF1196" i="2"/>
  <c r="X1196" i="2"/>
  <c r="AB1196" i="2"/>
  <c r="AK1196" i="2"/>
  <c r="W1196" i="2"/>
  <c r="AH1195" i="2"/>
  <c r="AD1195" i="2"/>
  <c r="AF1195" i="2"/>
  <c r="X1195" i="2"/>
  <c r="W1195" i="2"/>
  <c r="AH1194" i="2"/>
  <c r="AD1194" i="2"/>
  <c r="AF1194" i="2"/>
  <c r="X1194" i="2"/>
  <c r="W1194" i="2"/>
  <c r="AH1193" i="2"/>
  <c r="AD1193" i="2"/>
  <c r="AF1193" i="2"/>
  <c r="X1193" i="2"/>
  <c r="AC1193" i="2"/>
  <c r="W1193" i="2"/>
  <c r="AH1192" i="2"/>
  <c r="AD1192" i="2"/>
  <c r="X1192" i="2"/>
  <c r="AB1192" i="2"/>
  <c r="AK1192" i="2"/>
  <c r="W1192" i="2"/>
  <c r="AH1191" i="2"/>
  <c r="AD1191" i="2"/>
  <c r="X1191" i="2"/>
  <c r="AB1191" i="2"/>
  <c r="AK1191" i="2"/>
  <c r="W1191" i="2"/>
  <c r="AH1190" i="2"/>
  <c r="AD1190" i="2"/>
  <c r="AF1190" i="2"/>
  <c r="X1190" i="2"/>
  <c r="AC1190" i="2"/>
  <c r="W1190" i="2"/>
  <c r="AH1189" i="2"/>
  <c r="AD1189" i="2"/>
  <c r="AF1189" i="2"/>
  <c r="X1189" i="2"/>
  <c r="AB1189" i="2"/>
  <c r="AK1189" i="2"/>
  <c r="W1189" i="2"/>
  <c r="AH1188" i="2"/>
  <c r="AD1188" i="2"/>
  <c r="AF1188" i="2"/>
  <c r="X1188" i="2"/>
  <c r="AB1188" i="2"/>
  <c r="AK1188" i="2"/>
  <c r="W1188" i="2"/>
  <c r="AH1187" i="2"/>
  <c r="AD1187" i="2"/>
  <c r="AF1187" i="2"/>
  <c r="X1187" i="2"/>
  <c r="AC1187" i="2"/>
  <c r="W1187" i="2"/>
  <c r="AH1186" i="2"/>
  <c r="AD1186" i="2"/>
  <c r="AF1186" i="2"/>
  <c r="X1186" i="2"/>
  <c r="AB1186" i="2"/>
  <c r="AK1186" i="2"/>
  <c r="W1186" i="2"/>
  <c r="AH1185" i="2"/>
  <c r="AD1185" i="2"/>
  <c r="AF1185" i="2"/>
  <c r="X1185" i="2"/>
  <c r="AC1185" i="2"/>
  <c r="W1185" i="2"/>
  <c r="AH1184" i="2"/>
  <c r="AD1184" i="2"/>
  <c r="AF1184" i="2"/>
  <c r="X1184" i="2"/>
  <c r="AB1184" i="2"/>
  <c r="AK1184" i="2"/>
  <c r="W1184" i="2"/>
  <c r="AH1183" i="2"/>
  <c r="AD1183" i="2"/>
  <c r="AF1183" i="2"/>
  <c r="X1183" i="2"/>
  <c r="AC1183" i="2"/>
  <c r="W1183" i="2"/>
  <c r="AH1182" i="2"/>
  <c r="AD1182" i="2"/>
  <c r="AF1182" i="2"/>
  <c r="X1182" i="2"/>
  <c r="AB1182" i="2"/>
  <c r="AK1182" i="2"/>
  <c r="W1182" i="2"/>
  <c r="AH1181" i="2"/>
  <c r="AD1181" i="2"/>
  <c r="AF1181" i="2"/>
  <c r="X1181" i="2"/>
  <c r="AB1181" i="2"/>
  <c r="AK1181" i="2"/>
  <c r="W1181" i="2"/>
  <c r="AH1180" i="2"/>
  <c r="AD1180" i="2"/>
  <c r="AF1180" i="2"/>
  <c r="X1180" i="2"/>
  <c r="AB1180" i="2"/>
  <c r="AK1180" i="2"/>
  <c r="W1180" i="2"/>
  <c r="AH1179" i="2"/>
  <c r="AD1179" i="2"/>
  <c r="AF1179" i="2"/>
  <c r="X1179" i="2"/>
  <c r="AC1179" i="2"/>
  <c r="W1179" i="2"/>
  <c r="AH1178" i="2"/>
  <c r="AD1178" i="2"/>
  <c r="AF1178" i="2"/>
  <c r="X1178" i="2"/>
  <c r="AC1178" i="2"/>
  <c r="W1178" i="2"/>
  <c r="AH1177" i="2"/>
  <c r="AD1177" i="2"/>
  <c r="AF1177" i="2"/>
  <c r="X1177" i="2"/>
  <c r="AC1177" i="2"/>
  <c r="W1177" i="2"/>
  <c r="AH1176" i="2"/>
  <c r="AD1176" i="2"/>
  <c r="AF1176" i="2"/>
  <c r="X1176" i="2"/>
  <c r="W1176" i="2"/>
  <c r="AH1175" i="2"/>
  <c r="AD1175" i="2"/>
  <c r="AF1175" i="2"/>
  <c r="X1175" i="2"/>
  <c r="AC1175" i="2"/>
  <c r="W1175" i="2"/>
  <c r="AH1174" i="2"/>
  <c r="AD1174" i="2"/>
  <c r="AF1174" i="2"/>
  <c r="X1174" i="2"/>
  <c r="AC1174" i="2"/>
  <c r="W1174" i="2"/>
  <c r="AH1173" i="2"/>
  <c r="AD1173" i="2"/>
  <c r="X1173" i="2"/>
  <c r="AB1173" i="2"/>
  <c r="AK1173" i="2"/>
  <c r="W1173" i="2"/>
  <c r="AH1172" i="2"/>
  <c r="AD1172" i="2"/>
  <c r="X1172" i="2"/>
  <c r="AB1172" i="2"/>
  <c r="AK1172" i="2"/>
  <c r="W1172" i="2"/>
  <c r="AH1171" i="2"/>
  <c r="AD1171" i="2"/>
  <c r="AF1171" i="2"/>
  <c r="X1171" i="2"/>
  <c r="AB1171" i="2"/>
  <c r="AK1171" i="2"/>
  <c r="W1171" i="2"/>
  <c r="AH1170" i="2"/>
  <c r="AD1170" i="2"/>
  <c r="AF1170" i="2"/>
  <c r="X1170" i="2"/>
  <c r="W1170" i="2"/>
  <c r="AH1169" i="2"/>
  <c r="AD1169" i="2"/>
  <c r="AF1169" i="2"/>
  <c r="X1169" i="2"/>
  <c r="W1169" i="2"/>
  <c r="AH1168" i="2"/>
  <c r="AD1168" i="2"/>
  <c r="AF1168" i="2"/>
  <c r="X1168" i="2"/>
  <c r="AC1168" i="2"/>
  <c r="W1168" i="2"/>
  <c r="AH1167" i="2"/>
  <c r="AD1167" i="2"/>
  <c r="AF1167" i="2"/>
  <c r="X1167" i="2"/>
  <c r="AB1167" i="2"/>
  <c r="AK1167" i="2"/>
  <c r="W1167" i="2"/>
  <c r="AH1166" i="2"/>
  <c r="AD1166" i="2"/>
  <c r="AF1166" i="2"/>
  <c r="X1166" i="2"/>
  <c r="AC1166" i="2"/>
  <c r="W1166" i="2"/>
  <c r="AH1165" i="2"/>
  <c r="AD1165" i="2"/>
  <c r="AF1165" i="2"/>
  <c r="X1165" i="2"/>
  <c r="W1165" i="2"/>
  <c r="AH1164" i="2"/>
  <c r="AD1164" i="2"/>
  <c r="AF1164" i="2"/>
  <c r="X1164" i="2"/>
  <c r="AB1164" i="2"/>
  <c r="AK1164" i="2"/>
  <c r="W1164" i="2"/>
  <c r="AH1163" i="2"/>
  <c r="AD1163" i="2"/>
  <c r="AF1163" i="2"/>
  <c r="X1163" i="2"/>
  <c r="W1163" i="2"/>
  <c r="AH1162" i="2"/>
  <c r="AD1162" i="2"/>
  <c r="AF1162" i="2"/>
  <c r="X1162" i="2"/>
  <c r="AB1162" i="2"/>
  <c r="AK1162" i="2"/>
  <c r="W1162" i="2"/>
  <c r="AH1161" i="2"/>
  <c r="AD1161" i="2"/>
  <c r="AF1161" i="2"/>
  <c r="X1161" i="2"/>
  <c r="AC1161" i="2"/>
  <c r="W1161" i="2"/>
  <c r="AH1160" i="2"/>
  <c r="AD1160" i="2"/>
  <c r="AF1160" i="2"/>
  <c r="X1160" i="2"/>
  <c r="AB1160" i="2"/>
  <c r="AK1160" i="2"/>
  <c r="W1160" i="2"/>
  <c r="AH1159" i="2"/>
  <c r="AD1159" i="2"/>
  <c r="AF1159" i="2"/>
  <c r="X1159" i="2"/>
  <c r="AB1159" i="2"/>
  <c r="AK1159" i="2"/>
  <c r="W1159" i="2"/>
  <c r="AH1158" i="2"/>
  <c r="AD1158" i="2"/>
  <c r="AF1158" i="2"/>
  <c r="X1158" i="2"/>
  <c r="AC1158" i="2"/>
  <c r="W1158" i="2"/>
  <c r="AH1157" i="2"/>
  <c r="AD1157" i="2"/>
  <c r="AF1157" i="2"/>
  <c r="X1157" i="2"/>
  <c r="AC1157" i="2"/>
  <c r="W1157" i="2"/>
  <c r="AH1156" i="2"/>
  <c r="AD1156" i="2"/>
  <c r="AF1156" i="2"/>
  <c r="X1156" i="2"/>
  <c r="AB1156" i="2"/>
  <c r="AK1156" i="2"/>
  <c r="W1156" i="2"/>
  <c r="AH1155" i="2"/>
  <c r="AD1155" i="2"/>
  <c r="AF1155" i="2"/>
  <c r="X1155" i="2"/>
  <c r="AC1155" i="2"/>
  <c r="W1155" i="2"/>
  <c r="AH1154" i="2"/>
  <c r="AD1154" i="2"/>
  <c r="AF1154" i="2"/>
  <c r="X1154" i="2"/>
  <c r="AC1154" i="2"/>
  <c r="W1154" i="2"/>
  <c r="AH1153" i="2"/>
  <c r="AD1153" i="2"/>
  <c r="AF1153" i="2"/>
  <c r="X1153" i="2"/>
  <c r="AC1153" i="2"/>
  <c r="W1153" i="2"/>
  <c r="AH1152" i="2"/>
  <c r="AD1152" i="2"/>
  <c r="AF1152" i="2"/>
  <c r="X1152" i="2"/>
  <c r="AB1152" i="2"/>
  <c r="AK1152" i="2"/>
  <c r="W1152" i="2"/>
  <c r="AH1151" i="2"/>
  <c r="AD1151" i="2"/>
  <c r="AF1151" i="2"/>
  <c r="X1151" i="2"/>
  <c r="W1151" i="2"/>
  <c r="AH1150" i="2"/>
  <c r="AD1150" i="2"/>
  <c r="AF1150" i="2"/>
  <c r="X1150" i="2"/>
  <c r="AB1150" i="2"/>
  <c r="AK1150" i="2"/>
  <c r="W1150" i="2"/>
  <c r="AH1149" i="2"/>
  <c r="AD1149" i="2"/>
  <c r="AF1149" i="2"/>
  <c r="X1149" i="2"/>
  <c r="AC1149" i="2"/>
  <c r="W1149" i="2"/>
  <c r="AH1148" i="2"/>
  <c r="AD1148" i="2"/>
  <c r="AF1148" i="2"/>
  <c r="X1148" i="2"/>
  <c r="AB1148" i="2"/>
  <c r="AK1148" i="2"/>
  <c r="W1148" i="2"/>
  <c r="AH1147" i="2"/>
  <c r="AD1147" i="2"/>
  <c r="AF1147" i="2"/>
  <c r="X1147" i="2"/>
  <c r="W1147" i="2"/>
  <c r="AH1146" i="2"/>
  <c r="AD1146" i="2"/>
  <c r="AF1146" i="2"/>
  <c r="X1146" i="2"/>
  <c r="AC1146" i="2"/>
  <c r="W1146" i="2"/>
  <c r="AH1145" i="2"/>
  <c r="AD1145" i="2"/>
  <c r="AF1145" i="2"/>
  <c r="X1145" i="2"/>
  <c r="AC1145" i="2"/>
  <c r="W1145" i="2"/>
  <c r="AH1144" i="2"/>
  <c r="AD1144" i="2"/>
  <c r="W1144" i="2"/>
  <c r="AH1143" i="2"/>
  <c r="AD1143" i="2"/>
  <c r="AF1143" i="2"/>
  <c r="X1143" i="2"/>
  <c r="W1143" i="2"/>
  <c r="AH1142" i="2"/>
  <c r="AD1142" i="2"/>
  <c r="X1142" i="2"/>
  <c r="AB1142" i="2"/>
  <c r="AK1142" i="2"/>
  <c r="W1142" i="2"/>
  <c r="AH1141" i="2"/>
  <c r="AD1141" i="2"/>
  <c r="AF1141" i="2"/>
  <c r="X1141" i="2"/>
  <c r="AB1141" i="2"/>
  <c r="AK1141" i="2"/>
  <c r="W1141" i="2"/>
  <c r="AH1140" i="2"/>
  <c r="AD1140" i="2"/>
  <c r="X1140" i="2"/>
  <c r="W1140" i="2"/>
  <c r="AH1139" i="2"/>
  <c r="AD1139" i="2"/>
  <c r="AF1139" i="2"/>
  <c r="X1139" i="2"/>
  <c r="AB1139" i="2"/>
  <c r="AK1139" i="2"/>
  <c r="W1139" i="2"/>
  <c r="AH1138" i="2"/>
  <c r="AD1138" i="2"/>
  <c r="X1138" i="2"/>
  <c r="AB1138" i="2"/>
  <c r="AK1138" i="2"/>
  <c r="W1138" i="2"/>
  <c r="AH1137" i="2"/>
  <c r="AD1137" i="2"/>
  <c r="AF1137" i="2"/>
  <c r="X1137" i="2"/>
  <c r="W1137" i="2"/>
  <c r="AH1136" i="2"/>
  <c r="AD1136" i="2"/>
  <c r="AF1136" i="2"/>
  <c r="X1136" i="2"/>
  <c r="AB1136" i="2"/>
  <c r="AK1136" i="2"/>
  <c r="W1136" i="2"/>
  <c r="AH1135" i="2"/>
  <c r="AD1135" i="2"/>
  <c r="AF1135" i="2"/>
  <c r="X1135" i="2"/>
  <c r="AB1135" i="2"/>
  <c r="AK1135" i="2"/>
  <c r="W1135" i="2"/>
  <c r="AH1134" i="2"/>
  <c r="AD1134" i="2"/>
  <c r="AF1134" i="2"/>
  <c r="X1134" i="2"/>
  <c r="AB1134" i="2"/>
  <c r="AK1134" i="2"/>
  <c r="W1134" i="2"/>
  <c r="AH1133" i="2"/>
  <c r="AD1133" i="2"/>
  <c r="AF1133" i="2"/>
  <c r="X1133" i="2"/>
  <c r="AC1133" i="2"/>
  <c r="W1133" i="2"/>
  <c r="AH2176" i="2"/>
  <c r="AD2176" i="2"/>
  <c r="AF2176" i="2"/>
  <c r="X2176" i="2"/>
  <c r="AB2176" i="2"/>
  <c r="AK2176" i="2"/>
  <c r="W2176" i="2"/>
  <c r="AH1132" i="2"/>
  <c r="AD1132" i="2"/>
  <c r="AF1132" i="2"/>
  <c r="X1132" i="2"/>
  <c r="AC1132" i="2"/>
  <c r="W1132" i="2"/>
  <c r="AH1131" i="2"/>
  <c r="AD1131" i="2"/>
  <c r="X1131" i="2"/>
  <c r="W1131" i="2"/>
  <c r="AH1130" i="2"/>
  <c r="AD1130" i="2"/>
  <c r="AF1130" i="2"/>
  <c r="X1130" i="2"/>
  <c r="AC1130" i="2"/>
  <c r="W1130" i="2"/>
  <c r="AH1129" i="2"/>
  <c r="AD1129" i="2"/>
  <c r="AF1129" i="2"/>
  <c r="X1129" i="2"/>
  <c r="AC1129" i="2"/>
  <c r="W1129" i="2"/>
  <c r="AH1128" i="2"/>
  <c r="AD1128" i="2"/>
  <c r="AF1128" i="2"/>
  <c r="X1128" i="2"/>
  <c r="W1128" i="2"/>
  <c r="AH1127" i="2"/>
  <c r="AD1127" i="2"/>
  <c r="AF1127" i="2"/>
  <c r="X1127" i="2"/>
  <c r="AB1127" i="2"/>
  <c r="AK1127" i="2"/>
  <c r="W1127" i="2"/>
  <c r="AH1126" i="2"/>
  <c r="AD1126" i="2"/>
  <c r="AF1126" i="2"/>
  <c r="X1126" i="2"/>
  <c r="AC1126" i="2"/>
  <c r="W1126" i="2"/>
  <c r="AH1125" i="2"/>
  <c r="AD1125" i="2"/>
  <c r="AF1125" i="2"/>
  <c r="X1125" i="2"/>
  <c r="AC1125" i="2"/>
  <c r="W1125" i="2"/>
  <c r="AH1124" i="2"/>
  <c r="AD1124" i="2"/>
  <c r="AF1124" i="2"/>
  <c r="X1124" i="2"/>
  <c r="AB1124" i="2"/>
  <c r="AK1124" i="2"/>
  <c r="AH1123" i="2"/>
  <c r="AD1123" i="2"/>
  <c r="X1123" i="2"/>
  <c r="AB1123" i="2"/>
  <c r="AK1123" i="2"/>
  <c r="W1123" i="2"/>
  <c r="AH1122" i="2"/>
  <c r="AD1122" i="2"/>
  <c r="AF1122" i="2"/>
  <c r="X1122" i="2"/>
  <c r="AC1122" i="2"/>
  <c r="W1122" i="2"/>
  <c r="AH1121" i="2"/>
  <c r="AD1121" i="2"/>
  <c r="X1121" i="2"/>
  <c r="AB1121" i="2"/>
  <c r="AK1121" i="2"/>
  <c r="W1121" i="2"/>
  <c r="AH1120" i="2"/>
  <c r="AD1120" i="2"/>
  <c r="AF1120" i="2"/>
  <c r="X1120" i="2"/>
  <c r="W1120" i="2"/>
  <c r="AH1119" i="2"/>
  <c r="AD1119" i="2"/>
  <c r="AF1119" i="2"/>
  <c r="X1119" i="2"/>
  <c r="W1119" i="2"/>
  <c r="AH1118" i="2"/>
  <c r="AD1118" i="2"/>
  <c r="AF1118" i="2"/>
  <c r="X1118" i="2"/>
  <c r="AC1118" i="2"/>
  <c r="W1118" i="2"/>
  <c r="AH1117" i="2"/>
  <c r="AD1117" i="2"/>
  <c r="AF1117" i="2"/>
  <c r="X1117" i="2"/>
  <c r="AB1117" i="2"/>
  <c r="AK1117" i="2"/>
  <c r="W1117" i="2"/>
  <c r="AH1116" i="2"/>
  <c r="AD1116" i="2"/>
  <c r="AF1116" i="2"/>
  <c r="X1116" i="2"/>
  <c r="W1116" i="2"/>
  <c r="AH1115" i="2"/>
  <c r="AD1115" i="2"/>
  <c r="AF1115" i="2"/>
  <c r="X1115" i="2"/>
  <c r="W1115" i="2"/>
  <c r="AH1114" i="2"/>
  <c r="AD1114" i="2"/>
  <c r="X1114" i="2"/>
  <c r="W1114" i="2"/>
  <c r="AH1113" i="2"/>
  <c r="AD1113" i="2"/>
  <c r="X1113" i="2"/>
  <c r="AB1113" i="2"/>
  <c r="AK1113" i="2"/>
  <c r="W1113" i="2"/>
  <c r="AH1112" i="2"/>
  <c r="AD1112" i="2"/>
  <c r="X1112" i="2"/>
  <c r="W1112" i="2"/>
  <c r="AH1111" i="2"/>
  <c r="AD1111" i="2"/>
  <c r="AF1111" i="2"/>
  <c r="X1111" i="2"/>
  <c r="AB1111" i="2"/>
  <c r="AK1111" i="2"/>
  <c r="W1111" i="2"/>
  <c r="AH1110" i="2"/>
  <c r="AD1110" i="2"/>
  <c r="X1110" i="2"/>
  <c r="AB1110" i="2"/>
  <c r="AK1110" i="2"/>
  <c r="W1110" i="2"/>
  <c r="AH1109" i="2"/>
  <c r="AD1109" i="2"/>
  <c r="AF1109" i="2"/>
  <c r="X1109" i="2"/>
  <c r="AB1109" i="2"/>
  <c r="AK1109" i="2"/>
  <c r="W1109" i="2"/>
  <c r="AH1108" i="2"/>
  <c r="AD1108" i="2"/>
  <c r="AF1108" i="2"/>
  <c r="X1108" i="2"/>
  <c r="AB1108" i="2"/>
  <c r="AK1108" i="2"/>
  <c r="W1108" i="2"/>
  <c r="AH1107" i="2"/>
  <c r="AD1107" i="2"/>
  <c r="X1107" i="2"/>
  <c r="W1107" i="2"/>
  <c r="AH1106" i="2"/>
  <c r="AD1106" i="2"/>
  <c r="AF1106" i="2"/>
  <c r="X1106" i="2"/>
  <c r="AC1106" i="2"/>
  <c r="W1106" i="2"/>
  <c r="AH1105" i="2"/>
  <c r="AD1105" i="2"/>
  <c r="X1105" i="2"/>
  <c r="W1105" i="2"/>
  <c r="AH1104" i="2"/>
  <c r="AD1104" i="2"/>
  <c r="AF1104" i="2"/>
  <c r="X1104" i="2"/>
  <c r="AC1104" i="2"/>
  <c r="W1104" i="2"/>
  <c r="AH1103" i="2"/>
  <c r="AD1103" i="2"/>
  <c r="X1103" i="2"/>
  <c r="AB1103" i="2"/>
  <c r="AK1103" i="2"/>
  <c r="W1103" i="2"/>
  <c r="AH1102" i="2"/>
  <c r="AD1102" i="2"/>
  <c r="X1102" i="2"/>
  <c r="AB1102" i="2"/>
  <c r="AK1102" i="2"/>
  <c r="W1102" i="2"/>
  <c r="AH1101" i="2"/>
  <c r="AD1101" i="2"/>
  <c r="AF1101" i="2"/>
  <c r="X1101" i="2"/>
  <c r="AB1101" i="2"/>
  <c r="AK1101" i="2"/>
  <c r="W1101" i="2"/>
  <c r="AH1100" i="2"/>
  <c r="AD1100" i="2"/>
  <c r="AF1100" i="2"/>
  <c r="X1100" i="2"/>
  <c r="W1100" i="2"/>
  <c r="AH1099" i="2"/>
  <c r="AD1099" i="2"/>
  <c r="AF1099" i="2"/>
  <c r="X1099" i="2"/>
  <c r="AB1099" i="2"/>
  <c r="AK1099" i="2"/>
  <c r="W1099" i="2"/>
  <c r="AH1098" i="2"/>
  <c r="AD1098" i="2"/>
  <c r="AF1098" i="2"/>
  <c r="X1098" i="2"/>
  <c r="AB1098" i="2"/>
  <c r="AK1098" i="2"/>
  <c r="W1098" i="2"/>
  <c r="AH1097" i="2"/>
  <c r="AD1097" i="2"/>
  <c r="AF1097" i="2"/>
  <c r="X1097" i="2"/>
  <c r="AC1097" i="2"/>
  <c r="W1097" i="2"/>
  <c r="AH1096" i="2"/>
  <c r="AD1096" i="2"/>
  <c r="X1096" i="2"/>
  <c r="AB1096" i="2"/>
  <c r="AK1096" i="2"/>
  <c r="W1096" i="2"/>
  <c r="AH1095" i="2"/>
  <c r="AD1095" i="2"/>
  <c r="AF1095" i="2"/>
  <c r="X1095" i="2"/>
  <c r="W1095" i="2"/>
  <c r="AH1094" i="2"/>
  <c r="AD1094" i="2"/>
  <c r="X1094" i="2"/>
  <c r="AB1094" i="2"/>
  <c r="AK1094" i="2"/>
  <c r="W1094" i="2"/>
  <c r="AH1093" i="2"/>
  <c r="AD1093" i="2"/>
  <c r="AF1093" i="2"/>
  <c r="X1093" i="2"/>
  <c r="AB1093" i="2"/>
  <c r="AK1093" i="2"/>
  <c r="W1093" i="2"/>
  <c r="AH1092" i="2"/>
  <c r="AD1092" i="2"/>
  <c r="AF1092" i="2"/>
  <c r="X1092" i="2"/>
  <c r="AB1092" i="2"/>
  <c r="AK1092" i="2"/>
  <c r="W1092" i="2"/>
  <c r="AH1091" i="2"/>
  <c r="AD1091" i="2"/>
  <c r="AF1091" i="2"/>
  <c r="X1091" i="2"/>
  <c r="W1091" i="2"/>
  <c r="AH1090" i="2"/>
  <c r="AD1090" i="2"/>
  <c r="X1090" i="2"/>
  <c r="AB1090" i="2"/>
  <c r="AK1090" i="2"/>
  <c r="W1090" i="2"/>
  <c r="AH1089" i="2"/>
  <c r="AD1089" i="2"/>
  <c r="AF1089" i="2"/>
  <c r="W1089" i="2"/>
  <c r="AH1088" i="2"/>
  <c r="AD1088" i="2"/>
  <c r="AF1088" i="2"/>
  <c r="X1088" i="2"/>
  <c r="AC1088" i="2"/>
  <c r="W1088" i="2"/>
  <c r="AH1087" i="2"/>
  <c r="AD1087" i="2"/>
  <c r="AF1087" i="2"/>
  <c r="X1087" i="2"/>
  <c r="AC1087" i="2"/>
  <c r="W1087" i="2"/>
  <c r="AH1086" i="2"/>
  <c r="AD1086" i="2"/>
  <c r="AF1086" i="2"/>
  <c r="X1086" i="2"/>
  <c r="AC1086" i="2"/>
  <c r="W1086" i="2"/>
  <c r="AH1085" i="2"/>
  <c r="AD1085" i="2"/>
  <c r="AF1085" i="2"/>
  <c r="X1085" i="2"/>
  <c r="AC1085" i="2"/>
  <c r="W1085" i="2"/>
  <c r="AH1084" i="2"/>
  <c r="AD1084" i="2"/>
  <c r="AF1084" i="2"/>
  <c r="X1084" i="2"/>
  <c r="AB1084" i="2"/>
  <c r="AK1084" i="2"/>
  <c r="AH1083" i="2"/>
  <c r="AD1083" i="2"/>
  <c r="AF1083" i="2"/>
  <c r="X1083" i="2"/>
  <c r="AC1083" i="2"/>
  <c r="W1083" i="2"/>
  <c r="AH1082" i="2"/>
  <c r="AD1082" i="2"/>
  <c r="AF1082" i="2"/>
  <c r="X1082" i="2"/>
  <c r="AC1082" i="2"/>
  <c r="W1082" i="2"/>
  <c r="AH1081" i="2"/>
  <c r="AD1081" i="2"/>
  <c r="AF1081" i="2"/>
  <c r="X1081" i="2"/>
  <c r="AB1081" i="2"/>
  <c r="AK1081" i="2"/>
  <c r="W1081" i="2"/>
  <c r="AH1080" i="2"/>
  <c r="AD1080" i="2"/>
  <c r="AF1080" i="2"/>
  <c r="X1080" i="2"/>
  <c r="AC1080" i="2"/>
  <c r="W1080" i="2"/>
  <c r="AH1079" i="2"/>
  <c r="AD1079" i="2"/>
  <c r="AF1079" i="2"/>
  <c r="X1079" i="2"/>
  <c r="AC1079" i="2"/>
  <c r="W1079" i="2"/>
  <c r="AH1078" i="2"/>
  <c r="AD1078" i="2"/>
  <c r="AF1078" i="2"/>
  <c r="X1078" i="2"/>
  <c r="AC1078" i="2"/>
  <c r="W1078" i="2"/>
  <c r="AH1077" i="2"/>
  <c r="AD1077" i="2"/>
  <c r="AF1077" i="2"/>
  <c r="X1077" i="2"/>
  <c r="AB1077" i="2"/>
  <c r="AK1077" i="2"/>
  <c r="W1077" i="2"/>
  <c r="AH1076" i="2"/>
  <c r="AD1076" i="2"/>
  <c r="AF1076" i="2"/>
  <c r="X1076" i="2"/>
  <c r="AC1076" i="2"/>
  <c r="W1076" i="2"/>
  <c r="AH1075" i="2"/>
  <c r="AD1075" i="2"/>
  <c r="AF1075" i="2"/>
  <c r="X1075" i="2"/>
  <c r="AC1075" i="2"/>
  <c r="W1075" i="2"/>
  <c r="AH1074" i="2"/>
  <c r="AD1074" i="2"/>
  <c r="AF1074" i="2"/>
  <c r="X1074" i="2"/>
  <c r="AB1074" i="2"/>
  <c r="AK1074" i="2"/>
  <c r="W1074" i="2"/>
  <c r="AH1073" i="2"/>
  <c r="AD1073" i="2"/>
  <c r="AF1073" i="2"/>
  <c r="X1073" i="2"/>
  <c r="AB1073" i="2"/>
  <c r="AK1073" i="2"/>
  <c r="W1073" i="2"/>
  <c r="AH1072" i="2"/>
  <c r="AD1072" i="2"/>
  <c r="AF1072" i="2"/>
  <c r="X1072" i="2"/>
  <c r="AC1072" i="2"/>
  <c r="W1072" i="2"/>
  <c r="AH1071" i="2"/>
  <c r="AD1071" i="2"/>
  <c r="AF1071" i="2"/>
  <c r="X1071" i="2"/>
  <c r="AB1071" i="2"/>
  <c r="AK1071" i="2"/>
  <c r="W1071" i="2"/>
  <c r="AH1070" i="2"/>
  <c r="AD1070" i="2"/>
  <c r="AF1070" i="2"/>
  <c r="X1070" i="2"/>
  <c r="AC1070" i="2"/>
  <c r="AH1069" i="2"/>
  <c r="AD1069" i="2"/>
  <c r="AF1069" i="2"/>
  <c r="X1069" i="2"/>
  <c r="AB1069" i="2"/>
  <c r="AK1069" i="2"/>
  <c r="AH1068" i="2"/>
  <c r="AD1068" i="2"/>
  <c r="X1068" i="2"/>
  <c r="AB1068" i="2"/>
  <c r="AK1068" i="2"/>
  <c r="AH1067" i="2"/>
  <c r="AD1067" i="2"/>
  <c r="AF1067" i="2"/>
  <c r="X1067" i="2"/>
  <c r="AB1067" i="2"/>
  <c r="AK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AC1063" i="2"/>
  <c r="W1063" i="2"/>
  <c r="AH1062" i="2"/>
  <c r="AD1062" i="2"/>
  <c r="AF1062" i="2"/>
  <c r="X1062" i="2"/>
  <c r="AB1062" i="2"/>
  <c r="AK1062" i="2"/>
  <c r="W1062" i="2"/>
  <c r="AH1061" i="2"/>
  <c r="AD1061" i="2"/>
  <c r="AF1061" i="2"/>
  <c r="X1061" i="2"/>
  <c r="AC1061" i="2"/>
  <c r="W1061" i="2"/>
  <c r="AH1060" i="2"/>
  <c r="AD1060" i="2"/>
  <c r="AF1060" i="2"/>
  <c r="X1060" i="2"/>
  <c r="AC1060" i="2"/>
  <c r="W1060" i="2"/>
  <c r="AH1059" i="2"/>
  <c r="AD1059" i="2"/>
  <c r="AF1059" i="2"/>
  <c r="X1059" i="2"/>
  <c r="AC1059" i="2"/>
  <c r="W1059" i="2"/>
  <c r="AH1058" i="2"/>
  <c r="AD1058" i="2"/>
  <c r="AF1058" i="2"/>
  <c r="X1058" i="2"/>
  <c r="AC1058" i="2"/>
  <c r="W1058" i="2"/>
  <c r="AH1057" i="2"/>
  <c r="AD1057" i="2"/>
  <c r="AF1057" i="2"/>
  <c r="X1057" i="2"/>
  <c r="AB1057" i="2"/>
  <c r="AK1057" i="2"/>
  <c r="W1057" i="2"/>
  <c r="AH1056" i="2"/>
  <c r="AD1056" i="2"/>
  <c r="AF1056" i="2"/>
  <c r="X1056" i="2"/>
  <c r="AC1056" i="2"/>
  <c r="W1056" i="2"/>
  <c r="AH1055" i="2"/>
  <c r="AD1055" i="2"/>
  <c r="AF1055" i="2"/>
  <c r="X1055" i="2"/>
  <c r="AC1055" i="2"/>
  <c r="W1055" i="2"/>
  <c r="AH1054" i="2"/>
  <c r="AD1054" i="2"/>
  <c r="X1054" i="2"/>
  <c r="AB1054" i="2"/>
  <c r="AK1054" i="2"/>
  <c r="W1054" i="2"/>
  <c r="AH1053" i="2"/>
  <c r="AD1053" i="2"/>
  <c r="X1053" i="2"/>
  <c r="AB1053" i="2"/>
  <c r="AK1053" i="2"/>
  <c r="W1053" i="2"/>
  <c r="AH1052" i="2"/>
  <c r="AD1052" i="2"/>
  <c r="AF1052" i="2"/>
  <c r="X1052" i="2"/>
  <c r="AB1052" i="2"/>
  <c r="AK1052" i="2"/>
  <c r="W1052" i="2"/>
  <c r="AH1051" i="2"/>
  <c r="AD1051" i="2"/>
  <c r="AF1051" i="2"/>
  <c r="X1051" i="2"/>
  <c r="AB1051" i="2"/>
  <c r="AK1051" i="2"/>
  <c r="W1051" i="2"/>
  <c r="AH1050" i="2"/>
  <c r="AD1050" i="2"/>
  <c r="AF1050" i="2"/>
  <c r="X1050" i="2"/>
  <c r="AC1050" i="2"/>
  <c r="W1050" i="2"/>
  <c r="AH1049" i="2"/>
  <c r="AD1049" i="2"/>
  <c r="AF1049" i="2"/>
  <c r="X1049" i="2"/>
  <c r="AB1049" i="2"/>
  <c r="AK1049" i="2"/>
  <c r="W1049" i="2"/>
  <c r="AH1048" i="2"/>
  <c r="AD1048" i="2"/>
  <c r="AF1048" i="2"/>
  <c r="X1048" i="2"/>
  <c r="AC1048" i="2"/>
  <c r="W1048" i="2"/>
  <c r="AH1047" i="2"/>
  <c r="AD1047" i="2"/>
  <c r="AF1047" i="2"/>
  <c r="X1047" i="2"/>
  <c r="AC1047" i="2"/>
  <c r="W1047" i="2"/>
  <c r="AH1046" i="2"/>
  <c r="AD1046" i="2"/>
  <c r="AF1046" i="2"/>
  <c r="X1046" i="2"/>
  <c r="AC1046" i="2"/>
  <c r="W1046" i="2"/>
  <c r="AH1045" i="2"/>
  <c r="AD1045" i="2"/>
  <c r="AF1045" i="2"/>
  <c r="X1045" i="2"/>
  <c r="AB1045" i="2"/>
  <c r="AK1045" i="2"/>
  <c r="W1045" i="2"/>
  <c r="AH1044" i="2"/>
  <c r="AD1044" i="2"/>
  <c r="AF1044" i="2"/>
  <c r="X1044" i="2"/>
  <c r="AB1044" i="2"/>
  <c r="AK1044" i="2"/>
  <c r="W1044" i="2"/>
  <c r="AH1043" i="2"/>
  <c r="AD1043" i="2"/>
  <c r="AF1043" i="2"/>
  <c r="X1043" i="2"/>
  <c r="AB1043" i="2"/>
  <c r="AK1043" i="2"/>
  <c r="W1043" i="2"/>
  <c r="AH1042" i="2"/>
  <c r="AD1042" i="2"/>
  <c r="AF1042" i="2"/>
  <c r="X1042" i="2"/>
  <c r="AC1042" i="2"/>
  <c r="W1042" i="2"/>
  <c r="AH1041" i="2"/>
  <c r="AD1041" i="2"/>
  <c r="AF1041" i="2"/>
  <c r="X1041" i="2"/>
  <c r="AC1041" i="2"/>
  <c r="W1041" i="2"/>
  <c r="AH1040" i="2"/>
  <c r="AD1040" i="2"/>
  <c r="AF1040" i="2"/>
  <c r="X1040" i="2"/>
  <c r="AC1040" i="2"/>
  <c r="W1040" i="2"/>
  <c r="AH1039" i="2"/>
  <c r="AD1039" i="2"/>
  <c r="AF1039" i="2"/>
  <c r="X1039" i="2"/>
  <c r="W1039" i="2"/>
  <c r="AH1038" i="2"/>
  <c r="AD1038" i="2"/>
  <c r="AF1038" i="2"/>
  <c r="X1038" i="2"/>
  <c r="AC1038" i="2"/>
  <c r="W1038" i="2"/>
  <c r="AH1037" i="2"/>
  <c r="AD1037" i="2"/>
  <c r="AF1037" i="2"/>
  <c r="X1037" i="2"/>
  <c r="AC1037" i="2"/>
  <c r="W1037" i="2"/>
  <c r="AH1036" i="2"/>
  <c r="AD1036" i="2"/>
  <c r="AF1036" i="2"/>
  <c r="X1036" i="2"/>
  <c r="AB1036" i="2"/>
  <c r="AK1036" i="2"/>
  <c r="W1036" i="2"/>
  <c r="AH1035" i="2"/>
  <c r="AD1035" i="2"/>
  <c r="X1035" i="2"/>
  <c r="AB1035" i="2"/>
  <c r="AK1035" i="2"/>
  <c r="W1035" i="2"/>
  <c r="AH1034" i="2"/>
  <c r="AD1034" i="2"/>
  <c r="AF1034" i="2"/>
  <c r="X1034" i="2"/>
  <c r="AC1034" i="2"/>
  <c r="W1034" i="2"/>
  <c r="AH1033" i="2"/>
  <c r="AD1033" i="2"/>
  <c r="AF1033" i="2"/>
  <c r="X1033" i="2"/>
  <c r="AC1033" i="2"/>
  <c r="W1033" i="2"/>
  <c r="AH1032" i="2"/>
  <c r="AD1032" i="2"/>
  <c r="AF1032" i="2"/>
  <c r="X1032" i="2"/>
  <c r="AB1032" i="2"/>
  <c r="AK1032" i="2"/>
  <c r="W1032" i="2"/>
  <c r="AH1031" i="2"/>
  <c r="AD1031" i="2"/>
  <c r="AF1031" i="2"/>
  <c r="X1031" i="2"/>
  <c r="AC1031" i="2"/>
  <c r="W1031" i="2"/>
  <c r="AH1030" i="2"/>
  <c r="AD1030" i="2"/>
  <c r="AF1030" i="2"/>
  <c r="X1030" i="2"/>
  <c r="AC1030" i="2"/>
  <c r="W1030" i="2"/>
  <c r="AH1029" i="2"/>
  <c r="AD1029" i="2"/>
  <c r="X1029" i="2"/>
  <c r="W1029" i="2"/>
  <c r="AH1028" i="2"/>
  <c r="AD1028" i="2"/>
  <c r="AF1028" i="2"/>
  <c r="X1028" i="2"/>
  <c r="AB1028" i="2"/>
  <c r="AK1028" i="2"/>
  <c r="W1028" i="2"/>
  <c r="AH1027" i="2"/>
  <c r="AD1027" i="2"/>
  <c r="AF1027" i="2"/>
  <c r="X1027" i="2"/>
  <c r="AC1027" i="2"/>
  <c r="W1027" i="2"/>
  <c r="AH1026" i="2"/>
  <c r="AD1026" i="2"/>
  <c r="AF1026" i="2"/>
  <c r="X1026" i="2"/>
  <c r="W1026" i="2"/>
  <c r="AH1025" i="2"/>
  <c r="AD1025" i="2"/>
  <c r="AF1025" i="2"/>
  <c r="X1025" i="2"/>
  <c r="W1025" i="2"/>
  <c r="AH1024" i="2"/>
  <c r="AD1024" i="2"/>
  <c r="AF1024" i="2"/>
  <c r="X1024" i="2"/>
  <c r="AC1024" i="2"/>
  <c r="W1024" i="2"/>
  <c r="AH1023" i="2"/>
  <c r="AD1023" i="2"/>
  <c r="AF1023" i="2"/>
  <c r="X1023" i="2"/>
  <c r="AB1023" i="2"/>
  <c r="AK1023" i="2"/>
  <c r="W1023" i="2"/>
  <c r="AH1022" i="2"/>
  <c r="AD1022" i="2"/>
  <c r="AF1022" i="2"/>
  <c r="X1022" i="2"/>
  <c r="AB1022" i="2"/>
  <c r="AK1022" i="2"/>
  <c r="W1022" i="2"/>
  <c r="AH1021" i="2"/>
  <c r="AD1021" i="2"/>
  <c r="AF1021" i="2"/>
  <c r="X1021" i="2"/>
  <c r="AB1021" i="2"/>
  <c r="AK1021" i="2"/>
  <c r="W1021" i="2"/>
  <c r="AH1020" i="2"/>
  <c r="AD1020" i="2"/>
  <c r="AF1020" i="2"/>
  <c r="X1020" i="2"/>
  <c r="AB1020" i="2"/>
  <c r="AK1020" i="2"/>
  <c r="W1020" i="2"/>
  <c r="AH1019" i="2"/>
  <c r="AD1019" i="2"/>
  <c r="AF1019" i="2"/>
  <c r="X1019" i="2"/>
  <c r="AC1019" i="2"/>
  <c r="W1019" i="2"/>
  <c r="AH1018" i="2"/>
  <c r="AD1018" i="2"/>
  <c r="AF1018" i="2"/>
  <c r="X1018" i="2"/>
  <c r="AC1018" i="2"/>
  <c r="W1018" i="2"/>
  <c r="AH1017" i="2"/>
  <c r="AD1017" i="2"/>
  <c r="AF1017" i="2"/>
  <c r="X1017" i="2"/>
  <c r="AC1017" i="2"/>
  <c r="W1017" i="2"/>
  <c r="AH1016" i="2"/>
  <c r="AD1016" i="2"/>
  <c r="AF1016" i="2"/>
  <c r="X1016" i="2"/>
  <c r="AC1016" i="2"/>
  <c r="W1016" i="2"/>
  <c r="AH1015" i="2"/>
  <c r="AD1015" i="2"/>
  <c r="AF1015" i="2"/>
  <c r="X1015" i="2"/>
  <c r="AC1015" i="2"/>
  <c r="W1015" i="2"/>
  <c r="AH1014" i="2"/>
  <c r="AD1014" i="2"/>
  <c r="AF1014" i="2"/>
  <c r="X1014" i="2"/>
  <c r="AC1014" i="2"/>
  <c r="W1014" i="2"/>
  <c r="AH1013" i="2"/>
  <c r="AD1013" i="2"/>
  <c r="AF1013" i="2"/>
  <c r="X1013" i="2"/>
  <c r="AB1013" i="2"/>
  <c r="AK1013" i="2"/>
  <c r="W1013" i="2"/>
  <c r="AH1012" i="2"/>
  <c r="AD1012" i="2"/>
  <c r="AF1012" i="2"/>
  <c r="X1012" i="2"/>
  <c r="AC1012" i="2"/>
  <c r="W1012" i="2"/>
  <c r="AH1011" i="2"/>
  <c r="AD1011" i="2"/>
  <c r="AF1011" i="2"/>
  <c r="X1011" i="2"/>
  <c r="AB1011" i="2"/>
  <c r="AK1011" i="2"/>
  <c r="W1011" i="2"/>
  <c r="AH1010" i="2"/>
  <c r="AD1010" i="2"/>
  <c r="AF1010" i="2"/>
  <c r="X1010" i="2"/>
  <c r="W1010" i="2"/>
  <c r="AH1009" i="2"/>
  <c r="AD1009" i="2"/>
  <c r="AF1009" i="2"/>
  <c r="X1009" i="2"/>
  <c r="AC1009" i="2"/>
  <c r="W1009" i="2"/>
  <c r="AH1008" i="2"/>
  <c r="AD1008" i="2"/>
  <c r="AF1008" i="2"/>
  <c r="X1008" i="2"/>
  <c r="AC1008" i="2"/>
  <c r="W1008" i="2"/>
  <c r="AH1007" i="2"/>
  <c r="AD1007" i="2"/>
  <c r="AF1007" i="2"/>
  <c r="X1007" i="2"/>
  <c r="AB1007" i="2"/>
  <c r="AK1007" i="2"/>
  <c r="W1007" i="2"/>
  <c r="AH1006" i="2"/>
  <c r="AD1006" i="2"/>
  <c r="AF1006" i="2"/>
  <c r="X1006" i="2"/>
  <c r="AC1006" i="2"/>
  <c r="W1006" i="2"/>
  <c r="AH1005" i="2"/>
  <c r="AD1005" i="2"/>
  <c r="AF1005" i="2"/>
  <c r="X1005" i="2"/>
  <c r="AB1005" i="2"/>
  <c r="AK1005" i="2"/>
  <c r="W1005" i="2"/>
  <c r="AH1004" i="2"/>
  <c r="AD1004" i="2"/>
  <c r="AF1004" i="2"/>
  <c r="X1004" i="2"/>
  <c r="AC1004" i="2"/>
  <c r="W1004" i="2"/>
  <c r="AH1003" i="2"/>
  <c r="AD1003" i="2"/>
  <c r="AF1003" i="2"/>
  <c r="X1003" i="2"/>
  <c r="AC1003" i="2"/>
  <c r="W1003" i="2"/>
  <c r="AH1002" i="2"/>
  <c r="AD1002" i="2"/>
  <c r="AF1002" i="2"/>
  <c r="X1002" i="2"/>
  <c r="AC1002" i="2"/>
  <c r="W1002" i="2"/>
  <c r="AH1001" i="2"/>
  <c r="AD1001" i="2"/>
  <c r="AF1001" i="2"/>
  <c r="X1001" i="2"/>
  <c r="AC1001" i="2"/>
  <c r="W1001" i="2"/>
  <c r="AH1000" i="2"/>
  <c r="AD1000" i="2"/>
  <c r="AF1000" i="2"/>
  <c r="X1000" i="2"/>
  <c r="AC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AB996" i="2"/>
  <c r="AK996" i="2"/>
  <c r="W996" i="2"/>
  <c r="AH995" i="2"/>
  <c r="AD995" i="2"/>
  <c r="X995" i="2"/>
  <c r="AB995" i="2"/>
  <c r="AK995" i="2"/>
  <c r="W995" i="2"/>
  <c r="AH994" i="2"/>
  <c r="AD994" i="2"/>
  <c r="AF994" i="2"/>
  <c r="X994" i="2"/>
  <c r="AB994" i="2"/>
  <c r="W994" i="2"/>
  <c r="AH993" i="2"/>
  <c r="AD993" i="2"/>
  <c r="AF993" i="2"/>
  <c r="X993" i="2"/>
  <c r="AC993" i="2"/>
  <c r="W993" i="2"/>
  <c r="AH992" i="2"/>
  <c r="AD992" i="2"/>
  <c r="AF992" i="2"/>
  <c r="X992" i="2"/>
  <c r="AC992" i="2"/>
  <c r="W992" i="2"/>
  <c r="AH991" i="2"/>
  <c r="AD991" i="2"/>
  <c r="AF991" i="2"/>
  <c r="X991" i="2"/>
  <c r="AB991" i="2"/>
  <c r="AK991" i="2"/>
  <c r="W991" i="2"/>
  <c r="AH990" i="2"/>
  <c r="AD990" i="2"/>
  <c r="X990" i="2"/>
  <c r="AB990" i="2"/>
  <c r="AK990" i="2"/>
  <c r="W990" i="2"/>
  <c r="AH989" i="2"/>
  <c r="AD989" i="2"/>
  <c r="AF989" i="2"/>
  <c r="X989" i="2"/>
  <c r="AB989" i="2"/>
  <c r="AK989" i="2"/>
  <c r="W989" i="2"/>
  <c r="AH988" i="2"/>
  <c r="AD988" i="2"/>
  <c r="AF988" i="2"/>
  <c r="X988" i="2"/>
  <c r="AB988" i="2"/>
  <c r="AK988" i="2"/>
  <c r="W988" i="2"/>
  <c r="AH987" i="2"/>
  <c r="AD987" i="2"/>
  <c r="AF987" i="2"/>
  <c r="X987" i="2"/>
  <c r="AC987" i="2"/>
  <c r="W987" i="2"/>
  <c r="AH986" i="2"/>
  <c r="AD986" i="2"/>
  <c r="AF986" i="2"/>
  <c r="X986" i="2"/>
  <c r="AB986" i="2"/>
  <c r="AK986" i="2"/>
  <c r="W986" i="2"/>
  <c r="AH985" i="2"/>
  <c r="AD985" i="2"/>
  <c r="X985" i="2"/>
  <c r="AB985" i="2"/>
  <c r="AK985" i="2"/>
  <c r="W985" i="2"/>
  <c r="AH984" i="2"/>
  <c r="AD984" i="2"/>
  <c r="X984" i="2"/>
  <c r="AB984" i="2"/>
  <c r="AK984" i="2"/>
  <c r="W984" i="2"/>
  <c r="AH983" i="2"/>
  <c r="AD983" i="2"/>
  <c r="AF983" i="2"/>
  <c r="X983" i="2"/>
  <c r="AC983" i="2"/>
  <c r="W983" i="2"/>
  <c r="AH982" i="2"/>
  <c r="AD982" i="2"/>
  <c r="X982" i="2"/>
  <c r="AB982" i="2"/>
  <c r="AK982" i="2"/>
  <c r="W982" i="2"/>
  <c r="AH981" i="2"/>
  <c r="AD981" i="2"/>
  <c r="AF981" i="2"/>
  <c r="X981" i="2"/>
  <c r="AB981" i="2"/>
  <c r="AK981" i="2"/>
  <c r="W981" i="2"/>
  <c r="AH980" i="2"/>
  <c r="AD980" i="2"/>
  <c r="AF980" i="2"/>
  <c r="X980" i="2"/>
  <c r="AB980" i="2"/>
  <c r="AK980" i="2"/>
  <c r="W980" i="2"/>
  <c r="AH979" i="2"/>
  <c r="AD979" i="2"/>
  <c r="AF979" i="2"/>
  <c r="X979" i="2"/>
  <c r="AB979" i="2"/>
  <c r="AK979" i="2"/>
  <c r="W979" i="2"/>
  <c r="AH978" i="2"/>
  <c r="AD978" i="2"/>
  <c r="AF978" i="2"/>
  <c r="X978" i="2"/>
  <c r="AB978" i="2"/>
  <c r="AK978" i="2"/>
  <c r="W978" i="2"/>
  <c r="AH977" i="2"/>
  <c r="AD977" i="2"/>
  <c r="AF977" i="2"/>
  <c r="X977" i="2"/>
  <c r="AC977" i="2"/>
  <c r="W977" i="2"/>
  <c r="AH976" i="2"/>
  <c r="AD976" i="2"/>
  <c r="AF976" i="2"/>
  <c r="X976" i="2"/>
  <c r="AB976" i="2"/>
  <c r="AK976" i="2"/>
  <c r="W976" i="2"/>
  <c r="AH975" i="2"/>
  <c r="AD975" i="2"/>
  <c r="AF975" i="2"/>
  <c r="X975" i="2"/>
  <c r="AB975" i="2"/>
  <c r="AK975" i="2"/>
  <c r="W975" i="2"/>
  <c r="AH974" i="2"/>
  <c r="AD974" i="2"/>
  <c r="AF974" i="2"/>
  <c r="X974" i="2"/>
  <c r="AC974" i="2"/>
  <c r="W974" i="2"/>
  <c r="AH973" i="2"/>
  <c r="AD973" i="2"/>
  <c r="AF973" i="2"/>
  <c r="X973" i="2"/>
  <c r="AB973" i="2"/>
  <c r="AK973" i="2"/>
  <c r="W973" i="2"/>
  <c r="AH972" i="2"/>
  <c r="AD972" i="2"/>
  <c r="AF972" i="2"/>
  <c r="X972" i="2"/>
  <c r="W972" i="2"/>
  <c r="AH971" i="2"/>
  <c r="AD971" i="2"/>
  <c r="AF971" i="2"/>
  <c r="X971" i="2"/>
  <c r="AB971" i="2"/>
  <c r="AK971" i="2"/>
  <c r="W971" i="2"/>
  <c r="AH970" i="2"/>
  <c r="AD970" i="2"/>
  <c r="AF970" i="2"/>
  <c r="X970" i="2"/>
  <c r="AB970" i="2"/>
  <c r="AK970" i="2"/>
  <c r="W970" i="2"/>
  <c r="AH969" i="2"/>
  <c r="AD969" i="2"/>
  <c r="X969" i="2"/>
  <c r="AB969" i="2"/>
  <c r="AK969" i="2"/>
  <c r="W969" i="2"/>
  <c r="AH968" i="2"/>
  <c r="AD968" i="2"/>
  <c r="X968" i="2"/>
  <c r="W968" i="2"/>
  <c r="AH967" i="2"/>
  <c r="AD967" i="2"/>
  <c r="AF967" i="2"/>
  <c r="X967" i="2"/>
  <c r="AC967" i="2"/>
  <c r="W967" i="2"/>
  <c r="AH966" i="2"/>
  <c r="AD966" i="2"/>
  <c r="AF966" i="2"/>
  <c r="X966" i="2"/>
  <c r="W966" i="2"/>
  <c r="AH965" i="2"/>
  <c r="AD965" i="2"/>
  <c r="AF965" i="2"/>
  <c r="X965" i="2"/>
  <c r="AB965" i="2"/>
  <c r="AK965" i="2"/>
  <c r="W965" i="2"/>
  <c r="AH964" i="2"/>
  <c r="AD964" i="2"/>
  <c r="X964" i="2"/>
  <c r="AB964" i="2"/>
  <c r="AK964" i="2"/>
  <c r="W964" i="2"/>
  <c r="AH963" i="2"/>
  <c r="AD963" i="2"/>
  <c r="X963" i="2"/>
  <c r="AB963" i="2"/>
  <c r="AK963" i="2"/>
  <c r="W963" i="2"/>
  <c r="AH962" i="2"/>
  <c r="AD962" i="2"/>
  <c r="AF962" i="2"/>
  <c r="X962" i="2"/>
  <c r="W962" i="2"/>
  <c r="AH961" i="2"/>
  <c r="AD961" i="2"/>
  <c r="AF961" i="2"/>
  <c r="X961" i="2"/>
  <c r="AB961" i="2"/>
  <c r="AK961" i="2"/>
  <c r="W961" i="2"/>
  <c r="AH960" i="2"/>
  <c r="AD960" i="2"/>
  <c r="AF960" i="2"/>
  <c r="X960" i="2"/>
  <c r="W960" i="2"/>
  <c r="AH959" i="2"/>
  <c r="AD959" i="2"/>
  <c r="X959" i="2"/>
  <c r="W959" i="2"/>
  <c r="AH958" i="2"/>
  <c r="AD958" i="2"/>
  <c r="AF958" i="2"/>
  <c r="X958" i="2"/>
  <c r="AB958" i="2"/>
  <c r="AK958" i="2"/>
  <c r="W958" i="2"/>
  <c r="AH957" i="2"/>
  <c r="AD957" i="2"/>
  <c r="AF957" i="2"/>
  <c r="X957" i="2"/>
  <c r="W957" i="2"/>
  <c r="AH956" i="2"/>
  <c r="AD956" i="2"/>
  <c r="AF956" i="2"/>
  <c r="X956" i="2"/>
  <c r="W956" i="2"/>
  <c r="AH955" i="2"/>
  <c r="AD955" i="2"/>
  <c r="AF955" i="2"/>
  <c r="X955" i="2"/>
  <c r="AC955" i="2"/>
  <c r="W955" i="2"/>
  <c r="AH954" i="2"/>
  <c r="AD954" i="2"/>
  <c r="X954" i="2"/>
  <c r="W954" i="2"/>
  <c r="AH953" i="2"/>
  <c r="AD953" i="2"/>
  <c r="AF953" i="2"/>
  <c r="X953" i="2"/>
  <c r="AC953" i="2"/>
  <c r="W953" i="2"/>
  <c r="AH952" i="2"/>
  <c r="AD952" i="2"/>
  <c r="AF952" i="2"/>
  <c r="X952" i="2"/>
  <c r="AC952" i="2"/>
  <c r="W952" i="2"/>
  <c r="AH951" i="2"/>
  <c r="AD951" i="2"/>
  <c r="AF951" i="2"/>
  <c r="X951" i="2"/>
  <c r="W951" i="2"/>
  <c r="AH950" i="2"/>
  <c r="AD950" i="2"/>
  <c r="AF950" i="2"/>
  <c r="X950" i="2"/>
  <c r="W950" i="2"/>
  <c r="AH949" i="2"/>
  <c r="AD949" i="2"/>
  <c r="AF949" i="2"/>
  <c r="X949" i="2"/>
  <c r="AB949" i="2"/>
  <c r="AK949" i="2"/>
  <c r="W949" i="2"/>
  <c r="AH948" i="2"/>
  <c r="AD948" i="2"/>
  <c r="AF948" i="2"/>
  <c r="X948" i="2"/>
  <c r="W948" i="2"/>
  <c r="AH947" i="2"/>
  <c r="AD947" i="2"/>
  <c r="AF947" i="2"/>
  <c r="X947" i="2"/>
  <c r="AC947" i="2"/>
  <c r="W947" i="2"/>
  <c r="AH946" i="2"/>
  <c r="AD946" i="2"/>
  <c r="AF946" i="2"/>
  <c r="X946" i="2"/>
  <c r="AB946" i="2"/>
  <c r="AK946" i="2"/>
  <c r="W946" i="2"/>
  <c r="AH945" i="2"/>
  <c r="AD945" i="2"/>
  <c r="AF945" i="2"/>
  <c r="X945" i="2"/>
  <c r="AC945" i="2"/>
  <c r="W945" i="2"/>
  <c r="AH944" i="2"/>
  <c r="AD944" i="2"/>
  <c r="AF944" i="2"/>
  <c r="X944" i="2"/>
  <c r="AB944" i="2"/>
  <c r="AK944" i="2"/>
  <c r="W944" i="2"/>
  <c r="AH943" i="2"/>
  <c r="AD943" i="2"/>
  <c r="AF943" i="2"/>
  <c r="X943" i="2"/>
  <c r="AB943" i="2"/>
  <c r="AK943" i="2"/>
  <c r="W943" i="2"/>
  <c r="AH942" i="2"/>
  <c r="AD942" i="2"/>
  <c r="AF942" i="2"/>
  <c r="X942" i="2"/>
  <c r="W942" i="2"/>
  <c r="AH941" i="2"/>
  <c r="AD941" i="2"/>
  <c r="Y941" i="2"/>
  <c r="AC941" i="2"/>
  <c r="W941" i="2"/>
  <c r="AH940" i="2"/>
  <c r="AD940" i="2"/>
  <c r="X940" i="2"/>
  <c r="W940" i="2"/>
  <c r="AH939" i="2"/>
  <c r="AD939" i="2"/>
  <c r="AF939" i="2"/>
  <c r="X939" i="2"/>
  <c r="AB939" i="2"/>
  <c r="AK939" i="2"/>
  <c r="W939" i="2"/>
  <c r="AH938" i="2"/>
  <c r="AD938" i="2"/>
  <c r="AF938" i="2"/>
  <c r="X938" i="2"/>
  <c r="W938" i="2"/>
  <c r="AH937" i="2"/>
  <c r="AD937" i="2"/>
  <c r="AF937" i="2"/>
  <c r="X937" i="2"/>
  <c r="AB937" i="2"/>
  <c r="AK937" i="2"/>
  <c r="W937" i="2"/>
  <c r="AH936" i="2"/>
  <c r="AD936" i="2"/>
  <c r="X936" i="2"/>
  <c r="AB936" i="2"/>
  <c r="AK936" i="2"/>
  <c r="W936" i="2"/>
  <c r="AH935" i="2"/>
  <c r="AD935" i="2"/>
  <c r="AF935" i="2"/>
  <c r="X935" i="2"/>
  <c r="AB935" i="2"/>
  <c r="AK935" i="2"/>
  <c r="W935" i="2"/>
  <c r="AH934" i="2"/>
  <c r="AD934" i="2"/>
  <c r="AF934" i="2"/>
  <c r="X934" i="2"/>
  <c r="W934" i="2"/>
  <c r="AH933" i="2"/>
  <c r="AD933" i="2"/>
  <c r="AF933" i="2"/>
  <c r="X933" i="2"/>
  <c r="AC933" i="2"/>
  <c r="W933" i="2"/>
  <c r="AH932" i="2"/>
  <c r="AD932" i="2"/>
  <c r="AF932" i="2"/>
  <c r="X932" i="2"/>
  <c r="AC932" i="2"/>
  <c r="W932" i="2"/>
  <c r="AH931" i="2"/>
  <c r="AD931" i="2"/>
  <c r="AF931" i="2"/>
  <c r="X931" i="2"/>
  <c r="AB931" i="2"/>
  <c r="AK931" i="2"/>
  <c r="W931" i="2"/>
  <c r="AH930" i="2"/>
  <c r="AD930" i="2"/>
  <c r="AF930" i="2"/>
  <c r="X930" i="2"/>
  <c r="AC930" i="2"/>
  <c r="W930" i="2"/>
  <c r="AH929" i="2"/>
  <c r="AD929" i="2"/>
  <c r="X929" i="2"/>
  <c r="AB929" i="2"/>
  <c r="AK929" i="2"/>
  <c r="W929" i="2"/>
  <c r="AH928" i="2"/>
  <c r="AD928" i="2"/>
  <c r="X928" i="2"/>
  <c r="AC928" i="2"/>
  <c r="W928" i="2"/>
  <c r="AH927" i="2"/>
  <c r="AD927" i="2"/>
  <c r="AF927" i="2"/>
  <c r="X927" i="2"/>
  <c r="AB927" i="2"/>
  <c r="AK927" i="2"/>
  <c r="W927" i="2"/>
  <c r="AH926" i="2"/>
  <c r="AD926" i="2"/>
  <c r="X926" i="2"/>
  <c r="W926" i="2"/>
  <c r="AH925" i="2"/>
  <c r="AD925" i="2"/>
  <c r="AF925" i="2"/>
  <c r="X925" i="2"/>
  <c r="AC925" i="2"/>
  <c r="W925" i="2"/>
  <c r="AH924" i="2"/>
  <c r="AD924" i="2"/>
  <c r="Y924" i="2"/>
  <c r="AC924" i="2"/>
  <c r="W924" i="2"/>
  <c r="AH923" i="2"/>
  <c r="AD923" i="2"/>
  <c r="AF923" i="2"/>
  <c r="X923" i="2"/>
  <c r="AB923" i="2"/>
  <c r="AK923" i="2"/>
  <c r="W923" i="2"/>
  <c r="AH922" i="2"/>
  <c r="AD922" i="2"/>
  <c r="X922" i="2"/>
  <c r="AB922" i="2"/>
  <c r="AK922" i="2"/>
  <c r="W922" i="2"/>
  <c r="AH921" i="2"/>
  <c r="AD921" i="2"/>
  <c r="AF921" i="2"/>
  <c r="X921" i="2"/>
  <c r="AB921" i="2"/>
  <c r="AK921" i="2"/>
  <c r="W921" i="2"/>
  <c r="AH920" i="2"/>
  <c r="AD920" i="2"/>
  <c r="X920" i="2"/>
  <c r="AB920" i="2"/>
  <c r="AK920" i="2"/>
  <c r="W920" i="2"/>
  <c r="AH919" i="2"/>
  <c r="AD919" i="2"/>
  <c r="AF919" i="2"/>
  <c r="X919" i="2"/>
  <c r="AB919" i="2"/>
  <c r="AK919" i="2"/>
  <c r="W919" i="2"/>
  <c r="AH918" i="2"/>
  <c r="AD918" i="2"/>
  <c r="AF918" i="2"/>
  <c r="X918" i="2"/>
  <c r="AC918" i="2"/>
  <c r="W918" i="2"/>
  <c r="AH917" i="2"/>
  <c r="AD917" i="2"/>
  <c r="AF917" i="2"/>
  <c r="X917" i="2"/>
  <c r="AC917" i="2"/>
  <c r="W917" i="2"/>
  <c r="AH916" i="2"/>
  <c r="AD916" i="2"/>
  <c r="AF916" i="2"/>
  <c r="X916" i="2"/>
  <c r="AB916" i="2"/>
  <c r="W916" i="2"/>
  <c r="AH915" i="2"/>
  <c r="AD915" i="2"/>
  <c r="AF915" i="2"/>
  <c r="X915" i="2"/>
  <c r="AB915" i="2"/>
  <c r="AK915" i="2"/>
  <c r="W915" i="2"/>
  <c r="AH914" i="2"/>
  <c r="AD914" i="2"/>
  <c r="X914" i="2"/>
  <c r="AC914" i="2"/>
  <c r="W914" i="2"/>
  <c r="AH913" i="2"/>
  <c r="AD913" i="2"/>
  <c r="AF913" i="2"/>
  <c r="X913" i="2"/>
  <c r="AB913" i="2"/>
  <c r="AK913" i="2"/>
  <c r="W913" i="2"/>
  <c r="AH912" i="2"/>
  <c r="AD912" i="2"/>
  <c r="AF912" i="2"/>
  <c r="X912" i="2"/>
  <c r="AB912" i="2"/>
  <c r="AK912" i="2"/>
  <c r="W912" i="2"/>
  <c r="AH911" i="2"/>
  <c r="AD911" i="2"/>
  <c r="AF911" i="2"/>
  <c r="X911" i="2"/>
  <c r="AB911" i="2"/>
  <c r="AK911" i="2"/>
  <c r="W911" i="2"/>
  <c r="AH910" i="2"/>
  <c r="AD910" i="2"/>
  <c r="AF910" i="2"/>
  <c r="X910" i="2"/>
  <c r="W910" i="2"/>
  <c r="AH909" i="2"/>
  <c r="AD909" i="2"/>
  <c r="X909" i="2"/>
  <c r="AB909" i="2"/>
  <c r="AK909" i="2"/>
  <c r="W909" i="2"/>
  <c r="AH908" i="2"/>
  <c r="AD908" i="2"/>
  <c r="AF908" i="2"/>
  <c r="X908" i="2"/>
  <c r="AB908" i="2"/>
  <c r="W908" i="2"/>
  <c r="AH907" i="2"/>
  <c r="AD907" i="2"/>
  <c r="AF907" i="2"/>
  <c r="X907" i="2"/>
  <c r="AB907" i="2"/>
  <c r="AK907" i="2"/>
  <c r="W907" i="2"/>
  <c r="AH906" i="2"/>
  <c r="AD906" i="2"/>
  <c r="AF906" i="2"/>
  <c r="X906" i="2"/>
  <c r="AB906" i="2"/>
  <c r="AK906" i="2"/>
  <c r="W906" i="2"/>
  <c r="AH905" i="2"/>
  <c r="AD905" i="2"/>
  <c r="AF905" i="2"/>
  <c r="X905" i="2"/>
  <c r="W905" i="2"/>
  <c r="AH904" i="2"/>
  <c r="AD904" i="2"/>
  <c r="AF904" i="2"/>
  <c r="X904" i="2"/>
  <c r="AB904" i="2"/>
  <c r="AK904" i="2"/>
  <c r="W904" i="2"/>
  <c r="AH903" i="2"/>
  <c r="AD903" i="2"/>
  <c r="AF903" i="2"/>
  <c r="X903" i="2"/>
  <c r="AB903" i="2"/>
  <c r="AK903" i="2"/>
  <c r="W903" i="2"/>
  <c r="AH902" i="2"/>
  <c r="AD902" i="2"/>
  <c r="X902" i="2"/>
  <c r="W902" i="2"/>
  <c r="AH901" i="2"/>
  <c r="AD901" i="2"/>
  <c r="AF901" i="2"/>
  <c r="X901" i="2"/>
  <c r="AC901" i="2"/>
  <c r="W901" i="2"/>
  <c r="AH900" i="2"/>
  <c r="AD900" i="2"/>
  <c r="AF900" i="2"/>
  <c r="X900" i="2"/>
  <c r="W900" i="2"/>
  <c r="AH899" i="2"/>
  <c r="AD899" i="2"/>
  <c r="AF899" i="2"/>
  <c r="X899" i="2"/>
  <c r="AB899" i="2"/>
  <c r="AK899" i="2"/>
  <c r="W899" i="2"/>
  <c r="AH898" i="2"/>
  <c r="AD898" i="2"/>
  <c r="AF898" i="2"/>
  <c r="X898" i="2"/>
  <c r="AB898" i="2"/>
  <c r="AK898" i="2"/>
  <c r="W898" i="2"/>
  <c r="AH897" i="2"/>
  <c r="AD897" i="2"/>
  <c r="AF897" i="2"/>
  <c r="X897" i="2"/>
  <c r="W897" i="2"/>
  <c r="AH896" i="2"/>
  <c r="AD896" i="2"/>
  <c r="AF896" i="2"/>
  <c r="X896" i="2"/>
  <c r="AC896" i="2"/>
  <c r="W896" i="2"/>
  <c r="AH895" i="2"/>
  <c r="AD895" i="2"/>
  <c r="X895" i="2"/>
  <c r="AB895" i="2"/>
  <c r="AK895" i="2"/>
  <c r="W895" i="2"/>
  <c r="AH894" i="2"/>
  <c r="AD894" i="2"/>
  <c r="X894" i="2"/>
  <c r="AB894" i="2"/>
  <c r="AK894" i="2"/>
  <c r="W894" i="2"/>
  <c r="AH893" i="2"/>
  <c r="AD893" i="2"/>
  <c r="AF893" i="2"/>
  <c r="X893" i="2"/>
  <c r="W893" i="2"/>
  <c r="AH892" i="2"/>
  <c r="AD892" i="2"/>
  <c r="X892" i="2"/>
  <c r="AB892" i="2"/>
  <c r="AK892" i="2"/>
  <c r="W892" i="2"/>
  <c r="AH891" i="2"/>
  <c r="AD891" i="2"/>
  <c r="AF891" i="2"/>
  <c r="X891" i="2"/>
  <c r="AB891" i="2"/>
  <c r="AK891" i="2"/>
  <c r="W891" i="2"/>
  <c r="AH890" i="2"/>
  <c r="AD890" i="2"/>
  <c r="AF890" i="2"/>
  <c r="X890" i="2"/>
  <c r="AC890" i="2"/>
  <c r="W890" i="2"/>
  <c r="AH889" i="2"/>
  <c r="AD889" i="2"/>
  <c r="AF889" i="2"/>
  <c r="X889" i="2"/>
  <c r="W889" i="2"/>
  <c r="AH888" i="2"/>
  <c r="AD888" i="2"/>
  <c r="X888" i="2"/>
  <c r="AB888" i="2"/>
  <c r="AK888" i="2"/>
  <c r="W888" i="2"/>
  <c r="AH887" i="2"/>
  <c r="AD887" i="2"/>
  <c r="AF887" i="2"/>
  <c r="X887" i="2"/>
  <c r="AB887" i="2"/>
  <c r="AK887" i="2"/>
  <c r="W887" i="2"/>
  <c r="AH886" i="2"/>
  <c r="AD886" i="2"/>
  <c r="X886" i="2"/>
  <c r="W886" i="2"/>
  <c r="AH885" i="2"/>
  <c r="AD885" i="2"/>
  <c r="AF885" i="2"/>
  <c r="X885" i="2"/>
  <c r="AB885" i="2"/>
  <c r="AK885" i="2"/>
  <c r="W885" i="2"/>
  <c r="AH884" i="2"/>
  <c r="AD884" i="2"/>
  <c r="AF884" i="2"/>
  <c r="X884" i="2"/>
  <c r="AB884" i="2"/>
  <c r="AK884" i="2"/>
  <c r="W884" i="2"/>
  <c r="AH883" i="2"/>
  <c r="AD883" i="2"/>
  <c r="AF883" i="2"/>
  <c r="X883" i="2"/>
  <c r="AB883" i="2"/>
  <c r="AK883" i="2"/>
  <c r="W883" i="2"/>
  <c r="AH882" i="2"/>
  <c r="AD882" i="2"/>
  <c r="AF882" i="2"/>
  <c r="X882" i="2"/>
  <c r="AC882" i="2"/>
  <c r="W882" i="2"/>
  <c r="AH881" i="2"/>
  <c r="AD881" i="2"/>
  <c r="AF881" i="2"/>
  <c r="X881" i="2"/>
  <c r="W881" i="2"/>
  <c r="AH880" i="2"/>
  <c r="AD880" i="2"/>
  <c r="AF880" i="2"/>
  <c r="X880" i="2"/>
  <c r="AC880" i="2"/>
  <c r="W880" i="2"/>
  <c r="AH879" i="2"/>
  <c r="AD879" i="2"/>
  <c r="AF879" i="2"/>
  <c r="X879" i="2"/>
  <c r="AB879" i="2"/>
  <c r="AK879" i="2"/>
  <c r="W879" i="2"/>
  <c r="AH878" i="2"/>
  <c r="AD878" i="2"/>
  <c r="AF878" i="2"/>
  <c r="X878" i="2"/>
  <c r="AB878" i="2"/>
  <c r="AK878" i="2"/>
  <c r="W878" i="2"/>
  <c r="AH877" i="2"/>
  <c r="AD877" i="2"/>
  <c r="AF877" i="2"/>
  <c r="X877" i="2"/>
  <c r="AB877" i="2"/>
  <c r="AK877" i="2"/>
  <c r="W877" i="2"/>
  <c r="AH876" i="2"/>
  <c r="AD876" i="2"/>
  <c r="AF876" i="2"/>
  <c r="X876" i="2"/>
  <c r="AC876" i="2"/>
  <c r="W876" i="2"/>
  <c r="AH875" i="2"/>
  <c r="AD875" i="2"/>
  <c r="AF875" i="2"/>
  <c r="X875" i="2"/>
  <c r="AB875" i="2"/>
  <c r="AK875" i="2"/>
  <c r="W875" i="2"/>
  <c r="AH874" i="2"/>
  <c r="AD874" i="2"/>
  <c r="X874" i="2"/>
  <c r="W874" i="2"/>
  <c r="AH873" i="2"/>
  <c r="AD873" i="2"/>
  <c r="AF873" i="2"/>
  <c r="X873" i="2"/>
  <c r="AB873" i="2"/>
  <c r="AK873" i="2"/>
  <c r="W873" i="2"/>
  <c r="AH872" i="2"/>
  <c r="AD872" i="2"/>
  <c r="AF872" i="2"/>
  <c r="X872" i="2"/>
  <c r="AC872" i="2"/>
  <c r="W872" i="2"/>
  <c r="AH871" i="2"/>
  <c r="AD871" i="2"/>
  <c r="AF871" i="2"/>
  <c r="X871" i="2"/>
  <c r="W871" i="2"/>
  <c r="AH870" i="2"/>
  <c r="AD870" i="2"/>
  <c r="X870" i="2"/>
  <c r="AB870" i="2"/>
  <c r="AK870" i="2"/>
  <c r="W870" i="2"/>
  <c r="AH869" i="2"/>
  <c r="AD869" i="2"/>
  <c r="AF869" i="2"/>
  <c r="X869" i="2"/>
  <c r="AC869" i="2"/>
  <c r="W869" i="2"/>
  <c r="AH868" i="2"/>
  <c r="AD868" i="2"/>
  <c r="AF868" i="2"/>
  <c r="X868" i="2"/>
  <c r="AC868" i="2"/>
  <c r="W868" i="2"/>
  <c r="AH867" i="2"/>
  <c r="AD867" i="2"/>
  <c r="AF867" i="2"/>
  <c r="X867" i="2"/>
  <c r="AB867" i="2"/>
  <c r="AK867" i="2"/>
  <c r="W867" i="2"/>
  <c r="AH866" i="2"/>
  <c r="AD866" i="2"/>
  <c r="AF866" i="2"/>
  <c r="X866" i="2"/>
  <c r="AB866" i="2"/>
  <c r="AK866" i="2"/>
  <c r="W866" i="2"/>
  <c r="AH865" i="2"/>
  <c r="AD865" i="2"/>
  <c r="AF865" i="2"/>
  <c r="X865" i="2"/>
  <c r="AB865" i="2"/>
  <c r="AK865" i="2"/>
  <c r="W865" i="2"/>
  <c r="AH2153" i="2"/>
  <c r="AD2153" i="2"/>
  <c r="X2153" i="2"/>
  <c r="W2153" i="2"/>
  <c r="AH2152" i="2"/>
  <c r="AD2152" i="2"/>
  <c r="AF2152" i="2"/>
  <c r="X2152" i="2"/>
  <c r="AB2152" i="2"/>
  <c r="AK2152" i="2"/>
  <c r="W2152" i="2"/>
  <c r="AH2151" i="2"/>
  <c r="AD2151" i="2"/>
  <c r="AF2151" i="2"/>
  <c r="X2151" i="2"/>
  <c r="AB2151" i="2"/>
  <c r="AK2151" i="2"/>
  <c r="W2151" i="2"/>
  <c r="AH2150" i="2"/>
  <c r="AD2150" i="2"/>
  <c r="AF2150" i="2"/>
  <c r="X2150" i="2"/>
  <c r="W2150" i="2"/>
  <c r="AH2149" i="2"/>
  <c r="AD2149" i="2"/>
  <c r="AF2149" i="2"/>
  <c r="X2149" i="2"/>
  <c r="AB2149" i="2"/>
  <c r="AK2149" i="2"/>
  <c r="W2149" i="2"/>
  <c r="AH2148" i="2"/>
  <c r="AD2148" i="2"/>
  <c r="AF2148" i="2"/>
  <c r="X2148" i="2"/>
  <c r="AB2148" i="2"/>
  <c r="AK2148" i="2"/>
  <c r="W2148" i="2"/>
  <c r="AH2147" i="2"/>
  <c r="AD2147" i="2"/>
  <c r="X2147" i="2"/>
  <c r="AB2147" i="2"/>
  <c r="AK2147" i="2"/>
  <c r="W2147" i="2"/>
  <c r="AH2146" i="2"/>
  <c r="AD2146" i="2"/>
  <c r="AF2146" i="2"/>
  <c r="X2146" i="2"/>
  <c r="W2146" i="2"/>
  <c r="AH2145" i="2"/>
  <c r="AD2145" i="2"/>
  <c r="AF2145" i="2"/>
  <c r="X2145" i="2"/>
  <c r="W2145" i="2"/>
  <c r="AH2144" i="2"/>
  <c r="AD2144" i="2"/>
  <c r="AF2144" i="2"/>
  <c r="X2144" i="2"/>
  <c r="AC2144" i="2"/>
  <c r="W2144" i="2"/>
  <c r="AH2143" i="2"/>
  <c r="AD2143" i="2"/>
  <c r="AF2143" i="2"/>
  <c r="X2143" i="2"/>
  <c r="AB2143" i="2"/>
  <c r="AK2143" i="2"/>
  <c r="W2143" i="2"/>
  <c r="AH2142" i="2"/>
  <c r="AD2142" i="2"/>
  <c r="AF2142" i="2"/>
  <c r="X2142" i="2"/>
  <c r="AB2142" i="2"/>
  <c r="AK2142" i="2"/>
  <c r="W2142" i="2"/>
  <c r="AH2141" i="2"/>
  <c r="AD2141" i="2"/>
  <c r="AF2141" i="2"/>
  <c r="X2141" i="2"/>
  <c r="AB2141" i="2"/>
  <c r="AK2141" i="2"/>
  <c r="W2141" i="2"/>
  <c r="AH2140" i="2"/>
  <c r="AD2140" i="2"/>
  <c r="AF2140" i="2"/>
  <c r="X2140" i="2"/>
  <c r="AC2140" i="2"/>
  <c r="W2140" i="2"/>
  <c r="AH2139" i="2"/>
  <c r="AD2139" i="2"/>
  <c r="X2139" i="2"/>
  <c r="AB2139" i="2"/>
  <c r="AK2139" i="2"/>
  <c r="W2139" i="2"/>
  <c r="AH2138" i="2"/>
  <c r="AD2138" i="2"/>
  <c r="AF2138" i="2"/>
  <c r="X2138" i="2"/>
  <c r="AC2138" i="2"/>
  <c r="W2138" i="2"/>
  <c r="AH2137" i="2"/>
  <c r="AD2137" i="2"/>
  <c r="AF2137" i="2"/>
  <c r="X2137" i="2"/>
  <c r="AB2137" i="2"/>
  <c r="AK2137" i="2"/>
  <c r="W2137" i="2"/>
  <c r="AH2136" i="2"/>
  <c r="AD2136" i="2"/>
  <c r="AF2136" i="2"/>
  <c r="X2136" i="2"/>
  <c r="AB2136" i="2"/>
  <c r="AK2136" i="2"/>
  <c r="W2136" i="2"/>
  <c r="AH2135" i="2"/>
  <c r="AD2135" i="2"/>
  <c r="AF2135" i="2"/>
  <c r="X2135" i="2"/>
  <c r="AB2135" i="2"/>
  <c r="AK2135" i="2"/>
  <c r="W2135" i="2"/>
  <c r="AH2134" i="2"/>
  <c r="AD2134" i="2"/>
  <c r="AF2134" i="2"/>
  <c r="X2134" i="2"/>
  <c r="AK2134" i="2"/>
  <c r="W2134" i="2"/>
  <c r="AH2133" i="2"/>
  <c r="AD2133" i="2"/>
  <c r="AF2133" i="2"/>
  <c r="X2133" i="2"/>
  <c r="W2133" i="2"/>
  <c r="AH2132" i="2"/>
  <c r="AD2132" i="2"/>
  <c r="AF2132" i="2"/>
  <c r="X2132" i="2"/>
  <c r="AK2132" i="2"/>
  <c r="AH2131" i="2"/>
  <c r="AD2131" i="2"/>
  <c r="AF2131" i="2"/>
  <c r="X2131" i="2"/>
  <c r="AB2131" i="2"/>
  <c r="AK2131" i="2"/>
  <c r="W2131" i="2"/>
  <c r="AH2130" i="2"/>
  <c r="AD2130" i="2"/>
  <c r="AF2130" i="2"/>
  <c r="X2130" i="2"/>
  <c r="AC2130" i="2"/>
  <c r="W2130" i="2"/>
  <c r="AH2129" i="2"/>
  <c r="AD2129" i="2"/>
  <c r="AF2129" i="2"/>
  <c r="X2129" i="2"/>
  <c r="AB2129" i="2"/>
  <c r="AK2129" i="2"/>
  <c r="W2129" i="2"/>
  <c r="AH2128" i="2"/>
  <c r="AD2128" i="2"/>
  <c r="AF2128" i="2"/>
  <c r="X2128" i="2"/>
  <c r="AB2128" i="2"/>
  <c r="AK2128" i="2"/>
  <c r="W2128" i="2"/>
  <c r="AH2127" i="2"/>
  <c r="AD2127" i="2"/>
  <c r="X2127" i="2"/>
  <c r="AB2127" i="2"/>
  <c r="AK2127" i="2"/>
  <c r="W2127" i="2"/>
  <c r="AH2126" i="2"/>
  <c r="AD2126" i="2"/>
  <c r="AF2126" i="2"/>
  <c r="X2126" i="2"/>
  <c r="W2126" i="2"/>
  <c r="AH2125" i="2"/>
  <c r="AD2125" i="2"/>
  <c r="X2125" i="2"/>
  <c r="AB2125" i="2"/>
  <c r="AK2125" i="2"/>
  <c r="W2125" i="2"/>
  <c r="AH2124" i="2"/>
  <c r="AD2124" i="2"/>
  <c r="AF2124" i="2"/>
  <c r="X2124" i="2"/>
  <c r="AB2124" i="2"/>
  <c r="AK2124" i="2"/>
  <c r="W2124" i="2"/>
  <c r="AH2123" i="2"/>
  <c r="AD2123" i="2"/>
  <c r="AF2123" i="2"/>
  <c r="X2123" i="2"/>
  <c r="W2123" i="2"/>
  <c r="AH2122" i="2"/>
  <c r="AD2122" i="2"/>
  <c r="AF2122" i="2"/>
  <c r="X2122" i="2"/>
  <c r="AC2122" i="2"/>
  <c r="W2122" i="2"/>
  <c r="AH2121" i="2"/>
  <c r="AD2121" i="2"/>
  <c r="AF2121" i="2"/>
  <c r="X2121" i="2"/>
  <c r="AC2121" i="2"/>
  <c r="W2121" i="2"/>
  <c r="AH2120" i="2"/>
  <c r="AD2120" i="2"/>
  <c r="AF2120" i="2"/>
  <c r="X2120" i="2"/>
  <c r="AB2120" i="2"/>
  <c r="AK2120" i="2"/>
  <c r="W2120" i="2"/>
  <c r="AH2119" i="2"/>
  <c r="AD2119" i="2"/>
  <c r="AF2119" i="2"/>
  <c r="X2119" i="2"/>
  <c r="AB2119" i="2"/>
  <c r="AK2119" i="2"/>
  <c r="W2119" i="2"/>
  <c r="AH2118" i="2"/>
  <c r="AD2118" i="2"/>
  <c r="AF2118" i="2"/>
  <c r="X2118" i="2"/>
  <c r="AC2118" i="2"/>
  <c r="W2118" i="2"/>
  <c r="AH2117" i="2"/>
  <c r="AD2117" i="2"/>
  <c r="AF2117" i="2"/>
  <c r="X2117" i="2"/>
  <c r="AB2117" i="2"/>
  <c r="AK2117" i="2"/>
  <c r="W2117" i="2"/>
  <c r="AH2116" i="2"/>
  <c r="AD2116" i="2"/>
  <c r="AF2116" i="2"/>
  <c r="X2116" i="2"/>
  <c r="AC2116" i="2"/>
  <c r="W2116" i="2"/>
  <c r="AH2115" i="2"/>
  <c r="AD2115" i="2"/>
  <c r="AF2115" i="2"/>
  <c r="X2115" i="2"/>
  <c r="AB2115" i="2"/>
  <c r="AK2115" i="2"/>
  <c r="W2115" i="2"/>
  <c r="AH2114" i="2"/>
  <c r="AD2114" i="2"/>
  <c r="AF2114" i="2"/>
  <c r="X2114" i="2"/>
  <c r="AC2114" i="2"/>
  <c r="W2114" i="2"/>
  <c r="AH2113" i="2"/>
  <c r="AD2113" i="2"/>
  <c r="AF2113" i="2"/>
  <c r="X2113" i="2"/>
  <c r="AB2113" i="2"/>
  <c r="AK2113" i="2"/>
  <c r="W2113" i="2"/>
  <c r="AH2112" i="2"/>
  <c r="AD2112" i="2"/>
  <c r="AF2112" i="2"/>
  <c r="X2112" i="2"/>
  <c r="AB2112" i="2"/>
  <c r="AK2112" i="2"/>
  <c r="W2112" i="2"/>
  <c r="AH2111" i="2"/>
  <c r="AD2111" i="2"/>
  <c r="AF2111" i="2"/>
  <c r="X2111" i="2"/>
  <c r="W2111" i="2"/>
  <c r="AH2110" i="2"/>
  <c r="AD2110" i="2"/>
  <c r="AF2110" i="2"/>
  <c r="X2110" i="2"/>
  <c r="AC2110" i="2"/>
  <c r="W2110" i="2"/>
  <c r="AH2109" i="2"/>
  <c r="AD2109" i="2"/>
  <c r="AF2109" i="2"/>
  <c r="X2109" i="2"/>
  <c r="AB2109" i="2"/>
  <c r="AK2109" i="2"/>
  <c r="W2109" i="2"/>
  <c r="AH2108" i="2"/>
  <c r="AD2108" i="2"/>
  <c r="AF2108" i="2"/>
  <c r="X2108" i="2"/>
  <c r="W2108" i="2"/>
  <c r="AH2107" i="2"/>
  <c r="AD2107" i="2"/>
  <c r="AF2107" i="2"/>
  <c r="X2107" i="2"/>
  <c r="AB2107" i="2"/>
  <c r="AK2107" i="2"/>
  <c r="W2107" i="2"/>
  <c r="AH2106" i="2"/>
  <c r="AD2106" i="2"/>
  <c r="AF2106" i="2"/>
  <c r="X2106" i="2"/>
  <c r="AB2106" i="2"/>
  <c r="AK2106" i="2"/>
  <c r="W2106" i="2"/>
  <c r="AH2105" i="2"/>
  <c r="AD2105" i="2"/>
  <c r="X2105" i="2"/>
  <c r="AB2105" i="2"/>
  <c r="AK2105" i="2"/>
  <c r="W2105" i="2"/>
  <c r="AH2104" i="2"/>
  <c r="AD2104" i="2"/>
  <c r="AF2104" i="2"/>
  <c r="X2104" i="2"/>
  <c r="AB2104" i="2"/>
  <c r="AK2104" i="2"/>
  <c r="W2104" i="2"/>
  <c r="AH2103" i="2"/>
  <c r="AD2103" i="2"/>
  <c r="AF2103" i="2"/>
  <c r="X2103" i="2"/>
  <c r="AB2103" i="2"/>
  <c r="AK2103" i="2"/>
  <c r="W2103" i="2"/>
  <c r="AH2102" i="2"/>
  <c r="AD2102" i="2"/>
  <c r="AF2102" i="2"/>
  <c r="X2102" i="2"/>
  <c r="AC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AC2100" i="2"/>
  <c r="W2100" i="2"/>
  <c r="AH2099" i="2"/>
  <c r="AD2099" i="2"/>
  <c r="AF2099" i="2"/>
  <c r="X2099" i="2"/>
  <c r="AB2099" i="2"/>
  <c r="AK2099" i="2"/>
  <c r="W2099" i="2"/>
  <c r="AH2098" i="2"/>
  <c r="AD2098" i="2"/>
  <c r="AF2098" i="2"/>
  <c r="X2098" i="2"/>
  <c r="AC2098" i="2"/>
  <c r="W2098" i="2"/>
  <c r="AH2097" i="2"/>
  <c r="AD2097" i="2"/>
  <c r="X2097" i="2"/>
  <c r="AB2097" i="2"/>
  <c r="AK2097" i="2"/>
  <c r="W2097" i="2"/>
  <c r="AH2096" i="2"/>
  <c r="AD2096" i="2"/>
  <c r="AF2096" i="2"/>
  <c r="X2096" i="2"/>
  <c r="W2096" i="2"/>
  <c r="AH2095" i="2"/>
  <c r="AD2095" i="2"/>
  <c r="X2095" i="2"/>
  <c r="AB2095" i="2"/>
  <c r="AK2095" i="2"/>
  <c r="W2095" i="2"/>
  <c r="AH2094" i="2"/>
  <c r="AD2094" i="2"/>
  <c r="AF2094" i="2"/>
  <c r="X2094" i="2"/>
  <c r="W2094" i="2"/>
  <c r="AH2093" i="2"/>
  <c r="AD2093" i="2"/>
  <c r="X2093" i="2"/>
  <c r="W2093" i="2"/>
  <c r="AH2092" i="2"/>
  <c r="AD2092" i="2"/>
  <c r="AF2092" i="2"/>
  <c r="X2092" i="2"/>
  <c r="AC2092" i="2"/>
  <c r="W2092" i="2"/>
  <c r="AH2091" i="2"/>
  <c r="AD2091" i="2"/>
  <c r="X2091" i="2"/>
  <c r="AK2091" i="2"/>
  <c r="W2091" i="2"/>
  <c r="AH2090" i="2"/>
  <c r="AD2090" i="2"/>
  <c r="AF2090" i="2"/>
  <c r="X2090" i="2"/>
  <c r="AC2090" i="2"/>
  <c r="W2090" i="2"/>
  <c r="AH2089" i="2"/>
  <c r="AD2089" i="2"/>
  <c r="AF2089" i="2"/>
  <c r="X2089" i="2"/>
  <c r="AB2089" i="2"/>
  <c r="AK2089" i="2"/>
  <c r="W2089" i="2"/>
  <c r="AH2088" i="2"/>
  <c r="AD2088" i="2"/>
  <c r="AF2088" i="2"/>
  <c r="X2088" i="2"/>
  <c r="AB2088" i="2"/>
  <c r="AK2088" i="2"/>
  <c r="W2088" i="2"/>
  <c r="AH2087" i="2"/>
  <c r="AD2087" i="2"/>
  <c r="AF2087" i="2"/>
  <c r="X2087" i="2"/>
  <c r="AK2087" i="2"/>
  <c r="W2087" i="2"/>
  <c r="AH2086" i="2"/>
  <c r="AD2086" i="2"/>
  <c r="AF2086" i="2"/>
  <c r="X2086" i="2"/>
  <c r="W2086" i="2"/>
  <c r="AH2085" i="2"/>
  <c r="AD2085" i="2"/>
  <c r="AF2085" i="2"/>
  <c r="X2085" i="2"/>
  <c r="AB2085" i="2"/>
  <c r="AK2085" i="2"/>
  <c r="W2085" i="2"/>
  <c r="AH2084" i="2"/>
  <c r="AD2084" i="2"/>
  <c r="AF2084" i="2"/>
  <c r="X2084" i="2"/>
  <c r="AC2084" i="2"/>
  <c r="W2084" i="2"/>
  <c r="AH2083" i="2"/>
  <c r="AD2083" i="2"/>
  <c r="AF2083" i="2"/>
  <c r="X2083" i="2"/>
  <c r="W2083" i="2"/>
  <c r="AH2082" i="2"/>
  <c r="AD2082" i="2"/>
  <c r="AF2082" i="2"/>
  <c r="X2082" i="2"/>
  <c r="AC2082" i="2"/>
  <c r="W2082" i="2"/>
  <c r="AH2081" i="2"/>
  <c r="AD2081" i="2"/>
  <c r="AF2081" i="2"/>
  <c r="X2081" i="2"/>
  <c r="AB2081" i="2"/>
  <c r="AK2081" i="2"/>
  <c r="W2081" i="2"/>
  <c r="AH2080" i="2"/>
  <c r="AD2080" i="2"/>
  <c r="AF2080" i="2"/>
  <c r="X2080" i="2"/>
  <c r="W2080" i="2"/>
  <c r="AH2079" i="2"/>
  <c r="AD2079" i="2"/>
  <c r="AF2079" i="2"/>
  <c r="X2079" i="2"/>
  <c r="AB2079" i="2"/>
  <c r="AK2079" i="2"/>
  <c r="W2079" i="2"/>
  <c r="AH2078" i="2"/>
  <c r="AD2078" i="2"/>
  <c r="AF2078" i="2"/>
  <c r="X2078" i="2"/>
  <c r="AC2078" i="2"/>
  <c r="W2078" i="2"/>
  <c r="AH2077" i="2"/>
  <c r="AD2077" i="2"/>
  <c r="AF2077" i="2"/>
  <c r="X2077" i="2"/>
  <c r="AK2077" i="2"/>
  <c r="W2077" i="2"/>
  <c r="AH2076" i="2"/>
  <c r="AD2076" i="2"/>
  <c r="AF2076" i="2"/>
  <c r="X2076" i="2"/>
  <c r="AK2076" i="2"/>
  <c r="W2076" i="2"/>
  <c r="AH2075" i="2"/>
  <c r="AD2075" i="2"/>
  <c r="AF2075" i="2"/>
  <c r="X2075" i="2"/>
  <c r="AK2075" i="2"/>
  <c r="W2075" i="2"/>
  <c r="AH2074" i="2"/>
  <c r="AD2074" i="2"/>
  <c r="X2074" i="2"/>
  <c r="AK2074" i="2"/>
  <c r="W2074" i="2"/>
  <c r="AH2073" i="2"/>
  <c r="AD2073" i="2"/>
  <c r="AF2073" i="2"/>
  <c r="X2073" i="2"/>
  <c r="AK2073" i="2"/>
  <c r="W2073" i="2"/>
  <c r="AH2072" i="2"/>
  <c r="AD2072" i="2"/>
  <c r="AF2072" i="2"/>
  <c r="X2072" i="2"/>
  <c r="W2072" i="2"/>
  <c r="AH2071" i="2"/>
  <c r="AD2071" i="2"/>
  <c r="AF2071" i="2"/>
  <c r="X2071" i="2"/>
  <c r="AB2071" i="2"/>
  <c r="AK2071" i="2"/>
  <c r="W2071" i="2"/>
  <c r="AH2070" i="2"/>
  <c r="AD2070" i="2"/>
  <c r="AF2070" i="2"/>
  <c r="X2070" i="2"/>
  <c r="AC2070" i="2"/>
  <c r="W2070" i="2"/>
  <c r="AH2069" i="2"/>
  <c r="AD2069" i="2"/>
  <c r="AF2069" i="2"/>
  <c r="X2069" i="2"/>
  <c r="W2069" i="2"/>
  <c r="AH2068" i="2"/>
  <c r="AD2068" i="2"/>
  <c r="AF2068" i="2"/>
  <c r="X2068" i="2"/>
  <c r="W2068" i="2"/>
  <c r="AH2067" i="2"/>
  <c r="AD2067" i="2"/>
  <c r="AF2067" i="2"/>
  <c r="X2067" i="2"/>
  <c r="AB2067" i="2"/>
  <c r="AK2067" i="2"/>
  <c r="W2067" i="2"/>
  <c r="AH2066" i="2"/>
  <c r="AD2066" i="2"/>
  <c r="AF2066" i="2"/>
  <c r="X2066" i="2"/>
  <c r="AC2066" i="2"/>
  <c r="W2066" i="2"/>
  <c r="AH2065" i="2"/>
  <c r="AD2065" i="2"/>
  <c r="AF2065" i="2"/>
  <c r="X2065" i="2"/>
  <c r="AB2065" i="2"/>
  <c r="AK2065" i="2"/>
  <c r="W2065" i="2"/>
  <c r="AH2064" i="2"/>
  <c r="AD2064" i="2"/>
  <c r="AF2064" i="2"/>
  <c r="X2064" i="2"/>
  <c r="W2064" i="2"/>
  <c r="AH2063" i="2"/>
  <c r="AD2063" i="2"/>
  <c r="AF2063" i="2"/>
  <c r="X2063" i="2"/>
  <c r="W2063" i="2"/>
  <c r="AH2062" i="2"/>
  <c r="AD2062" i="2"/>
  <c r="AF2062" i="2"/>
  <c r="X2062" i="2"/>
  <c r="AC2062" i="2"/>
  <c r="W2062" i="2"/>
  <c r="AH2061" i="2"/>
  <c r="AD2061" i="2"/>
  <c r="AF2061" i="2"/>
  <c r="X2061" i="2"/>
  <c r="AB2061" i="2"/>
  <c r="AK2061" i="2"/>
  <c r="W2061" i="2"/>
  <c r="AH2060" i="2"/>
  <c r="AD2060" i="2"/>
  <c r="AF2060" i="2"/>
  <c r="X2060" i="2"/>
  <c r="AB2060" i="2"/>
  <c r="AK2060" i="2"/>
  <c r="W2060" i="2"/>
  <c r="AH2059" i="2"/>
  <c r="AD2059" i="2"/>
  <c r="X2059" i="2"/>
  <c r="AB2059" i="2"/>
  <c r="AK2059" i="2"/>
  <c r="W2059" i="2"/>
  <c r="AH2058" i="2"/>
  <c r="AD2058" i="2"/>
  <c r="AF2058" i="2"/>
  <c r="X2058" i="2"/>
  <c r="AC2058" i="2"/>
  <c r="W2058" i="2"/>
  <c r="AH2057" i="2"/>
  <c r="AD2057" i="2"/>
  <c r="AF2057" i="2"/>
  <c r="X2057" i="2"/>
  <c r="W2057" i="2"/>
  <c r="AH2056" i="2"/>
  <c r="AD2056" i="2"/>
  <c r="AF2056" i="2"/>
  <c r="X2056" i="2"/>
  <c r="AC2056" i="2"/>
  <c r="W2056" i="2"/>
  <c r="AH2055" i="2"/>
  <c r="AD2055" i="2"/>
  <c r="X2055" i="2"/>
  <c r="AB2055" i="2"/>
  <c r="AK2055" i="2"/>
  <c r="W2055" i="2"/>
  <c r="AH2054" i="2"/>
  <c r="AD2054" i="2"/>
  <c r="X2054" i="2"/>
  <c r="W2054" i="2"/>
  <c r="AH2053" i="2"/>
  <c r="AD2053" i="2"/>
  <c r="X2053" i="2"/>
  <c r="AB2053" i="2"/>
  <c r="AK2053" i="2"/>
  <c r="W2053" i="2"/>
  <c r="AH2052" i="2"/>
  <c r="AD2052" i="2"/>
  <c r="AF2052" i="2"/>
  <c r="X2052" i="2"/>
  <c r="AB2052" i="2"/>
  <c r="AK2052" i="2"/>
  <c r="W2052" i="2"/>
  <c r="AH2051" i="2"/>
  <c r="AD2051" i="2"/>
  <c r="AF2051" i="2"/>
  <c r="X2051" i="2"/>
  <c r="AC2051" i="2"/>
  <c r="W2051" i="2"/>
  <c r="AH2050" i="2"/>
  <c r="AD2050" i="2"/>
  <c r="AF2050" i="2"/>
  <c r="X2050" i="2"/>
  <c r="AC2050" i="2"/>
  <c r="W2050" i="2"/>
  <c r="AH2049" i="2"/>
  <c r="AD2049" i="2"/>
  <c r="AF2049" i="2"/>
  <c r="X2049" i="2"/>
  <c r="AB2049" i="2"/>
  <c r="AK2049" i="2"/>
  <c r="W2049" i="2"/>
  <c r="AH2048" i="2"/>
  <c r="AD2048" i="2"/>
  <c r="AF2048" i="2"/>
  <c r="X2048" i="2"/>
  <c r="AC2048" i="2"/>
  <c r="W2048" i="2"/>
  <c r="AH2047" i="2"/>
  <c r="AD2047" i="2"/>
  <c r="AF2047" i="2"/>
  <c r="X2047" i="2"/>
  <c r="AC2047" i="2"/>
  <c r="W2047" i="2"/>
  <c r="AH2046" i="2"/>
  <c r="AD2046" i="2"/>
  <c r="AF2046" i="2"/>
  <c r="X2046" i="2"/>
  <c r="AC2046" i="2"/>
  <c r="W2046" i="2"/>
  <c r="AH2045" i="2"/>
  <c r="AD2045" i="2"/>
  <c r="AF2045" i="2"/>
  <c r="X2045" i="2"/>
  <c r="AC2045" i="2"/>
  <c r="W2045" i="2"/>
  <c r="AH2044" i="2"/>
  <c r="AD2044" i="2"/>
  <c r="AF2044" i="2"/>
  <c r="X2044" i="2"/>
  <c r="AC2044" i="2"/>
  <c r="W2044" i="2"/>
  <c r="AH2043" i="2"/>
  <c r="AD2043" i="2"/>
  <c r="AF2043" i="2"/>
  <c r="X2043" i="2"/>
  <c r="W2043" i="2"/>
  <c r="AH2042" i="2"/>
  <c r="AD2042" i="2"/>
  <c r="AF2042" i="2"/>
  <c r="X2042" i="2"/>
  <c r="AC2042" i="2"/>
  <c r="W2042" i="2"/>
  <c r="AH2041" i="2"/>
  <c r="AD2041" i="2"/>
  <c r="AF2041" i="2"/>
  <c r="X2041" i="2"/>
  <c r="AC2041" i="2"/>
  <c r="W2041" i="2"/>
  <c r="AH2040" i="2"/>
  <c r="AD2040" i="2"/>
  <c r="AF2040" i="2"/>
  <c r="X2040" i="2"/>
  <c r="AC2040" i="2"/>
  <c r="W2040" i="2"/>
  <c r="AH2039" i="2"/>
  <c r="AD2039" i="2"/>
  <c r="AF2039" i="2"/>
  <c r="X2039" i="2"/>
  <c r="W2039" i="2"/>
  <c r="AH2038" i="2"/>
  <c r="AD2038" i="2"/>
  <c r="AF2038" i="2"/>
  <c r="X2038" i="2"/>
  <c r="AC2038" i="2"/>
  <c r="W2038" i="2"/>
  <c r="AH2037" i="2"/>
  <c r="AD2037" i="2"/>
  <c r="AF2037" i="2"/>
  <c r="X2037" i="2"/>
  <c r="AC2037" i="2"/>
  <c r="W2037" i="2"/>
  <c r="AH2036" i="2"/>
  <c r="AD2036" i="2"/>
  <c r="AF2036" i="2"/>
  <c r="X2036" i="2"/>
  <c r="W2036" i="2"/>
  <c r="AH2035" i="2"/>
  <c r="AD2035" i="2"/>
  <c r="X2035" i="2"/>
  <c r="W2035" i="2"/>
  <c r="AH2034" i="2"/>
  <c r="AD2034" i="2"/>
  <c r="AF2034" i="2"/>
  <c r="X2034" i="2"/>
  <c r="AB2034" i="2"/>
  <c r="AK2034" i="2"/>
  <c r="W2034" i="2"/>
  <c r="AH2033" i="2"/>
  <c r="AD2033" i="2"/>
  <c r="AF2033" i="2"/>
  <c r="X2033" i="2"/>
  <c r="AC2033" i="2"/>
  <c r="W2033" i="2"/>
  <c r="AH2032" i="2"/>
  <c r="AD2032" i="2"/>
  <c r="AF2032" i="2"/>
  <c r="X2032" i="2"/>
  <c r="AC2032" i="2"/>
  <c r="W2032" i="2"/>
  <c r="AH2031" i="2"/>
  <c r="AD2031" i="2"/>
  <c r="AF2031" i="2"/>
  <c r="X2031" i="2"/>
  <c r="AB2031" i="2"/>
  <c r="AK2031" i="2"/>
  <c r="W2031" i="2"/>
  <c r="AH2030" i="2"/>
  <c r="AD2030" i="2"/>
  <c r="AF2030" i="2"/>
  <c r="X2030" i="2"/>
  <c r="AC2030" i="2"/>
  <c r="W2030" i="2"/>
  <c r="AH2029" i="2"/>
  <c r="AD2029" i="2"/>
  <c r="X2029" i="2"/>
  <c r="W2029" i="2"/>
  <c r="AH2028" i="2"/>
  <c r="AD2028" i="2"/>
  <c r="AF2028" i="2"/>
  <c r="X2028" i="2"/>
  <c r="W2028" i="2"/>
  <c r="AH2027" i="2"/>
  <c r="AD2027" i="2"/>
  <c r="AF2027" i="2"/>
  <c r="X2027" i="2"/>
  <c r="AC2027" i="2"/>
  <c r="W2027" i="2"/>
  <c r="AH2026" i="2"/>
  <c r="AD2026" i="2"/>
  <c r="AF2026" i="2"/>
  <c r="X2026" i="2"/>
  <c r="AC2026" i="2"/>
  <c r="W2026" i="2"/>
  <c r="AH2025" i="2"/>
  <c r="AD2025" i="2"/>
  <c r="X2025" i="2"/>
  <c r="AB2025" i="2"/>
  <c r="AK2025" i="2"/>
  <c r="W2025" i="2"/>
  <c r="AH2024" i="2"/>
  <c r="AD2024" i="2"/>
  <c r="AF2024" i="2"/>
  <c r="X2024" i="2"/>
  <c r="AC2024" i="2"/>
  <c r="W2024" i="2"/>
  <c r="AH2023" i="2"/>
  <c r="AD2023" i="2"/>
  <c r="AF2023" i="2"/>
  <c r="X2023" i="2"/>
  <c r="W2023" i="2"/>
  <c r="AH2022" i="2"/>
  <c r="AD2022" i="2"/>
  <c r="AF2022" i="2"/>
  <c r="X2022" i="2"/>
  <c r="AC2022" i="2"/>
  <c r="W2022" i="2"/>
  <c r="AH2021" i="2"/>
  <c r="AD2021" i="2"/>
  <c r="X2021" i="2"/>
  <c r="AC2021" i="2"/>
  <c r="W2021" i="2"/>
  <c r="AH2020" i="2"/>
  <c r="AD2020" i="2"/>
  <c r="AF2020" i="2"/>
  <c r="X2020" i="2"/>
  <c r="AB2020" i="2"/>
  <c r="AK2020" i="2"/>
  <c r="W2020" i="2"/>
  <c r="AH2019" i="2"/>
  <c r="AD2019" i="2"/>
  <c r="AF2019" i="2"/>
  <c r="X2019" i="2"/>
  <c r="AC2019" i="2"/>
  <c r="W2019" i="2"/>
  <c r="AH2018" i="2"/>
  <c r="AD2018" i="2"/>
  <c r="AF2018" i="2"/>
  <c r="X2018" i="2"/>
  <c r="W2018" i="2"/>
  <c r="AH2017" i="2"/>
  <c r="AD2017" i="2"/>
  <c r="AF2017" i="2"/>
  <c r="X2017" i="2"/>
  <c r="AK2017" i="2"/>
  <c r="W2017" i="2"/>
  <c r="AH2016" i="2"/>
  <c r="AD2016" i="2"/>
  <c r="AF2016" i="2"/>
  <c r="X2016" i="2"/>
  <c r="AK2016" i="2"/>
  <c r="W2016" i="2"/>
  <c r="AH2015" i="2"/>
  <c r="AD2015" i="2"/>
  <c r="X2015" i="2"/>
  <c r="W2015" i="2"/>
  <c r="AH2014" i="2"/>
  <c r="AD2014" i="2"/>
  <c r="AF2014" i="2"/>
  <c r="X2014" i="2"/>
  <c r="W2014" i="2"/>
  <c r="AH2013" i="2"/>
  <c r="AD2013" i="2"/>
  <c r="AF2013" i="2"/>
  <c r="X2013" i="2"/>
  <c r="AC2013" i="2"/>
  <c r="W2013" i="2"/>
  <c r="AH2012" i="2"/>
  <c r="AD2012" i="2"/>
  <c r="AF2012" i="2"/>
  <c r="X2012" i="2"/>
  <c r="AC2012" i="2"/>
  <c r="W2012" i="2"/>
  <c r="AH2011" i="2"/>
  <c r="AD2011" i="2"/>
  <c r="X2011" i="2"/>
  <c r="AK2011" i="2"/>
  <c r="W2011" i="2"/>
  <c r="AH2010" i="2"/>
  <c r="AD2010" i="2"/>
  <c r="AF2010" i="2"/>
  <c r="X2010" i="2"/>
  <c r="AK2010" i="2"/>
  <c r="W2010" i="2"/>
  <c r="AH2009" i="2"/>
  <c r="AD2009" i="2"/>
  <c r="AF2009" i="2"/>
  <c r="X2009" i="2"/>
  <c r="AK2009" i="2"/>
  <c r="W2009" i="2"/>
  <c r="AH2008" i="2"/>
  <c r="AD2008" i="2"/>
  <c r="AF2008" i="2"/>
  <c r="X2008" i="2"/>
  <c r="AB2008" i="2"/>
  <c r="AK2008" i="2"/>
  <c r="W2008" i="2"/>
  <c r="AH2007" i="2"/>
  <c r="AD2007" i="2"/>
  <c r="AF2007" i="2"/>
  <c r="X2007" i="2"/>
  <c r="AC2007" i="2"/>
  <c r="W2007" i="2"/>
  <c r="AH2006" i="2"/>
  <c r="AD2006" i="2"/>
  <c r="AF2006" i="2"/>
  <c r="X2006" i="2"/>
  <c r="W2006" i="2"/>
  <c r="AH2005" i="2"/>
  <c r="AD2005" i="2"/>
  <c r="AF2005" i="2"/>
  <c r="X2005" i="2"/>
  <c r="AB2005" i="2"/>
  <c r="AK2005" i="2"/>
  <c r="W2005" i="2"/>
  <c r="AH2004" i="2"/>
  <c r="AD2004" i="2"/>
  <c r="AF2004" i="2"/>
  <c r="X2004" i="2"/>
  <c r="W2004" i="2"/>
  <c r="AH2003" i="2"/>
  <c r="AD2003" i="2"/>
  <c r="X2003" i="2"/>
  <c r="W2003" i="2"/>
  <c r="AH2002" i="2"/>
  <c r="AD2002" i="2"/>
  <c r="AF2002" i="2"/>
  <c r="X2002" i="2"/>
  <c r="W2002" i="2"/>
  <c r="AH2001" i="2"/>
  <c r="AD2001" i="2"/>
  <c r="AF2001" i="2"/>
  <c r="X2001" i="2"/>
  <c r="AB2001" i="2"/>
  <c r="AK2001" i="2"/>
  <c r="W2001" i="2"/>
  <c r="AH2000" i="2"/>
  <c r="AD2000" i="2"/>
  <c r="AF2000" i="2"/>
  <c r="X2000" i="2"/>
  <c r="AC2000" i="2"/>
  <c r="W2000" i="2"/>
  <c r="AH1999" i="2"/>
  <c r="AD1999" i="2"/>
  <c r="X1999" i="2"/>
  <c r="AK1999" i="2"/>
  <c r="W1999" i="2"/>
  <c r="AH1998" i="2"/>
  <c r="AD1998" i="2"/>
  <c r="X1998" i="2"/>
  <c r="AB1998" i="2"/>
  <c r="AK1998" i="2"/>
  <c r="W1998" i="2"/>
  <c r="AH1997" i="2"/>
  <c r="AD1997" i="2"/>
  <c r="AF1997" i="2"/>
  <c r="X1997" i="2"/>
  <c r="AC1997" i="2"/>
  <c r="W1997" i="2"/>
  <c r="AH1996" i="2"/>
  <c r="AD1996" i="2"/>
  <c r="AF1996" i="2"/>
  <c r="X1996" i="2"/>
  <c r="AC1996" i="2"/>
  <c r="W1996" i="2"/>
  <c r="AH1995" i="2"/>
  <c r="AD1995" i="2"/>
  <c r="AF1995" i="2"/>
  <c r="X1995" i="2"/>
  <c r="AB1995" i="2"/>
  <c r="AK1995" i="2"/>
  <c r="W1995" i="2"/>
  <c r="AH1994" i="2"/>
  <c r="AD1994" i="2"/>
  <c r="AF1994" i="2"/>
  <c r="X1994" i="2"/>
  <c r="AC1994" i="2"/>
  <c r="W1994" i="2"/>
  <c r="AH1993" i="2"/>
  <c r="AD1993" i="2"/>
  <c r="AF1993" i="2"/>
  <c r="X1993" i="2"/>
  <c r="AC1993" i="2"/>
  <c r="W1993" i="2"/>
  <c r="AH1992" i="2"/>
  <c r="AD1992" i="2"/>
  <c r="AF1992" i="2"/>
  <c r="X1992" i="2"/>
  <c r="AC1992" i="2"/>
  <c r="W1992" i="2"/>
  <c r="AH1991" i="2"/>
  <c r="AD1991" i="2"/>
  <c r="AF1991" i="2"/>
  <c r="X1991" i="2"/>
  <c r="AB1991" i="2"/>
  <c r="AK1991" i="2"/>
  <c r="W1991" i="2"/>
  <c r="AH1990" i="2"/>
  <c r="AD1990" i="2"/>
  <c r="AF1990" i="2"/>
  <c r="X1990" i="2"/>
  <c r="AC1990" i="2"/>
  <c r="W1990" i="2"/>
  <c r="AH1989" i="2"/>
  <c r="AD1989" i="2"/>
  <c r="X1989" i="2"/>
  <c r="AB1989" i="2"/>
  <c r="AK1989" i="2"/>
  <c r="W1989" i="2"/>
  <c r="AH1988" i="2"/>
  <c r="AD1988" i="2"/>
  <c r="AF1988" i="2"/>
  <c r="X1988" i="2"/>
  <c r="AB1988" i="2"/>
  <c r="AK1988" i="2"/>
  <c r="W1988" i="2"/>
  <c r="AH1987" i="2"/>
  <c r="AD1987" i="2"/>
  <c r="AF1987" i="2"/>
  <c r="X1987" i="2"/>
  <c r="AB1987" i="2"/>
  <c r="AK1987" i="2"/>
  <c r="W1987" i="2"/>
  <c r="AH1986" i="2"/>
  <c r="AD1986" i="2"/>
  <c r="AF1986" i="2"/>
  <c r="X1986" i="2"/>
  <c r="AC1986" i="2"/>
  <c r="W1986" i="2"/>
  <c r="AH1985" i="2"/>
  <c r="AD1985" i="2"/>
  <c r="AF1985" i="2"/>
  <c r="X1985" i="2"/>
  <c r="AC1985" i="2"/>
  <c r="W1985" i="2"/>
  <c r="AH1984" i="2"/>
  <c r="AD1984" i="2"/>
  <c r="AF1984" i="2"/>
  <c r="X1984" i="2"/>
  <c r="AC1984" i="2"/>
  <c r="W1984" i="2"/>
  <c r="AH1983" i="2"/>
  <c r="AD1983" i="2"/>
  <c r="X1983" i="2"/>
  <c r="AB1983" i="2"/>
  <c r="AK1983" i="2"/>
  <c r="W1983" i="2"/>
  <c r="AH1982" i="2"/>
  <c r="AD1982" i="2"/>
  <c r="AF1982" i="2"/>
  <c r="X1982" i="2"/>
  <c r="AC1982" i="2"/>
  <c r="W1982" i="2"/>
  <c r="AH1981" i="2"/>
  <c r="AD1981" i="2"/>
  <c r="X1981" i="2"/>
  <c r="AB1981" i="2"/>
  <c r="AK1981" i="2"/>
  <c r="W1981" i="2"/>
  <c r="AH1980" i="2"/>
  <c r="AD1980" i="2"/>
  <c r="AF1980" i="2"/>
  <c r="X1980" i="2"/>
  <c r="AB1980" i="2"/>
  <c r="AK1980" i="2"/>
  <c r="W1980" i="2"/>
  <c r="AH1979" i="2"/>
  <c r="AD1979" i="2"/>
  <c r="X1979" i="2"/>
  <c r="AB1979" i="2"/>
  <c r="AK1979" i="2"/>
  <c r="W1979" i="2"/>
  <c r="AH1978" i="2"/>
  <c r="AD1978" i="2"/>
  <c r="AF1978" i="2"/>
  <c r="X1978" i="2"/>
  <c r="AB1978" i="2"/>
  <c r="AK1978" i="2"/>
  <c r="W1978" i="2"/>
  <c r="AH1977" i="2"/>
  <c r="AD1977" i="2"/>
  <c r="AF1977" i="2"/>
  <c r="X1977" i="2"/>
  <c r="AB1977" i="2"/>
  <c r="AK1977" i="2"/>
  <c r="W1977" i="2"/>
  <c r="AH1976" i="2"/>
  <c r="AD1976" i="2"/>
  <c r="AF1976" i="2"/>
  <c r="X1976" i="2"/>
  <c r="W1976" i="2"/>
  <c r="AH1975" i="2"/>
  <c r="AD1975" i="2"/>
  <c r="AF1975" i="2"/>
  <c r="X1975" i="2"/>
  <c r="AC1975" i="2"/>
  <c r="W1975" i="2"/>
  <c r="AH1974" i="2"/>
  <c r="AD1974" i="2"/>
  <c r="AF1974" i="2"/>
  <c r="X1974" i="2"/>
  <c r="AC1974" i="2"/>
  <c r="W1974" i="2"/>
  <c r="AH1973" i="2"/>
  <c r="AD1973" i="2"/>
  <c r="AF1973" i="2"/>
  <c r="X1973" i="2"/>
  <c r="AB1973" i="2"/>
  <c r="AK1973" i="2"/>
  <c r="W1973" i="2"/>
  <c r="AH1972" i="2"/>
  <c r="AD1972" i="2"/>
  <c r="AF1972" i="2"/>
  <c r="X1972" i="2"/>
  <c r="AC1972" i="2"/>
  <c r="W1972" i="2"/>
  <c r="AH1971" i="2"/>
  <c r="AD1971" i="2"/>
  <c r="AF1971" i="2"/>
  <c r="X1971" i="2"/>
  <c r="AC1971" i="2"/>
  <c r="W1971" i="2"/>
  <c r="AH1970" i="2"/>
  <c r="AD1970" i="2"/>
  <c r="AF1970" i="2"/>
  <c r="X1970" i="2"/>
  <c r="AB1970" i="2"/>
  <c r="AK1970" i="2"/>
  <c r="W1970" i="2"/>
  <c r="AH1969" i="2"/>
  <c r="AD1969" i="2"/>
  <c r="AF1969" i="2"/>
  <c r="X1969" i="2"/>
  <c r="AB1969" i="2"/>
  <c r="AK1969" i="2"/>
  <c r="W1969" i="2"/>
  <c r="AH1968" i="2"/>
  <c r="AD1968" i="2"/>
  <c r="AF1968" i="2"/>
  <c r="X1968" i="2"/>
  <c r="AC1968" i="2"/>
  <c r="W1968" i="2"/>
  <c r="AH1967" i="2"/>
  <c r="AD1967" i="2"/>
  <c r="AF1967" i="2"/>
  <c r="X1967" i="2"/>
  <c r="W1967" i="2"/>
  <c r="AH1966" i="2"/>
  <c r="AD1966" i="2"/>
  <c r="AF1966" i="2"/>
  <c r="X1966" i="2"/>
  <c r="AC1966" i="2"/>
  <c r="W1966" i="2"/>
  <c r="AH1965" i="2"/>
  <c r="AD1965" i="2"/>
  <c r="X1965" i="2"/>
  <c r="AB1965" i="2"/>
  <c r="AK1965" i="2"/>
  <c r="W1965" i="2"/>
  <c r="AH1964" i="2"/>
  <c r="AD1964" i="2"/>
  <c r="AF1964" i="2"/>
  <c r="X1964" i="2"/>
  <c r="AB1964" i="2"/>
  <c r="AK1964" i="2"/>
  <c r="W1964" i="2"/>
  <c r="AH1963" i="2"/>
  <c r="AD1963" i="2"/>
  <c r="AF1963" i="2"/>
  <c r="X1963" i="2"/>
  <c r="AB1963" i="2"/>
  <c r="AK1963" i="2"/>
  <c r="W1963" i="2"/>
  <c r="AH1962" i="2"/>
  <c r="AD1962" i="2"/>
  <c r="AF1962" i="2"/>
  <c r="X1962" i="2"/>
  <c r="AC1962" i="2"/>
  <c r="W1962" i="2"/>
  <c r="AH1961" i="2"/>
  <c r="AD1961" i="2"/>
  <c r="AF1961" i="2"/>
  <c r="X1961" i="2"/>
  <c r="AC1961" i="2"/>
  <c r="W1961" i="2"/>
  <c r="AH1960" i="2"/>
  <c r="AD1960" i="2"/>
  <c r="AF1960" i="2"/>
  <c r="X1960" i="2"/>
  <c r="AC1960" i="2"/>
  <c r="W1960" i="2"/>
  <c r="AH1959" i="2"/>
  <c r="AD1959" i="2"/>
  <c r="AF1959" i="2"/>
  <c r="X1959" i="2"/>
  <c r="AB1959" i="2"/>
  <c r="AK1959" i="2"/>
  <c r="W1959" i="2"/>
  <c r="AH1958" i="2"/>
  <c r="AD1958" i="2"/>
  <c r="AF1958" i="2"/>
  <c r="X1958" i="2"/>
  <c r="AC1958" i="2"/>
  <c r="W1958" i="2"/>
  <c r="AH1957" i="2"/>
  <c r="AD1957" i="2"/>
  <c r="X1957" i="2"/>
  <c r="AB1957" i="2"/>
  <c r="AK1957" i="2"/>
  <c r="W1957" i="2"/>
  <c r="AH1956" i="2"/>
  <c r="AD1956" i="2"/>
  <c r="AF1956" i="2"/>
  <c r="X1956" i="2"/>
  <c r="W1956" i="2"/>
  <c r="AH1955" i="2"/>
  <c r="AD1955" i="2"/>
  <c r="AF1955" i="2"/>
  <c r="X1955" i="2"/>
  <c r="AK1955" i="2"/>
  <c r="W1955" i="2"/>
  <c r="AH1954" i="2"/>
  <c r="AD1954" i="2"/>
  <c r="AF1954" i="2"/>
  <c r="X1954" i="2"/>
  <c r="W1954" i="2"/>
  <c r="AH1953" i="2"/>
  <c r="AD1953" i="2"/>
  <c r="AF1953" i="2"/>
  <c r="X1953" i="2"/>
  <c r="AK1953" i="2"/>
  <c r="W1953" i="2"/>
  <c r="AH1952" i="2"/>
  <c r="AD1952" i="2"/>
  <c r="AF1952" i="2"/>
  <c r="X1952" i="2"/>
  <c r="W1952" i="2"/>
  <c r="AH1951" i="2"/>
  <c r="AD1951" i="2"/>
  <c r="X1951" i="2"/>
  <c r="AK1951" i="2"/>
  <c r="W1951" i="2"/>
  <c r="AH1950" i="2"/>
  <c r="AD1950" i="2"/>
  <c r="AF1950" i="2"/>
  <c r="X1950" i="2"/>
  <c r="AK1950" i="2"/>
  <c r="W1950" i="2"/>
  <c r="AH1949" i="2"/>
  <c r="AD1949" i="2"/>
  <c r="AF1949" i="2"/>
  <c r="X1949" i="2"/>
  <c r="AC1949" i="2"/>
  <c r="W1949" i="2"/>
  <c r="AH1948" i="2"/>
  <c r="AD1948" i="2"/>
  <c r="AF1948" i="2"/>
  <c r="X1948" i="2"/>
  <c r="W1948" i="2"/>
  <c r="AH1947" i="2"/>
  <c r="AD1947" i="2"/>
  <c r="AF1947" i="2"/>
  <c r="X1947" i="2"/>
  <c r="AB1947" i="2"/>
  <c r="AK1947" i="2"/>
  <c r="W1947" i="2"/>
  <c r="AH1946" i="2"/>
  <c r="AD1946" i="2"/>
  <c r="AF1946" i="2"/>
  <c r="X1946" i="2"/>
  <c r="AC1946" i="2"/>
  <c r="W1946" i="2"/>
  <c r="AH1945" i="2"/>
  <c r="AD1945" i="2"/>
  <c r="AF1945" i="2"/>
  <c r="X1945" i="2"/>
  <c r="AB1945" i="2"/>
  <c r="AK1945" i="2"/>
  <c r="W1945" i="2"/>
  <c r="AH1944" i="2"/>
  <c r="AD1944" i="2"/>
  <c r="AF1944" i="2"/>
  <c r="X1944" i="2"/>
  <c r="W1944" i="2"/>
  <c r="AH1943" i="2"/>
  <c r="AD1943" i="2"/>
  <c r="AF1943" i="2"/>
  <c r="X1943" i="2"/>
  <c r="AC1943" i="2"/>
  <c r="W1943" i="2"/>
  <c r="AH1942" i="2"/>
  <c r="AD1942" i="2"/>
  <c r="AF1942" i="2"/>
  <c r="X1942" i="2"/>
  <c r="AC1942" i="2"/>
  <c r="W1942" i="2"/>
  <c r="AH1941" i="2"/>
  <c r="AD1941" i="2"/>
  <c r="X1941" i="2"/>
  <c r="AB1941" i="2"/>
  <c r="AK1941" i="2"/>
  <c r="AH1940" i="2"/>
  <c r="AD1940" i="2"/>
  <c r="AF1940" i="2"/>
  <c r="X1940" i="2"/>
  <c r="AB1940" i="2"/>
  <c r="AK1940" i="2"/>
  <c r="W1940" i="2"/>
  <c r="AH1939" i="2"/>
  <c r="AD1939" i="2"/>
  <c r="AF1939" i="2"/>
  <c r="X1939" i="2"/>
  <c r="AB1939" i="2"/>
  <c r="AK1939" i="2"/>
  <c r="W1939" i="2"/>
  <c r="AH1938" i="2"/>
  <c r="AD1938" i="2"/>
  <c r="X1938" i="2"/>
  <c r="AK1938" i="2"/>
  <c r="W1938" i="2"/>
  <c r="AH1937" i="2"/>
  <c r="AD1937" i="2"/>
  <c r="AF1937" i="2"/>
  <c r="X1937" i="2"/>
  <c r="AC1937" i="2"/>
  <c r="W1937" i="2"/>
  <c r="AH1936" i="2"/>
  <c r="AD1936" i="2"/>
  <c r="X1936" i="2"/>
  <c r="AB1936" i="2"/>
  <c r="AK1936" i="2"/>
  <c r="W1936" i="2"/>
  <c r="AH1935" i="2"/>
  <c r="AD1935" i="2"/>
  <c r="AF1935" i="2"/>
  <c r="X1935" i="2"/>
  <c r="AK1935" i="2"/>
  <c r="W1935" i="2"/>
  <c r="AH1934" i="2"/>
  <c r="AD1934" i="2"/>
  <c r="AF1934" i="2"/>
  <c r="X1934" i="2"/>
  <c r="AB1934" i="2"/>
  <c r="AK1934" i="2"/>
  <c r="W1934" i="2"/>
  <c r="AH1933" i="2"/>
  <c r="AD1933" i="2"/>
  <c r="AF1933" i="2"/>
  <c r="X1933" i="2"/>
  <c r="AC1933" i="2"/>
  <c r="W1933" i="2"/>
  <c r="AH1932" i="2"/>
  <c r="AD1932" i="2"/>
  <c r="X1932" i="2"/>
  <c r="AB1932" i="2"/>
  <c r="AK1932" i="2"/>
  <c r="W1932" i="2"/>
  <c r="AH1931" i="2"/>
  <c r="AD1931" i="2"/>
  <c r="AF1931" i="2"/>
  <c r="X1931" i="2"/>
  <c r="W1931" i="2"/>
  <c r="AH1930" i="2"/>
  <c r="AD1930" i="2"/>
  <c r="AF1930" i="2"/>
  <c r="X1930" i="2"/>
  <c r="AB1930" i="2"/>
  <c r="AK1930" i="2"/>
  <c r="W1930" i="2"/>
  <c r="AH1929" i="2"/>
  <c r="AD1929" i="2"/>
  <c r="AF1929" i="2"/>
  <c r="X1929" i="2"/>
  <c r="AK1929" i="2"/>
  <c r="AH1928" i="2"/>
  <c r="AD1928" i="2"/>
  <c r="AF1928" i="2"/>
  <c r="X1928" i="2"/>
  <c r="AC1928" i="2"/>
  <c r="W1928" i="2"/>
  <c r="AH1927" i="2"/>
  <c r="AD1927" i="2"/>
  <c r="AF1927" i="2"/>
  <c r="X1927" i="2"/>
  <c r="AB1927" i="2"/>
  <c r="AK1927" i="2"/>
  <c r="W1927" i="2"/>
  <c r="AH1926" i="2"/>
  <c r="AD1926" i="2"/>
  <c r="AF1926" i="2"/>
  <c r="X1926" i="2"/>
  <c r="W1926" i="2"/>
  <c r="AH1925" i="2"/>
  <c r="AD1925" i="2"/>
  <c r="AF1925" i="2"/>
  <c r="X1925" i="2"/>
  <c r="AC1925" i="2"/>
  <c r="W1925" i="2"/>
  <c r="AH1924" i="2"/>
  <c r="AD1924" i="2"/>
  <c r="AF1924" i="2"/>
  <c r="X1924" i="2"/>
  <c r="AC1924" i="2"/>
  <c r="W1924" i="2"/>
  <c r="AH1923" i="2"/>
  <c r="AD1923" i="2"/>
  <c r="AF1923" i="2"/>
  <c r="X1923" i="2"/>
  <c r="AC1923" i="2"/>
  <c r="W1923" i="2"/>
  <c r="AH1922" i="2"/>
  <c r="AD1922" i="2"/>
  <c r="AF1922" i="2"/>
  <c r="X1922" i="2"/>
  <c r="AB1922" i="2"/>
  <c r="AK1922" i="2"/>
  <c r="W1922" i="2"/>
  <c r="AH1921" i="2"/>
  <c r="AD1921" i="2"/>
  <c r="AF1921" i="2"/>
  <c r="X1921" i="2"/>
  <c r="AB1921" i="2"/>
  <c r="AK1921" i="2"/>
  <c r="W1921" i="2"/>
  <c r="AH1920" i="2"/>
  <c r="AD1920" i="2"/>
  <c r="AF1920" i="2"/>
  <c r="X1920" i="2"/>
  <c r="AC1920" i="2"/>
  <c r="W1920" i="2"/>
  <c r="AH1919" i="2"/>
  <c r="AD1919" i="2"/>
  <c r="X1919" i="2"/>
  <c r="AB1919" i="2"/>
  <c r="AK1919" i="2"/>
  <c r="W1919" i="2"/>
  <c r="AH1918" i="2"/>
  <c r="AD1918" i="2"/>
  <c r="AF1918" i="2"/>
  <c r="X1918" i="2"/>
  <c r="AB1918" i="2"/>
  <c r="AK1918" i="2"/>
  <c r="W1918" i="2"/>
  <c r="AH1917" i="2"/>
  <c r="AD1917" i="2"/>
  <c r="AF1917" i="2"/>
  <c r="X1917" i="2"/>
  <c r="AB1917" i="2"/>
  <c r="AK1917" i="2"/>
  <c r="W1917" i="2"/>
  <c r="AH1916" i="2"/>
  <c r="AD1916" i="2"/>
  <c r="AF1916" i="2"/>
  <c r="X1916" i="2"/>
  <c r="AB1916" i="2"/>
  <c r="AK1916" i="2"/>
  <c r="W1916" i="2"/>
  <c r="AH1915" i="2"/>
  <c r="AD1915" i="2"/>
  <c r="AF1915" i="2"/>
  <c r="X1915" i="2"/>
  <c r="AB1915" i="2"/>
  <c r="AK1915" i="2"/>
  <c r="W1915" i="2"/>
  <c r="AH1914" i="2"/>
  <c r="AD1914" i="2"/>
  <c r="AF1914" i="2"/>
  <c r="X1914" i="2"/>
  <c r="AB1914" i="2"/>
  <c r="AK1914" i="2"/>
  <c r="W1914" i="2"/>
  <c r="AH1913" i="2"/>
  <c r="AD1913" i="2"/>
  <c r="AF1913" i="2"/>
  <c r="X1913" i="2"/>
  <c r="AB1913" i="2"/>
  <c r="AK1913" i="2"/>
  <c r="W1913" i="2"/>
  <c r="AH1912" i="2"/>
  <c r="AD1912" i="2"/>
  <c r="AF1912" i="2"/>
  <c r="X1912" i="2"/>
  <c r="AC1912" i="2"/>
  <c r="W1912" i="2"/>
  <c r="AH1911" i="2"/>
  <c r="AD1911" i="2"/>
  <c r="AF1911" i="2"/>
  <c r="X1911" i="2"/>
  <c r="AB1911" i="2"/>
  <c r="AK1911" i="2"/>
  <c r="W1911" i="2"/>
  <c r="AH1910" i="2"/>
  <c r="AD1910" i="2"/>
  <c r="AF1910" i="2"/>
  <c r="X1910" i="2"/>
  <c r="AB1910" i="2"/>
  <c r="AK1910" i="2"/>
  <c r="W1910" i="2"/>
  <c r="AH1909" i="2"/>
  <c r="AD1909" i="2"/>
  <c r="AF1909" i="2"/>
  <c r="X1909" i="2"/>
  <c r="AB1909" i="2"/>
  <c r="AK1909" i="2"/>
  <c r="W1909" i="2"/>
  <c r="AH1908" i="2"/>
  <c r="AD1908" i="2"/>
  <c r="AF1908" i="2"/>
  <c r="X1908" i="2"/>
  <c r="W1908" i="2"/>
  <c r="AH1907" i="2"/>
  <c r="AD1907" i="2"/>
  <c r="AF1907" i="2"/>
  <c r="X1907" i="2"/>
  <c r="W1907" i="2"/>
  <c r="AH1906" i="2"/>
  <c r="AD1906" i="2"/>
  <c r="AF1906" i="2"/>
  <c r="X1906" i="2"/>
  <c r="AB1906" i="2"/>
  <c r="AK1906" i="2"/>
  <c r="W1906" i="2"/>
  <c r="AH1905" i="2"/>
  <c r="AD1905" i="2"/>
  <c r="AF1905" i="2"/>
  <c r="X1905" i="2"/>
  <c r="AB1905" i="2"/>
  <c r="AK1905" i="2"/>
  <c r="W1905" i="2"/>
  <c r="AH1904" i="2"/>
  <c r="AD1904" i="2"/>
  <c r="AF1904" i="2"/>
  <c r="X1904" i="2"/>
  <c r="AC1904" i="2"/>
  <c r="W1904" i="2"/>
  <c r="AH1903" i="2"/>
  <c r="AD1903" i="2"/>
  <c r="AF1903" i="2"/>
  <c r="X1903" i="2"/>
  <c r="W1903" i="2"/>
  <c r="AH1902" i="2"/>
  <c r="AD1902" i="2"/>
  <c r="AF1902" i="2"/>
  <c r="X1902" i="2"/>
  <c r="AC1902" i="2"/>
  <c r="W1902" i="2"/>
  <c r="AH1901" i="2"/>
  <c r="AD1901" i="2"/>
  <c r="AF1901" i="2"/>
  <c r="X1901" i="2"/>
  <c r="W1901" i="2"/>
  <c r="AH1900" i="2"/>
  <c r="AD1900" i="2"/>
  <c r="AF1900" i="2"/>
  <c r="X1900" i="2"/>
  <c r="AC1900" i="2"/>
  <c r="W1900" i="2"/>
  <c r="AH1899" i="2"/>
  <c r="AD1899" i="2"/>
  <c r="AF1899" i="2"/>
  <c r="X1899" i="2"/>
  <c r="AB1899" i="2"/>
  <c r="AK1899" i="2"/>
  <c r="W1899" i="2"/>
  <c r="AH1898" i="2"/>
  <c r="AD1898" i="2"/>
  <c r="X1898" i="2"/>
  <c r="AB1898" i="2"/>
  <c r="AK1898" i="2"/>
  <c r="W1898" i="2"/>
  <c r="AH1897" i="2"/>
  <c r="AD1897" i="2"/>
  <c r="AF1897" i="2"/>
  <c r="X1897" i="2"/>
  <c r="AB1897" i="2"/>
  <c r="AK1897" i="2"/>
  <c r="W1897" i="2"/>
  <c r="AH1896" i="2"/>
  <c r="AD1896" i="2"/>
  <c r="AF1896" i="2"/>
  <c r="X1896" i="2"/>
  <c r="AC1896" i="2"/>
  <c r="W1896" i="2"/>
  <c r="AH1895" i="2"/>
  <c r="AD1895" i="2"/>
  <c r="X1895" i="2"/>
  <c r="AC1895" i="2"/>
  <c r="W1895" i="2"/>
  <c r="AH1894" i="2"/>
  <c r="AD1894" i="2"/>
  <c r="AF1894" i="2"/>
  <c r="X1894" i="2"/>
  <c r="AB1894" i="2"/>
  <c r="AK1894" i="2"/>
  <c r="W1894" i="2"/>
  <c r="AH1893" i="2"/>
  <c r="AD1893" i="2"/>
  <c r="AF1893" i="2"/>
  <c r="X1893" i="2"/>
  <c r="AB1893" i="2"/>
  <c r="AK1893" i="2"/>
  <c r="W1893" i="2"/>
  <c r="AH1892" i="2"/>
  <c r="AD1892" i="2"/>
  <c r="AF1892" i="2"/>
  <c r="X1892" i="2"/>
  <c r="W1892" i="2"/>
  <c r="AH1891" i="2"/>
  <c r="AD1891" i="2"/>
  <c r="AF1891" i="2"/>
  <c r="X1891" i="2"/>
  <c r="W1891" i="2"/>
  <c r="AH1890" i="2"/>
  <c r="AD1890" i="2"/>
  <c r="AF1890" i="2"/>
  <c r="X1890" i="2"/>
  <c r="AC1890" i="2"/>
  <c r="W1890" i="2"/>
  <c r="AH1889" i="2"/>
  <c r="AD1889" i="2"/>
  <c r="AF1889" i="2"/>
  <c r="X1889" i="2"/>
  <c r="W1889" i="2"/>
  <c r="AH1888" i="2"/>
  <c r="AD1888" i="2"/>
  <c r="AF1888" i="2"/>
  <c r="X1888" i="2"/>
  <c r="AC1888" i="2"/>
  <c r="W1888" i="2"/>
  <c r="AH1887" i="2"/>
  <c r="AD1887" i="2"/>
  <c r="AF1887" i="2"/>
  <c r="X1887" i="2"/>
  <c r="AB1887" i="2"/>
  <c r="AK1887" i="2"/>
  <c r="W1887" i="2"/>
  <c r="AH1886" i="2"/>
  <c r="AD1886" i="2"/>
  <c r="AF1886" i="2"/>
  <c r="X1886" i="2"/>
  <c r="AC1886" i="2"/>
  <c r="W1886" i="2"/>
  <c r="AH1885" i="2"/>
  <c r="AD1885" i="2"/>
  <c r="AF1885" i="2"/>
  <c r="X1885" i="2"/>
  <c r="AB1885" i="2"/>
  <c r="AK1885" i="2"/>
  <c r="W1885" i="2"/>
  <c r="AH1884" i="2"/>
  <c r="AD1884" i="2"/>
  <c r="AF1884" i="2"/>
  <c r="X1884" i="2"/>
  <c r="AC1884" i="2"/>
  <c r="W1884" i="2"/>
  <c r="AH1883" i="2"/>
  <c r="AD1883" i="2"/>
  <c r="AF1883" i="2"/>
  <c r="X1883" i="2"/>
  <c r="AB1883" i="2"/>
  <c r="AK1883" i="2"/>
  <c r="W1883" i="2"/>
  <c r="AH1882" i="2"/>
  <c r="AD1882" i="2"/>
  <c r="X1882" i="2"/>
  <c r="W1882" i="2"/>
  <c r="AH1881" i="2"/>
  <c r="AD1881" i="2"/>
  <c r="AF1881" i="2"/>
  <c r="X1881" i="2"/>
  <c r="AB1881" i="2"/>
  <c r="AK1881" i="2"/>
  <c r="W1881" i="2"/>
  <c r="AH1880" i="2"/>
  <c r="AD1880" i="2"/>
  <c r="AF1880" i="2"/>
  <c r="X1880" i="2"/>
  <c r="W1880" i="2"/>
  <c r="AH1879" i="2"/>
  <c r="AD1879" i="2"/>
  <c r="AF1879" i="2"/>
  <c r="X1879" i="2"/>
  <c r="AB1879" i="2"/>
  <c r="AK1879" i="2"/>
  <c r="W1879" i="2"/>
  <c r="AH1878" i="2"/>
  <c r="AD1878" i="2"/>
  <c r="AF1878" i="2"/>
  <c r="X1878" i="2"/>
  <c r="W1878" i="2"/>
  <c r="AH1877" i="2"/>
  <c r="AD1877" i="2"/>
  <c r="X1877" i="2"/>
  <c r="AB1877" i="2"/>
  <c r="AK1877" i="2"/>
  <c r="W1877" i="2"/>
  <c r="AH1876" i="2"/>
  <c r="AD1876" i="2"/>
  <c r="AF1876" i="2"/>
  <c r="X1876" i="2"/>
  <c r="AB1876" i="2"/>
  <c r="W1876" i="2"/>
  <c r="AH1875" i="2"/>
  <c r="AD1875" i="2"/>
  <c r="AF1875" i="2"/>
  <c r="X1875" i="2"/>
  <c r="AB1875" i="2"/>
  <c r="AK1875" i="2"/>
  <c r="W1875" i="2"/>
  <c r="AH1874" i="2"/>
  <c r="AD1874" i="2"/>
  <c r="AF1874" i="2"/>
  <c r="X1874" i="2"/>
  <c r="W1874" i="2"/>
  <c r="AH1873" i="2"/>
  <c r="AD1873" i="2"/>
  <c r="X1873" i="2"/>
  <c r="AB1873" i="2"/>
  <c r="AK1873" i="2"/>
  <c r="W1873" i="2"/>
  <c r="AH1872" i="2"/>
  <c r="AD1872" i="2"/>
  <c r="X1872" i="2"/>
  <c r="W1872" i="2"/>
  <c r="AH1871" i="2"/>
  <c r="AD1871" i="2"/>
  <c r="AF1871" i="2"/>
  <c r="X1871" i="2"/>
  <c r="AB1871" i="2"/>
  <c r="AK1871" i="2"/>
  <c r="W1871" i="2"/>
  <c r="AH1870" i="2"/>
  <c r="AD1870" i="2"/>
  <c r="AF1870" i="2"/>
  <c r="X1870" i="2"/>
  <c r="AB1870" i="2"/>
  <c r="AK1870" i="2"/>
  <c r="W1870" i="2"/>
  <c r="AH1869" i="2"/>
  <c r="AD1869" i="2"/>
  <c r="X1869" i="2"/>
  <c r="AB1869" i="2"/>
  <c r="AK1869" i="2"/>
  <c r="W1869" i="2"/>
  <c r="AH1868" i="2"/>
  <c r="AD1868" i="2"/>
  <c r="X1868" i="2"/>
  <c r="W1868" i="2"/>
  <c r="AH1867" i="2"/>
  <c r="AD1867" i="2"/>
  <c r="AF1867" i="2"/>
  <c r="X1867" i="2"/>
  <c r="AC1867" i="2"/>
  <c r="W1867" i="2"/>
  <c r="AH1866" i="2"/>
  <c r="AD1866" i="2"/>
  <c r="AF1866" i="2"/>
  <c r="X1866" i="2"/>
  <c r="AB1866" i="2"/>
  <c r="AK1866" i="2"/>
  <c r="W1866" i="2"/>
  <c r="AH1865" i="2"/>
  <c r="AD1865" i="2"/>
  <c r="AF1865" i="2"/>
  <c r="X1865" i="2"/>
  <c r="AB1865" i="2"/>
  <c r="AK1865" i="2"/>
  <c r="W1865" i="2"/>
  <c r="AH1864" i="2"/>
  <c r="AD1864" i="2"/>
  <c r="AF1864" i="2"/>
  <c r="X1864" i="2"/>
  <c r="AC1864" i="2"/>
  <c r="W1864" i="2"/>
  <c r="AH1863" i="2"/>
  <c r="AD1863" i="2"/>
  <c r="AF1863" i="2"/>
  <c r="X1863" i="2"/>
  <c r="AB1863" i="2"/>
  <c r="AK1863" i="2"/>
  <c r="W1863" i="2"/>
  <c r="AH1862" i="2"/>
  <c r="AD1862" i="2"/>
  <c r="AF1862" i="2"/>
  <c r="X1862" i="2"/>
  <c r="AB1862" i="2"/>
  <c r="AK1862" i="2"/>
  <c r="W1862" i="2"/>
  <c r="AH1861" i="2"/>
  <c r="AD1861" i="2"/>
  <c r="AF1861" i="2"/>
  <c r="X1861" i="2"/>
  <c r="W1861" i="2"/>
  <c r="AH1860" i="2"/>
  <c r="AD1860" i="2"/>
  <c r="AF1860" i="2"/>
  <c r="X1860" i="2"/>
  <c r="AB1860" i="2"/>
  <c r="AK1860" i="2"/>
  <c r="W1860" i="2"/>
  <c r="AH1859" i="2"/>
  <c r="AD1859" i="2"/>
  <c r="AF1859" i="2"/>
  <c r="X1859" i="2"/>
  <c r="AB1859" i="2"/>
  <c r="AK1859" i="2"/>
  <c r="W1859" i="2"/>
  <c r="AH1858" i="2"/>
  <c r="AD1858" i="2"/>
  <c r="AF1858" i="2"/>
  <c r="X1858" i="2"/>
  <c r="W1858" i="2"/>
  <c r="AH1857" i="2"/>
  <c r="AD1857" i="2"/>
  <c r="AF1857" i="2"/>
  <c r="X1857" i="2"/>
  <c r="AB1857" i="2"/>
  <c r="AK1857" i="2"/>
  <c r="W1857" i="2"/>
  <c r="AH1856" i="2"/>
  <c r="AD1856" i="2"/>
  <c r="AF1856" i="2"/>
  <c r="X1856" i="2"/>
  <c r="AC1856" i="2"/>
  <c r="W1856" i="2"/>
  <c r="AH1855" i="2"/>
  <c r="AD1855" i="2"/>
  <c r="AF1855" i="2"/>
  <c r="X1855" i="2"/>
  <c r="AB1855" i="2"/>
  <c r="AK1855" i="2"/>
  <c r="W1855" i="2"/>
  <c r="AH1854" i="2"/>
  <c r="AD1854" i="2"/>
  <c r="AF1854" i="2"/>
  <c r="X1854" i="2"/>
  <c r="AB1854" i="2"/>
  <c r="AK1854" i="2"/>
  <c r="W1854" i="2"/>
  <c r="AH1853" i="2"/>
  <c r="AD1853" i="2"/>
  <c r="AF1853" i="2"/>
  <c r="X1853" i="2"/>
  <c r="AB1853" i="2"/>
  <c r="AK1853" i="2"/>
  <c r="W1853" i="2"/>
  <c r="AH1852" i="2"/>
  <c r="AD1852" i="2"/>
  <c r="AF1852" i="2"/>
  <c r="X1852" i="2"/>
  <c r="AC1852" i="2"/>
  <c r="W1852" i="2"/>
  <c r="AH1851" i="2"/>
  <c r="AD1851" i="2"/>
  <c r="AF1851" i="2"/>
  <c r="X1851" i="2"/>
  <c r="W1851" i="2"/>
  <c r="AH1850" i="2"/>
  <c r="AD1850" i="2"/>
  <c r="AF1850" i="2"/>
  <c r="X1850" i="2"/>
  <c r="AC1850" i="2"/>
  <c r="W1850" i="2"/>
  <c r="AH1849" i="2"/>
  <c r="AD1849" i="2"/>
  <c r="AF1849" i="2"/>
  <c r="X1849" i="2"/>
  <c r="W1849" i="2"/>
  <c r="AH1848" i="2"/>
  <c r="AD1848" i="2"/>
  <c r="AF1848" i="2"/>
  <c r="X1848" i="2"/>
  <c r="AC1848" i="2"/>
  <c r="W1848" i="2"/>
  <c r="AH1847" i="2"/>
  <c r="AD1847" i="2"/>
  <c r="AF1847" i="2"/>
  <c r="X1847" i="2"/>
  <c r="AB1847" i="2"/>
  <c r="AK1847" i="2"/>
  <c r="W1847" i="2"/>
  <c r="AH1846" i="2"/>
  <c r="AD1846" i="2"/>
  <c r="AF1846" i="2"/>
  <c r="X1846" i="2"/>
  <c r="AB1846" i="2"/>
  <c r="AK1846" i="2"/>
  <c r="W1846" i="2"/>
  <c r="AH1845" i="2"/>
  <c r="AD1845" i="2"/>
  <c r="AF1845" i="2"/>
  <c r="X1845" i="2"/>
  <c r="AB1845" i="2"/>
  <c r="AK1845" i="2"/>
  <c r="W1845" i="2"/>
  <c r="AH1844" i="2"/>
  <c r="AD1844" i="2"/>
  <c r="AF1844" i="2"/>
  <c r="X1844" i="2"/>
  <c r="AC1844" i="2"/>
  <c r="W1844" i="2"/>
  <c r="AH1843" i="2"/>
  <c r="AD1843" i="2"/>
  <c r="AF1843" i="2"/>
  <c r="X1843" i="2"/>
  <c r="AB1843" i="2"/>
  <c r="AK1843" i="2"/>
  <c r="W1843" i="2"/>
  <c r="AH1842" i="2"/>
  <c r="AD1842" i="2"/>
  <c r="AF1842" i="2"/>
  <c r="X1842" i="2"/>
  <c r="AB1842" i="2"/>
  <c r="AK1842" i="2"/>
  <c r="W1842" i="2"/>
  <c r="AH1841" i="2"/>
  <c r="AD1841" i="2"/>
  <c r="AF1841" i="2"/>
  <c r="X1841" i="2"/>
  <c r="AB1841" i="2"/>
  <c r="AK1841" i="2"/>
  <c r="W1841" i="2"/>
  <c r="AH1840" i="2"/>
  <c r="AD1840" i="2"/>
  <c r="AF1840" i="2"/>
  <c r="X1840" i="2"/>
  <c r="W1840" i="2"/>
  <c r="AH1839" i="2"/>
  <c r="AD1839" i="2"/>
  <c r="AF1839" i="2"/>
  <c r="X1839" i="2"/>
  <c r="AB1839" i="2"/>
  <c r="AK1839" i="2"/>
  <c r="W1839" i="2"/>
  <c r="AH1838" i="2"/>
  <c r="AD1838" i="2"/>
  <c r="AF1838" i="2"/>
  <c r="X1838" i="2"/>
  <c r="AB1838" i="2"/>
  <c r="AK1838" i="2"/>
  <c r="W1838" i="2"/>
  <c r="AH1837" i="2"/>
  <c r="AD1837" i="2"/>
  <c r="AF1837" i="2"/>
  <c r="X1837" i="2"/>
  <c r="AB1837" i="2"/>
  <c r="AK1837" i="2"/>
  <c r="W1837" i="2"/>
  <c r="AH1836" i="2"/>
  <c r="AD1836" i="2"/>
  <c r="AF1836" i="2"/>
  <c r="X1836" i="2"/>
  <c r="AC1836" i="2"/>
  <c r="W1836" i="2"/>
  <c r="AH1835" i="2"/>
  <c r="AD1835" i="2"/>
  <c r="AF1835" i="2"/>
  <c r="X1835" i="2"/>
  <c r="AB1835" i="2"/>
  <c r="AK1835" i="2"/>
  <c r="W1835" i="2"/>
  <c r="AH1834" i="2"/>
  <c r="AD1834" i="2"/>
  <c r="AF1834" i="2"/>
  <c r="X1834" i="2"/>
  <c r="W1834" i="2"/>
  <c r="AH1833" i="2"/>
  <c r="AD1833" i="2"/>
  <c r="AF1833" i="2"/>
  <c r="X1833" i="2"/>
  <c r="AB1833" i="2"/>
  <c r="AK1833" i="2"/>
  <c r="W1833" i="2"/>
  <c r="AH1832" i="2"/>
  <c r="AD1832" i="2"/>
  <c r="AF1832" i="2"/>
  <c r="X1832" i="2"/>
  <c r="W1832" i="2"/>
  <c r="AH1831" i="2"/>
  <c r="AD1831" i="2"/>
  <c r="AF1831" i="2"/>
  <c r="X1831" i="2"/>
  <c r="AC1831" i="2"/>
  <c r="W1831" i="2"/>
  <c r="AH1830" i="2"/>
  <c r="AD1830" i="2"/>
  <c r="AF1830" i="2"/>
  <c r="X1830" i="2"/>
  <c r="AC1830" i="2"/>
  <c r="W1830" i="2"/>
  <c r="AH1829" i="2"/>
  <c r="AD1829" i="2"/>
  <c r="AF1829" i="2"/>
  <c r="X1829" i="2"/>
  <c r="AB1829" i="2"/>
  <c r="AK1829" i="2"/>
  <c r="W1829" i="2"/>
  <c r="AH1828" i="2"/>
  <c r="AD1828" i="2"/>
  <c r="AF1828" i="2"/>
  <c r="X1828" i="2"/>
  <c r="AC1828" i="2"/>
  <c r="W1828" i="2"/>
  <c r="AH1827" i="2"/>
  <c r="AD1827" i="2"/>
  <c r="AF1827" i="2"/>
  <c r="X1827" i="2"/>
  <c r="AB1827" i="2"/>
  <c r="AK1827" i="2"/>
  <c r="W1827" i="2"/>
  <c r="AH1826" i="2"/>
  <c r="AD1826" i="2"/>
  <c r="AF1826" i="2"/>
  <c r="X1826" i="2"/>
  <c r="AC1826" i="2"/>
  <c r="W1826" i="2"/>
  <c r="AH1825" i="2"/>
  <c r="AD1825" i="2"/>
  <c r="AF1825" i="2"/>
  <c r="X1825" i="2"/>
  <c r="W1825" i="2"/>
  <c r="AH1824" i="2"/>
  <c r="AD1824" i="2"/>
  <c r="AF1824" i="2"/>
  <c r="X1824" i="2"/>
  <c r="AC1824" i="2"/>
  <c r="W1824" i="2"/>
  <c r="AH1823" i="2"/>
  <c r="AD1823" i="2"/>
  <c r="AF1823" i="2"/>
  <c r="X1823" i="2"/>
  <c r="AB1823" i="2"/>
  <c r="AK1823" i="2"/>
  <c r="W1823" i="2"/>
  <c r="AH1822" i="2"/>
  <c r="AD1822" i="2"/>
  <c r="AF1822" i="2"/>
  <c r="X1822" i="2"/>
  <c r="AB1822" i="2"/>
  <c r="AK1822" i="2"/>
  <c r="W1822" i="2"/>
  <c r="AH1821" i="2"/>
  <c r="AD1821" i="2"/>
  <c r="AF1821" i="2"/>
  <c r="X1821" i="2"/>
  <c r="AC1821" i="2"/>
  <c r="W1821" i="2"/>
  <c r="AH1820" i="2"/>
  <c r="AD1820" i="2"/>
  <c r="AF1820" i="2"/>
  <c r="X1820" i="2"/>
  <c r="W1820" i="2"/>
  <c r="AH1819" i="2"/>
  <c r="AD1819" i="2"/>
  <c r="AF1819" i="2"/>
  <c r="X1819" i="2"/>
  <c r="AB1819" i="2"/>
  <c r="AK1819" i="2"/>
  <c r="W1819" i="2"/>
  <c r="AH1818" i="2"/>
  <c r="AD1818" i="2"/>
  <c r="AF1818" i="2"/>
  <c r="X1818" i="2"/>
  <c r="AC1818" i="2"/>
  <c r="W1818" i="2"/>
  <c r="AH1817" i="2"/>
  <c r="AD1817" i="2"/>
  <c r="AF1817" i="2"/>
  <c r="X1817" i="2"/>
  <c r="AC1817" i="2"/>
  <c r="W1817" i="2"/>
  <c r="AH1816" i="2"/>
  <c r="AD1816" i="2"/>
  <c r="AF1816" i="2"/>
  <c r="X1816" i="2"/>
  <c r="W1816" i="2"/>
  <c r="AH1815" i="2"/>
  <c r="AD1815" i="2"/>
  <c r="AF1815" i="2"/>
  <c r="X1815" i="2"/>
  <c r="AB1815" i="2"/>
  <c r="AK1815" i="2"/>
  <c r="W1815" i="2"/>
  <c r="AH1814" i="2"/>
  <c r="AD1814" i="2"/>
  <c r="AF1814" i="2"/>
  <c r="X1814" i="2"/>
  <c r="AB1814" i="2"/>
  <c r="AK1814" i="2"/>
  <c r="W1814" i="2"/>
  <c r="AH1813" i="2"/>
  <c r="AD1813" i="2"/>
  <c r="AF1813" i="2"/>
  <c r="X1813" i="2"/>
  <c r="W1813" i="2"/>
  <c r="AH1812" i="2"/>
  <c r="AD1812" i="2"/>
  <c r="AF1812" i="2"/>
  <c r="X1812" i="2"/>
  <c r="AC1812" i="2"/>
  <c r="W1812" i="2"/>
  <c r="AH1811" i="2"/>
  <c r="AD1811" i="2"/>
  <c r="AF1811" i="2"/>
  <c r="X1811" i="2"/>
  <c r="AB1811" i="2"/>
  <c r="AK1811" i="2"/>
  <c r="W1811" i="2"/>
  <c r="AH1810" i="2"/>
  <c r="AD1810" i="2"/>
  <c r="AF1810" i="2"/>
  <c r="X1810" i="2"/>
  <c r="AC1810" i="2"/>
  <c r="W1810" i="2"/>
  <c r="AH1809" i="2"/>
  <c r="AD1809" i="2"/>
  <c r="AF1809" i="2"/>
  <c r="X1809" i="2"/>
  <c r="AK1809" i="2"/>
  <c r="W1809" i="2"/>
  <c r="AH1808" i="2"/>
  <c r="AD1808" i="2"/>
  <c r="AF1808" i="2"/>
  <c r="X1808" i="2"/>
  <c r="AC1808" i="2"/>
  <c r="W1808" i="2"/>
  <c r="AH1807" i="2"/>
  <c r="AD1807" i="2"/>
  <c r="AF1807" i="2"/>
  <c r="X1807" i="2"/>
  <c r="AB1807" i="2"/>
  <c r="AK1807" i="2"/>
  <c r="W1807" i="2"/>
  <c r="AH1806" i="2"/>
  <c r="AD1806" i="2"/>
  <c r="AF1806" i="2"/>
  <c r="X1806" i="2"/>
  <c r="W1806" i="2"/>
  <c r="AH1805" i="2"/>
  <c r="AD1805" i="2"/>
  <c r="AF1805" i="2"/>
  <c r="X1805" i="2"/>
  <c r="W1805" i="2"/>
  <c r="AH1804" i="2"/>
  <c r="AD1804" i="2"/>
  <c r="AF1804" i="2"/>
  <c r="X1804" i="2"/>
  <c r="AC1804" i="2"/>
  <c r="W1804" i="2"/>
  <c r="AH1803" i="2"/>
  <c r="AD1803" i="2"/>
  <c r="AF1803" i="2"/>
  <c r="X1803" i="2"/>
  <c r="AB1803" i="2"/>
  <c r="AK1803" i="2"/>
  <c r="W1803" i="2"/>
  <c r="AH1802" i="2"/>
  <c r="AD1802" i="2"/>
  <c r="AF1802" i="2"/>
  <c r="X1802" i="2"/>
  <c r="W1802" i="2"/>
  <c r="AH1801" i="2"/>
  <c r="AD1801" i="2"/>
  <c r="AF1801" i="2"/>
  <c r="X1801" i="2"/>
  <c r="AB1801" i="2"/>
  <c r="AK1801" i="2"/>
  <c r="W1801" i="2"/>
  <c r="AH1800" i="2"/>
  <c r="AD1800" i="2"/>
  <c r="AF1800" i="2"/>
  <c r="X1800" i="2"/>
  <c r="W1800" i="2"/>
  <c r="AH1799" i="2"/>
  <c r="AD1799" i="2"/>
  <c r="AF1799" i="2"/>
  <c r="X1799" i="2"/>
  <c r="AB1799" i="2"/>
  <c r="AK1799" i="2"/>
  <c r="W1799" i="2"/>
  <c r="AH1798" i="2"/>
  <c r="AD1798" i="2"/>
  <c r="AF1798" i="2"/>
  <c r="X1798" i="2"/>
  <c r="AB1798" i="2"/>
  <c r="AK1798" i="2"/>
  <c r="W1798" i="2"/>
  <c r="AH1797" i="2"/>
  <c r="AD1797" i="2"/>
  <c r="AF1797" i="2"/>
  <c r="X1797" i="2"/>
  <c r="W1797" i="2"/>
  <c r="AH1796" i="2"/>
  <c r="AD1796" i="2"/>
  <c r="X1796" i="2"/>
  <c r="AB1796" i="2"/>
  <c r="W1796" i="2"/>
  <c r="AH1795" i="2"/>
  <c r="AD1795" i="2"/>
  <c r="AF1795" i="2"/>
  <c r="X1795" i="2"/>
  <c r="AB1795" i="2"/>
  <c r="AK1795" i="2"/>
  <c r="W1795" i="2"/>
  <c r="AH1794" i="2"/>
  <c r="AD1794" i="2"/>
  <c r="X1794" i="2"/>
  <c r="AB1794" i="2"/>
  <c r="AK1794" i="2"/>
  <c r="W1794" i="2"/>
  <c r="AH1793" i="2"/>
  <c r="AD1793" i="2"/>
  <c r="AF1793" i="2"/>
  <c r="X1793" i="2"/>
  <c r="AB1793" i="2"/>
  <c r="AK1793" i="2"/>
  <c r="W1793" i="2"/>
  <c r="AH1792" i="2"/>
  <c r="AD1792" i="2"/>
  <c r="AF1792" i="2"/>
  <c r="X1792" i="2"/>
  <c r="AC1792" i="2"/>
  <c r="W1792" i="2"/>
  <c r="AH1791" i="2"/>
  <c r="AD1791" i="2"/>
  <c r="AF1791" i="2"/>
  <c r="X1791" i="2"/>
  <c r="AB1791" i="2"/>
  <c r="AK1791" i="2"/>
  <c r="W1791" i="2"/>
  <c r="AH1790" i="2"/>
  <c r="AD1790" i="2"/>
  <c r="AF1790" i="2"/>
  <c r="X1790" i="2"/>
  <c r="AB1790" i="2"/>
  <c r="AK1790" i="2"/>
  <c r="W1790" i="2"/>
  <c r="AH1789" i="2"/>
  <c r="AD1789" i="2"/>
  <c r="AF1789" i="2"/>
  <c r="X1789" i="2"/>
  <c r="AB1789" i="2"/>
  <c r="AK1789" i="2"/>
  <c r="W1789" i="2"/>
  <c r="AH1788" i="2"/>
  <c r="AD1788" i="2"/>
  <c r="AF1788" i="2"/>
  <c r="X1788" i="2"/>
  <c r="AB1788" i="2"/>
  <c r="W1788" i="2"/>
  <c r="AH1787" i="2"/>
  <c r="AD1787" i="2"/>
  <c r="AF1787" i="2"/>
  <c r="X1787" i="2"/>
  <c r="AC1787" i="2"/>
  <c r="W1787" i="2"/>
  <c r="AH1786" i="2"/>
  <c r="AD1786" i="2"/>
  <c r="AF1786" i="2"/>
  <c r="X1786" i="2"/>
  <c r="AB1786" i="2"/>
  <c r="AK1786" i="2"/>
  <c r="W1786" i="2"/>
  <c r="AH1785" i="2"/>
  <c r="AD1785" i="2"/>
  <c r="AF1785" i="2"/>
  <c r="X1785" i="2"/>
  <c r="AB1785" i="2"/>
  <c r="AK1785" i="2"/>
  <c r="W1785" i="2"/>
  <c r="AH1784" i="2"/>
  <c r="AD1784" i="2"/>
  <c r="X1784" i="2"/>
  <c r="W1784" i="2"/>
  <c r="AH1783" i="2"/>
  <c r="AD1783" i="2"/>
  <c r="AF1783" i="2"/>
  <c r="X1783" i="2"/>
  <c r="AC1783" i="2"/>
  <c r="W1783" i="2"/>
  <c r="AH1782" i="2"/>
  <c r="AD1782" i="2"/>
  <c r="AF1782" i="2"/>
  <c r="X1782" i="2"/>
  <c r="AB1782" i="2"/>
  <c r="AK1782" i="2"/>
  <c r="W1782" i="2"/>
  <c r="AH1781" i="2"/>
  <c r="AD1781" i="2"/>
  <c r="AF1781" i="2"/>
  <c r="X1781" i="2"/>
  <c r="AB1781" i="2"/>
  <c r="AK1781" i="2"/>
  <c r="W1781" i="2"/>
  <c r="AH1780" i="2"/>
  <c r="AD1780" i="2"/>
  <c r="AF1780" i="2"/>
  <c r="X1780" i="2"/>
  <c r="AC1780" i="2"/>
  <c r="W1780" i="2"/>
  <c r="AH1779" i="2"/>
  <c r="AD1779" i="2"/>
  <c r="AF1779" i="2"/>
  <c r="X1779" i="2"/>
  <c r="AB1779" i="2"/>
  <c r="AK1779" i="2"/>
  <c r="W1779" i="2"/>
  <c r="AH1778" i="2"/>
  <c r="AD1778" i="2"/>
  <c r="AF1778" i="2"/>
  <c r="X1778" i="2"/>
  <c r="W1778" i="2"/>
  <c r="AH1777" i="2"/>
  <c r="AD1777" i="2"/>
  <c r="AF1777" i="2"/>
  <c r="X1777" i="2"/>
  <c r="AB1777" i="2"/>
  <c r="AK1777" i="2"/>
  <c r="W1777" i="2"/>
  <c r="AH1776" i="2"/>
  <c r="AD1776" i="2"/>
  <c r="AF1776" i="2"/>
  <c r="X1776" i="2"/>
  <c r="W1776" i="2"/>
  <c r="AH1775" i="2"/>
  <c r="AD1775" i="2"/>
  <c r="AF1775" i="2"/>
  <c r="X1775" i="2"/>
  <c r="AB1775" i="2"/>
  <c r="AK1775" i="2"/>
  <c r="W1775" i="2"/>
  <c r="AH1774" i="2"/>
  <c r="AD1774" i="2"/>
  <c r="AF1774" i="2"/>
  <c r="X1774" i="2"/>
  <c r="AK1774" i="2"/>
  <c r="W1774" i="2"/>
  <c r="AH1773" i="2"/>
  <c r="AD1773" i="2"/>
  <c r="AF1773" i="2"/>
  <c r="X1773" i="2"/>
  <c r="AK1773" i="2"/>
  <c r="W1773" i="2"/>
  <c r="AH1772" i="2"/>
  <c r="AD1772" i="2"/>
  <c r="AF1772" i="2"/>
  <c r="X1772" i="2"/>
  <c r="AK1772" i="2"/>
  <c r="W1772" i="2"/>
  <c r="AH1771" i="2"/>
  <c r="AD1771" i="2"/>
  <c r="AF1771" i="2"/>
  <c r="X1771" i="2"/>
  <c r="AC1771" i="2"/>
  <c r="W1771" i="2"/>
  <c r="AH1770" i="2"/>
  <c r="AD1770" i="2"/>
  <c r="AF1770" i="2"/>
  <c r="X1770" i="2"/>
  <c r="AB1770" i="2"/>
  <c r="AK1770" i="2"/>
  <c r="W1770" i="2"/>
  <c r="AH1769" i="2"/>
  <c r="AD1769" i="2"/>
  <c r="AF1769" i="2"/>
  <c r="X1769" i="2"/>
  <c r="AB1769" i="2"/>
  <c r="AK1769" i="2"/>
  <c r="W1769" i="2"/>
  <c r="AH1768" i="2"/>
  <c r="AD1768" i="2"/>
  <c r="AF1768" i="2"/>
  <c r="X1768" i="2"/>
  <c r="W1768" i="2"/>
  <c r="AH1767" i="2"/>
  <c r="AD1767" i="2"/>
  <c r="AF1767" i="2"/>
  <c r="X1767" i="2"/>
  <c r="AB1767" i="2"/>
  <c r="AK1767" i="2"/>
  <c r="W1767" i="2"/>
  <c r="AH1766" i="2"/>
  <c r="AD1766" i="2"/>
  <c r="AF1766" i="2"/>
  <c r="X1766" i="2"/>
  <c r="AC1766" i="2"/>
  <c r="W1766" i="2"/>
  <c r="AH1765" i="2"/>
  <c r="AD1765" i="2"/>
  <c r="AF1765" i="2"/>
  <c r="X1765" i="2"/>
  <c r="AC1765" i="2"/>
  <c r="W1765" i="2"/>
  <c r="AH1764" i="2"/>
  <c r="AD1764" i="2"/>
  <c r="AF1764" i="2"/>
  <c r="X1764" i="2"/>
  <c r="AC1764" i="2"/>
  <c r="W1764" i="2"/>
  <c r="AH1763" i="2"/>
  <c r="AD1763" i="2"/>
  <c r="AF1763" i="2"/>
  <c r="X1763" i="2"/>
  <c r="AB1763" i="2"/>
  <c r="AK1763" i="2"/>
  <c r="W1763" i="2"/>
  <c r="AH1762" i="2"/>
  <c r="AD1762" i="2"/>
  <c r="AF1762" i="2"/>
  <c r="X1762" i="2"/>
  <c r="AC1762" i="2"/>
  <c r="W1762" i="2"/>
  <c r="AH1761" i="2"/>
  <c r="AD1761" i="2"/>
  <c r="X1761" i="2"/>
  <c r="AK1761" i="2"/>
  <c r="W1761" i="2"/>
  <c r="AH1760" i="2"/>
  <c r="AD1760" i="2"/>
  <c r="AF1760" i="2"/>
  <c r="X1760" i="2"/>
  <c r="AK1760" i="2"/>
  <c r="W1760" i="2"/>
  <c r="AH1759" i="2"/>
  <c r="AD1759" i="2"/>
  <c r="AF1759" i="2"/>
  <c r="X1759" i="2"/>
  <c r="W1759" i="2"/>
  <c r="AH1758" i="2"/>
  <c r="AD1758" i="2"/>
  <c r="AF1758" i="2"/>
  <c r="X1758" i="2"/>
  <c r="AC1758" i="2"/>
  <c r="W1758" i="2"/>
  <c r="AH1757" i="2"/>
  <c r="AD1757" i="2"/>
  <c r="AF1757" i="2"/>
  <c r="X1757" i="2"/>
  <c r="AB1757" i="2"/>
  <c r="AK1757" i="2"/>
  <c r="W1757" i="2"/>
  <c r="AH1756" i="2"/>
  <c r="AD1756" i="2"/>
  <c r="AF1756" i="2"/>
  <c r="X1756" i="2"/>
  <c r="AB1756" i="2"/>
  <c r="W1756" i="2"/>
  <c r="AH1755" i="2"/>
  <c r="AD1755" i="2"/>
  <c r="AF1755" i="2"/>
  <c r="X1755" i="2"/>
  <c r="AB1755" i="2"/>
  <c r="AK1755" i="2"/>
  <c r="W1755" i="2"/>
  <c r="AH1754" i="2"/>
  <c r="AD1754" i="2"/>
  <c r="AF1754" i="2"/>
  <c r="X1754" i="2"/>
  <c r="AC1754" i="2"/>
  <c r="W1754" i="2"/>
  <c r="AH1753" i="2"/>
  <c r="AD1753" i="2"/>
  <c r="AF1753" i="2"/>
  <c r="X1753" i="2"/>
  <c r="AB1753" i="2"/>
  <c r="AK1753" i="2"/>
  <c r="W1753" i="2"/>
  <c r="AH1752" i="2"/>
  <c r="AD1752" i="2"/>
  <c r="AF1752" i="2"/>
  <c r="X1752" i="2"/>
  <c r="AB1752" i="2"/>
  <c r="AK1752" i="2"/>
  <c r="W1752" i="2"/>
  <c r="AH1751" i="2"/>
  <c r="AD1751" i="2"/>
  <c r="AF1751" i="2"/>
  <c r="X1751" i="2"/>
  <c r="AB1751" i="2"/>
  <c r="AK1751" i="2"/>
  <c r="W1751" i="2"/>
  <c r="AH1750" i="2"/>
  <c r="AD1750" i="2"/>
  <c r="AF1750" i="2"/>
  <c r="X1750" i="2"/>
  <c r="AB1750" i="2"/>
  <c r="AK1750" i="2"/>
  <c r="W1750" i="2"/>
  <c r="AH1749" i="2"/>
  <c r="AD1749" i="2"/>
  <c r="AF1749" i="2"/>
  <c r="X1749" i="2"/>
  <c r="W1749" i="2"/>
  <c r="AH1748" i="2"/>
  <c r="AD1748" i="2"/>
  <c r="AF1748" i="2"/>
  <c r="X1748" i="2"/>
  <c r="AB1748" i="2"/>
  <c r="AK1748" i="2"/>
  <c r="W1748" i="2"/>
  <c r="AH1747" i="2"/>
  <c r="AD1747" i="2"/>
  <c r="AF1747" i="2"/>
  <c r="X1747" i="2"/>
  <c r="AB1747" i="2"/>
  <c r="AK1747" i="2"/>
  <c r="W1747" i="2"/>
  <c r="AH1746" i="2"/>
  <c r="AD1746" i="2"/>
  <c r="AF1746" i="2"/>
  <c r="X1746" i="2"/>
  <c r="AB1746" i="2"/>
  <c r="AK1746" i="2"/>
  <c r="W1746" i="2"/>
  <c r="AH1745" i="2"/>
  <c r="AD1745" i="2"/>
  <c r="AF1745" i="2"/>
  <c r="X1745" i="2"/>
  <c r="AB1745" i="2"/>
  <c r="AK1745" i="2"/>
  <c r="W1745" i="2"/>
  <c r="AH1744" i="2"/>
  <c r="AD1744" i="2"/>
  <c r="AF1744" i="2"/>
  <c r="X1744" i="2"/>
  <c r="AB1744" i="2"/>
  <c r="AK1744" i="2"/>
  <c r="W1744" i="2"/>
  <c r="AH1743" i="2"/>
  <c r="AD1743" i="2"/>
  <c r="AF1743" i="2"/>
  <c r="X1743" i="2"/>
  <c r="AB1743" i="2"/>
  <c r="AK1743" i="2"/>
  <c r="W1743" i="2"/>
  <c r="AH1742" i="2"/>
  <c r="AD1742" i="2"/>
  <c r="AF1742" i="2"/>
  <c r="X1742" i="2"/>
  <c r="W1742" i="2"/>
  <c r="AH1741" i="2"/>
  <c r="AD1741" i="2"/>
  <c r="AF1741" i="2"/>
  <c r="X1741" i="2"/>
  <c r="AC1741" i="2"/>
  <c r="W1741" i="2"/>
  <c r="AH1740" i="2"/>
  <c r="AD1740" i="2"/>
  <c r="AF1740" i="2"/>
  <c r="X1740" i="2"/>
  <c r="AC1740" i="2"/>
  <c r="W1740" i="2"/>
  <c r="AH1739" i="2"/>
  <c r="AD1739" i="2"/>
  <c r="AF1739" i="2"/>
  <c r="X1739" i="2"/>
  <c r="AB1739" i="2"/>
  <c r="AK1739" i="2"/>
  <c r="W1739" i="2"/>
  <c r="AH1738" i="2"/>
  <c r="AD1738" i="2"/>
  <c r="AF1738" i="2"/>
  <c r="X1738" i="2"/>
  <c r="AB1738" i="2"/>
  <c r="AK1738" i="2"/>
  <c r="W1738" i="2"/>
  <c r="AH415" i="2"/>
  <c r="AD415" i="2"/>
  <c r="X415" i="2"/>
  <c r="AB415" i="2"/>
  <c r="AK415" i="2"/>
  <c r="W415" i="2"/>
  <c r="AH414" i="2"/>
  <c r="AD414" i="2"/>
  <c r="AF414" i="2"/>
  <c r="X414" i="2"/>
  <c r="AB414" i="2"/>
  <c r="AK414" i="2"/>
  <c r="W414" i="2"/>
  <c r="AH413" i="2"/>
  <c r="AD413" i="2"/>
  <c r="AF413" i="2"/>
  <c r="X413" i="2"/>
  <c r="AB413" i="2"/>
  <c r="AK413" i="2"/>
  <c r="W413" i="2"/>
  <c r="AH412" i="2"/>
  <c r="AD412" i="2"/>
  <c r="AF412" i="2"/>
  <c r="X412" i="2"/>
  <c r="AB412" i="2"/>
  <c r="AK412" i="2"/>
  <c r="W412" i="2"/>
  <c r="AH411" i="2"/>
  <c r="AD411" i="2"/>
  <c r="AF411" i="2"/>
  <c r="X411" i="2"/>
  <c r="AC411" i="2"/>
  <c r="W411" i="2"/>
  <c r="AH410" i="2"/>
  <c r="AD410" i="2"/>
  <c r="AF410" i="2"/>
  <c r="X410" i="2"/>
  <c r="AB410" i="2"/>
  <c r="AK410" i="2"/>
  <c r="W410" i="2"/>
  <c r="AH409" i="2"/>
  <c r="AD409" i="2"/>
  <c r="AF409" i="2"/>
  <c r="X409" i="2"/>
  <c r="AB409" i="2"/>
  <c r="AK409" i="2"/>
  <c r="W409" i="2"/>
  <c r="AH408" i="2"/>
  <c r="AD408" i="2"/>
  <c r="AF408" i="2"/>
  <c r="X408" i="2"/>
  <c r="AC408" i="2"/>
  <c r="W408" i="2"/>
  <c r="AH407" i="2"/>
  <c r="AD407" i="2"/>
  <c r="X407" i="2"/>
  <c r="AB407" i="2"/>
  <c r="AK407" i="2"/>
  <c r="W407" i="2"/>
  <c r="AH406" i="2"/>
  <c r="AD406" i="2"/>
  <c r="AF406" i="2"/>
  <c r="X406" i="2"/>
  <c r="W406" i="2"/>
  <c r="AH405" i="2"/>
  <c r="AD405" i="2"/>
  <c r="AF405" i="2"/>
  <c r="X405" i="2"/>
  <c r="AB405" i="2"/>
  <c r="AK405" i="2"/>
  <c r="W405" i="2"/>
  <c r="AH404" i="2"/>
  <c r="AD404" i="2"/>
  <c r="AF404" i="2"/>
  <c r="X404" i="2"/>
  <c r="AC404" i="2"/>
  <c r="W404" i="2"/>
  <c r="AH403" i="2"/>
  <c r="AD403" i="2"/>
  <c r="AF403" i="2"/>
  <c r="X403" i="2"/>
  <c r="AB403" i="2"/>
  <c r="AK403" i="2"/>
  <c r="W403" i="2"/>
  <c r="AH402" i="2"/>
  <c r="AD402" i="2"/>
  <c r="AF402" i="2"/>
  <c r="X402" i="2"/>
  <c r="AB402" i="2"/>
  <c r="AK402" i="2"/>
  <c r="W402" i="2"/>
  <c r="AH401" i="2"/>
  <c r="AD401" i="2"/>
  <c r="AF401" i="2"/>
  <c r="X401" i="2"/>
  <c r="AB401" i="2"/>
  <c r="AK401" i="2"/>
  <c r="W401" i="2"/>
  <c r="AH400" i="2"/>
  <c r="AD400" i="2"/>
  <c r="AF400" i="2"/>
  <c r="X400" i="2"/>
  <c r="AB400" i="2"/>
  <c r="W400" i="2"/>
  <c r="AH399" i="2"/>
  <c r="AD399" i="2"/>
  <c r="AF399" i="2"/>
  <c r="X399" i="2"/>
  <c r="AB399" i="2"/>
  <c r="AK399" i="2"/>
  <c r="W399" i="2"/>
  <c r="AH398" i="2"/>
  <c r="AD398" i="2"/>
  <c r="AF398" i="2"/>
  <c r="X398" i="2"/>
  <c r="W398" i="2"/>
  <c r="AH397" i="2"/>
  <c r="AD397" i="2"/>
  <c r="AF397" i="2"/>
  <c r="X397" i="2"/>
  <c r="AB397" i="2"/>
  <c r="AK397" i="2"/>
  <c r="W397" i="2"/>
  <c r="AH396" i="2"/>
  <c r="AD396" i="2"/>
  <c r="AF396" i="2"/>
  <c r="X396" i="2"/>
  <c r="AB396" i="2"/>
  <c r="W396" i="2"/>
  <c r="AH395" i="2"/>
  <c r="AD395" i="2"/>
  <c r="AF395" i="2"/>
  <c r="X395" i="2"/>
  <c r="AB395" i="2"/>
  <c r="AK395" i="2"/>
  <c r="W395" i="2"/>
  <c r="AH394" i="2"/>
  <c r="AD394" i="2"/>
  <c r="AF394" i="2"/>
  <c r="X394" i="2"/>
  <c r="AB394" i="2"/>
  <c r="AK394" i="2"/>
  <c r="W394" i="2"/>
  <c r="AH393" i="2"/>
  <c r="AD393" i="2"/>
  <c r="AF393" i="2"/>
  <c r="X393" i="2"/>
  <c r="AB393" i="2"/>
  <c r="AK393" i="2"/>
  <c r="W393" i="2"/>
  <c r="AH392" i="2"/>
  <c r="AD392" i="2"/>
  <c r="AF392" i="2"/>
  <c r="X392" i="2"/>
  <c r="AB392" i="2"/>
  <c r="AK392" i="2"/>
  <c r="W392" i="2"/>
  <c r="AH391" i="2"/>
  <c r="AD391" i="2"/>
  <c r="AF391" i="2"/>
  <c r="X391" i="2"/>
  <c r="AB391" i="2"/>
  <c r="AK391" i="2"/>
  <c r="W391" i="2"/>
  <c r="AH390" i="2"/>
  <c r="AD390" i="2"/>
  <c r="AF390" i="2"/>
  <c r="X390" i="2"/>
  <c r="W390" i="2"/>
  <c r="AH389" i="2"/>
  <c r="AD389" i="2"/>
  <c r="AF389" i="2"/>
  <c r="X389" i="2"/>
  <c r="AB389" i="2"/>
  <c r="AK389" i="2"/>
  <c r="W389" i="2"/>
  <c r="AH388" i="2"/>
  <c r="AD388" i="2"/>
  <c r="AF388" i="2"/>
  <c r="X388" i="2"/>
  <c r="AB388" i="2"/>
  <c r="W388" i="2"/>
  <c r="AH387" i="2"/>
  <c r="AD387" i="2"/>
  <c r="AF387" i="2"/>
  <c r="X387" i="2"/>
  <c r="AB387" i="2"/>
  <c r="AK387" i="2"/>
  <c r="W387" i="2"/>
  <c r="AH386" i="2"/>
  <c r="AD386" i="2"/>
  <c r="AF386" i="2"/>
  <c r="X386" i="2"/>
  <c r="AB386" i="2"/>
  <c r="AK386" i="2"/>
  <c r="W386" i="2"/>
  <c r="AH385" i="2"/>
  <c r="AD385" i="2"/>
  <c r="AF385" i="2"/>
  <c r="W385" i="2"/>
  <c r="AH384" i="2"/>
  <c r="AD384" i="2"/>
  <c r="AF384" i="2"/>
  <c r="X384" i="2"/>
  <c r="AB384" i="2"/>
  <c r="W384" i="2"/>
  <c r="AH383" i="2"/>
  <c r="AD383" i="2"/>
  <c r="AF383" i="2"/>
  <c r="X383" i="2"/>
  <c r="AB383" i="2"/>
  <c r="AK383" i="2"/>
  <c r="AH382" i="2"/>
  <c r="AD382" i="2"/>
  <c r="AF382" i="2"/>
  <c r="X382" i="2"/>
  <c r="AB382" i="2"/>
  <c r="AK382" i="2"/>
  <c r="AH381" i="2"/>
  <c r="AD381" i="2"/>
  <c r="X381" i="2"/>
  <c r="AC381" i="2"/>
  <c r="W381" i="2"/>
  <c r="AH380" i="2"/>
  <c r="AD380" i="2"/>
  <c r="AF380" i="2"/>
  <c r="X380" i="2"/>
  <c r="AC380" i="2"/>
  <c r="W380" i="2"/>
  <c r="AH379" i="2"/>
  <c r="AD379" i="2"/>
  <c r="AF379" i="2"/>
  <c r="X379" i="2"/>
  <c r="AC379" i="2"/>
  <c r="W379" i="2"/>
  <c r="AH378" i="2"/>
  <c r="AD378" i="2"/>
  <c r="AF378" i="2"/>
  <c r="X378" i="2"/>
  <c r="AB378" i="2"/>
  <c r="AK378" i="2"/>
  <c r="AH377" i="2"/>
  <c r="AD377" i="2"/>
  <c r="AF377" i="2"/>
  <c r="X377" i="2"/>
  <c r="AB377" i="2"/>
  <c r="AK377" i="2"/>
  <c r="W377" i="2"/>
  <c r="AH376" i="2"/>
  <c r="AD376" i="2"/>
  <c r="AF376" i="2"/>
  <c r="X376" i="2"/>
  <c r="AB376" i="2"/>
  <c r="AK376" i="2"/>
  <c r="W376" i="2"/>
  <c r="AH375" i="2"/>
  <c r="AD375" i="2"/>
  <c r="AF375" i="2"/>
  <c r="X375" i="2"/>
  <c r="AC375" i="2"/>
  <c r="W375" i="2"/>
  <c r="AH374" i="2"/>
  <c r="AD374" i="2"/>
  <c r="AF374" i="2"/>
  <c r="X374" i="2"/>
  <c r="W374" i="2"/>
  <c r="AH373" i="2"/>
  <c r="AD373" i="2"/>
  <c r="AF373" i="2"/>
  <c r="X373" i="2"/>
  <c r="AB373" i="2"/>
  <c r="AK373" i="2"/>
  <c r="W373" i="2"/>
  <c r="AH372" i="2"/>
  <c r="AD372" i="2"/>
  <c r="AF372" i="2"/>
  <c r="X372" i="2"/>
  <c r="W372" i="2"/>
  <c r="AH371" i="2"/>
  <c r="AD371" i="2"/>
  <c r="AF371" i="2"/>
  <c r="X371" i="2"/>
  <c r="AB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AF368" i="2"/>
  <c r="X368" i="2"/>
  <c r="AB368" i="2"/>
  <c r="AK368" i="2"/>
  <c r="W368" i="2"/>
  <c r="AH367" i="2"/>
  <c r="AD367" i="2"/>
  <c r="AF367" i="2"/>
  <c r="X367" i="2"/>
  <c r="AB367" i="2"/>
  <c r="AK367" i="2"/>
  <c r="W367" i="2"/>
  <c r="AH366" i="2"/>
  <c r="AD366" i="2"/>
  <c r="AF366" i="2"/>
  <c r="X366" i="2"/>
  <c r="AB366" i="2"/>
  <c r="AK366" i="2"/>
  <c r="W366" i="2"/>
  <c r="AH365" i="2"/>
  <c r="AD365" i="2"/>
  <c r="AF365" i="2"/>
  <c r="X365" i="2"/>
  <c r="AC365" i="2"/>
  <c r="W365" i="2"/>
  <c r="AH364" i="2"/>
  <c r="AD364" i="2"/>
  <c r="AF364" i="2"/>
  <c r="X364" i="2"/>
  <c r="AB364" i="2"/>
  <c r="AK364" i="2"/>
  <c r="W364" i="2"/>
  <c r="AH363" i="2"/>
  <c r="AD363" i="2"/>
  <c r="AF363" i="2"/>
  <c r="X363" i="2"/>
  <c r="AB363" i="2"/>
  <c r="AK363" i="2"/>
  <c r="W363" i="2"/>
  <c r="AH362" i="2"/>
  <c r="AD362" i="2"/>
  <c r="AF362" i="2"/>
  <c r="X362" i="2"/>
  <c r="AB362" i="2"/>
  <c r="AK362" i="2"/>
  <c r="W362" i="2"/>
  <c r="AH361" i="2"/>
  <c r="AD361" i="2"/>
  <c r="X361" i="2"/>
  <c r="AB361" i="2"/>
  <c r="AK361" i="2"/>
  <c r="W361" i="2"/>
  <c r="AH360" i="2"/>
  <c r="AD360" i="2"/>
  <c r="AF360" i="2"/>
  <c r="X360" i="2"/>
  <c r="AB360" i="2"/>
  <c r="AK360" i="2"/>
  <c r="W360" i="2"/>
  <c r="AH359" i="2"/>
  <c r="AD359" i="2"/>
  <c r="X359" i="2"/>
  <c r="AB359" i="2"/>
  <c r="AK359" i="2"/>
  <c r="W359" i="2"/>
  <c r="AH358" i="2"/>
  <c r="AD358" i="2"/>
  <c r="AF358" i="2"/>
  <c r="X358" i="2"/>
  <c r="AB358" i="2"/>
  <c r="AK358" i="2"/>
  <c r="W358" i="2"/>
  <c r="AH357" i="2"/>
  <c r="AD357" i="2"/>
  <c r="AF357" i="2"/>
  <c r="X357" i="2"/>
  <c r="W357" i="2"/>
  <c r="AH356" i="2"/>
  <c r="AD356" i="2"/>
  <c r="X356" i="2"/>
  <c r="AB356" i="2"/>
  <c r="AK356" i="2"/>
  <c r="W356" i="2"/>
  <c r="AH355" i="2"/>
  <c r="AD355" i="2"/>
  <c r="AF355" i="2"/>
  <c r="X355" i="2"/>
  <c r="W355" i="2"/>
  <c r="AH354" i="2"/>
  <c r="AD354" i="2"/>
  <c r="AF354" i="2"/>
  <c r="X354" i="2"/>
  <c r="AB354" i="2"/>
  <c r="AK354" i="2"/>
  <c r="W354" i="2"/>
  <c r="AH353" i="2"/>
  <c r="AD353" i="2"/>
  <c r="AF353" i="2"/>
  <c r="X353" i="2"/>
  <c r="AB353" i="2"/>
  <c r="AK353" i="2"/>
  <c r="W353" i="2"/>
  <c r="AH352" i="2"/>
  <c r="AD352" i="2"/>
  <c r="AF352" i="2"/>
  <c r="X352" i="2"/>
  <c r="AB352" i="2"/>
  <c r="AK352" i="2"/>
  <c r="W352" i="2"/>
  <c r="AH351" i="2"/>
  <c r="AD351" i="2"/>
  <c r="AF351" i="2"/>
  <c r="X351" i="2"/>
  <c r="AC351" i="2"/>
  <c r="W351" i="2"/>
  <c r="AH350" i="2"/>
  <c r="AD350" i="2"/>
  <c r="AF350" i="2"/>
  <c r="X350" i="2"/>
  <c r="AB350" i="2"/>
  <c r="AK350" i="2"/>
  <c r="W350" i="2"/>
  <c r="AH349" i="2"/>
  <c r="AD349" i="2"/>
  <c r="AF349" i="2"/>
  <c r="X349" i="2"/>
  <c r="AB349" i="2"/>
  <c r="AK349" i="2"/>
  <c r="W349" i="2"/>
  <c r="AH348" i="2"/>
  <c r="AD348" i="2"/>
  <c r="AF348" i="2"/>
  <c r="X348" i="2"/>
  <c r="AB348" i="2"/>
  <c r="AK348" i="2"/>
  <c r="W348" i="2"/>
  <c r="AH347" i="2"/>
  <c r="AD347" i="2"/>
  <c r="AF347" i="2"/>
  <c r="X347" i="2"/>
  <c r="AC347" i="2"/>
  <c r="W347" i="2"/>
  <c r="AH346" i="2"/>
  <c r="AD346" i="2"/>
  <c r="AF346" i="2"/>
  <c r="X346" i="2"/>
  <c r="AH345" i="2"/>
  <c r="AD345" i="2"/>
  <c r="AF345" i="2"/>
  <c r="X345" i="2"/>
  <c r="AB345" i="2"/>
  <c r="AK345" i="2"/>
  <c r="W345" i="2"/>
  <c r="AH344" i="2"/>
  <c r="AD344" i="2"/>
  <c r="AF344" i="2"/>
  <c r="X344" i="2"/>
  <c r="W344" i="2"/>
  <c r="AH343" i="2"/>
  <c r="AD343" i="2"/>
  <c r="AF343" i="2"/>
  <c r="X343" i="2"/>
  <c r="AB343" i="2"/>
  <c r="AK343" i="2"/>
  <c r="W343" i="2"/>
  <c r="AH342" i="2"/>
  <c r="AD342" i="2"/>
  <c r="AF342" i="2"/>
  <c r="X342" i="2"/>
  <c r="AB342" i="2"/>
  <c r="AK342" i="2"/>
  <c r="W342" i="2"/>
  <c r="AH341" i="2"/>
  <c r="AD341" i="2"/>
  <c r="AF341" i="2"/>
  <c r="X341" i="2"/>
  <c r="AB341" i="2"/>
  <c r="AK341" i="2"/>
  <c r="W341" i="2"/>
  <c r="AH340" i="2"/>
  <c r="AD340" i="2"/>
  <c r="AF340" i="2"/>
  <c r="X340" i="2"/>
  <c r="AC340" i="2"/>
  <c r="W340" i="2"/>
  <c r="AH339" i="2"/>
  <c r="AD339" i="2"/>
  <c r="AF339" i="2"/>
  <c r="X339" i="2"/>
  <c r="AB339" i="2"/>
  <c r="AK339" i="2"/>
  <c r="W339" i="2"/>
  <c r="AH338" i="2"/>
  <c r="AD338" i="2"/>
  <c r="AF338" i="2"/>
  <c r="X338" i="2"/>
  <c r="AB338" i="2"/>
  <c r="AK338" i="2"/>
  <c r="W338" i="2"/>
  <c r="AH337" i="2"/>
  <c r="AD337" i="2"/>
  <c r="AF337" i="2"/>
  <c r="X337" i="2"/>
  <c r="AB337" i="2"/>
  <c r="AK337" i="2"/>
  <c r="W337" i="2"/>
  <c r="AH336" i="2"/>
  <c r="AD336" i="2"/>
  <c r="AF336" i="2"/>
  <c r="X336" i="2"/>
  <c r="AB336" i="2"/>
  <c r="AK336" i="2"/>
  <c r="W336" i="2"/>
  <c r="AH335" i="2"/>
  <c r="AD335" i="2"/>
  <c r="AF335" i="2"/>
  <c r="X335" i="2"/>
  <c r="AB335" i="2"/>
  <c r="AK335" i="2"/>
  <c r="W335" i="2"/>
  <c r="AH334" i="2"/>
  <c r="AD334" i="2"/>
  <c r="AF334" i="2"/>
  <c r="X334" i="2"/>
  <c r="AB334" i="2"/>
  <c r="AK334" i="2"/>
  <c r="W334" i="2"/>
  <c r="AH333" i="2"/>
  <c r="AD333" i="2"/>
  <c r="AF333" i="2"/>
  <c r="X333" i="2"/>
  <c r="AB333" i="2"/>
  <c r="AK333" i="2"/>
  <c r="W333" i="2"/>
  <c r="AH332" i="2"/>
  <c r="AD332" i="2"/>
  <c r="AF332" i="2"/>
  <c r="X332" i="2"/>
  <c r="AB332" i="2"/>
  <c r="AK332" i="2"/>
  <c r="W332" i="2"/>
  <c r="AH331" i="2"/>
  <c r="AD331" i="2"/>
  <c r="AF331" i="2"/>
  <c r="X331" i="2"/>
  <c r="AB331" i="2"/>
  <c r="AK331" i="2"/>
  <c r="W331" i="2"/>
  <c r="AH330" i="2"/>
  <c r="AD330" i="2"/>
  <c r="AF330" i="2"/>
  <c r="X330" i="2"/>
  <c r="AB330" i="2"/>
  <c r="AK330" i="2"/>
  <c r="W330" i="2"/>
  <c r="AH329" i="2"/>
  <c r="AD329" i="2"/>
  <c r="AF329" i="2"/>
  <c r="X329" i="2"/>
  <c r="AB329" i="2"/>
  <c r="AK329" i="2"/>
  <c r="W329" i="2"/>
  <c r="AH328" i="2"/>
  <c r="AD328" i="2"/>
  <c r="AF328" i="2"/>
  <c r="X328" i="2"/>
  <c r="AC328" i="2"/>
  <c r="W328" i="2"/>
  <c r="AH327" i="2"/>
  <c r="AD327" i="2"/>
  <c r="AF327" i="2"/>
  <c r="X327" i="2"/>
  <c r="AB327" i="2"/>
  <c r="AK327" i="2"/>
  <c r="W327" i="2"/>
  <c r="AH326" i="2"/>
  <c r="AD326" i="2"/>
  <c r="AF326" i="2"/>
  <c r="X326" i="2"/>
  <c r="AB326" i="2"/>
  <c r="AK326" i="2"/>
  <c r="W326" i="2"/>
  <c r="AH325" i="2"/>
  <c r="AD325" i="2"/>
  <c r="X325" i="2"/>
  <c r="AB325" i="2"/>
  <c r="AK325" i="2"/>
  <c r="W325" i="2"/>
  <c r="AH324" i="2"/>
  <c r="AD324" i="2"/>
  <c r="AF324" i="2"/>
  <c r="X324" i="2"/>
  <c r="AB324" i="2"/>
  <c r="AK324" i="2"/>
  <c r="W324" i="2"/>
  <c r="AH323" i="2"/>
  <c r="AD323" i="2"/>
  <c r="AF323" i="2"/>
  <c r="X323" i="2"/>
  <c r="AB323" i="2"/>
  <c r="AK323" i="2"/>
  <c r="AH322" i="2"/>
  <c r="AD322" i="2"/>
  <c r="AF322" i="2"/>
  <c r="X322" i="2"/>
  <c r="AB322" i="2"/>
  <c r="AK322" i="2"/>
  <c r="W322" i="2"/>
  <c r="AH321" i="2"/>
  <c r="AD321" i="2"/>
  <c r="AF321" i="2"/>
  <c r="X321" i="2"/>
  <c r="AB321" i="2"/>
  <c r="AK321" i="2"/>
  <c r="W321" i="2"/>
  <c r="AH320" i="2"/>
  <c r="AD320" i="2"/>
  <c r="AF320" i="2"/>
  <c r="X320" i="2"/>
  <c r="W320" i="2"/>
  <c r="AH319" i="2"/>
  <c r="AD319" i="2"/>
  <c r="X319" i="2"/>
  <c r="AB319" i="2"/>
  <c r="AK319" i="2"/>
  <c r="W319" i="2"/>
  <c r="AH318" i="2"/>
  <c r="AD318" i="2"/>
  <c r="AF318" i="2"/>
  <c r="X318" i="2"/>
  <c r="AB318" i="2"/>
  <c r="AK318" i="2"/>
  <c r="W318" i="2"/>
  <c r="AH317" i="2"/>
  <c r="AD317" i="2"/>
  <c r="AF317" i="2"/>
  <c r="X317" i="2"/>
  <c r="AC317" i="2"/>
  <c r="W317" i="2"/>
  <c r="AH316" i="2"/>
  <c r="AD316" i="2"/>
  <c r="AF316" i="2"/>
  <c r="X316" i="2"/>
  <c r="AC316" i="2"/>
  <c r="W316" i="2"/>
  <c r="AH315" i="2"/>
  <c r="AD315" i="2"/>
  <c r="AF315" i="2"/>
  <c r="X315" i="2"/>
  <c r="AB315" i="2"/>
  <c r="AK315" i="2"/>
  <c r="W315" i="2"/>
  <c r="AH314" i="2"/>
  <c r="AD314" i="2"/>
  <c r="AF314" i="2"/>
  <c r="X314" i="2"/>
  <c r="W314" i="2"/>
  <c r="AH313" i="2"/>
  <c r="AD313" i="2"/>
  <c r="AF313" i="2"/>
  <c r="X313" i="2"/>
  <c r="AB313" i="2"/>
  <c r="AK313" i="2"/>
  <c r="W313" i="2"/>
  <c r="AH312" i="2"/>
  <c r="AD312" i="2"/>
  <c r="AF312" i="2"/>
  <c r="X312" i="2"/>
  <c r="AC312" i="2"/>
  <c r="AH311" i="2"/>
  <c r="AD311" i="2"/>
  <c r="AF311" i="2"/>
  <c r="X311" i="2"/>
  <c r="AB311" i="2"/>
  <c r="AK311" i="2"/>
  <c r="W311" i="2"/>
  <c r="AH310" i="2"/>
  <c r="AD310" i="2"/>
  <c r="X310" i="2"/>
  <c r="AB310" i="2"/>
  <c r="AK310" i="2"/>
  <c r="W310" i="2"/>
  <c r="AH309" i="2"/>
  <c r="AD309" i="2"/>
  <c r="AF309" i="2"/>
  <c r="X309" i="2"/>
  <c r="AC309" i="2"/>
  <c r="W309" i="2"/>
  <c r="AH308" i="2"/>
  <c r="AD308" i="2"/>
  <c r="AF308" i="2"/>
  <c r="X308" i="2"/>
  <c r="AB308" i="2"/>
  <c r="AK308" i="2"/>
  <c r="AH307" i="2"/>
  <c r="AD307" i="2"/>
  <c r="AF307" i="2"/>
  <c r="X307" i="2"/>
  <c r="AB307" i="2"/>
  <c r="AK307" i="2"/>
  <c r="W307" i="2"/>
  <c r="AH306" i="2"/>
  <c r="AD306" i="2"/>
  <c r="AF306" i="2"/>
  <c r="X306" i="2"/>
  <c r="AC306" i="2"/>
  <c r="W306" i="2"/>
  <c r="AH305" i="2"/>
  <c r="AD305" i="2"/>
  <c r="AF305" i="2"/>
  <c r="X305" i="2"/>
  <c r="W305" i="2"/>
  <c r="AH304" i="2"/>
  <c r="AD304" i="2"/>
  <c r="AF304" i="2"/>
  <c r="X304" i="2"/>
  <c r="AB304" i="2"/>
  <c r="AK304" i="2"/>
  <c r="W304" i="2"/>
  <c r="AH303" i="2"/>
  <c r="AD303" i="2"/>
  <c r="AF303" i="2"/>
  <c r="X303" i="2"/>
  <c r="AC303" i="2"/>
  <c r="W303" i="2"/>
  <c r="AH302" i="2"/>
  <c r="AD302" i="2"/>
  <c r="AF302" i="2"/>
  <c r="X302" i="2"/>
  <c r="W302" i="2"/>
  <c r="AH301" i="2"/>
  <c r="AD301" i="2"/>
  <c r="AF301" i="2"/>
  <c r="X301" i="2"/>
  <c r="AB301" i="2"/>
  <c r="AK301" i="2"/>
  <c r="W301" i="2"/>
  <c r="AH300" i="2"/>
  <c r="AD300" i="2"/>
  <c r="AF300" i="2"/>
  <c r="X300" i="2"/>
  <c r="AB300" i="2"/>
  <c r="AK300" i="2"/>
  <c r="W300" i="2"/>
  <c r="AH299" i="2"/>
  <c r="AD299" i="2"/>
  <c r="X299" i="2"/>
  <c r="AB299" i="2"/>
  <c r="AK299" i="2"/>
  <c r="W299" i="2"/>
  <c r="AH298" i="2"/>
  <c r="AD298" i="2"/>
  <c r="AF298" i="2"/>
  <c r="X298" i="2"/>
  <c r="AB298" i="2"/>
  <c r="AK298" i="2"/>
  <c r="W298" i="2"/>
  <c r="AH297" i="2"/>
  <c r="AD297" i="2"/>
  <c r="AF297" i="2"/>
  <c r="X297" i="2"/>
  <c r="AB297" i="2"/>
  <c r="AK297" i="2"/>
  <c r="W297" i="2"/>
  <c r="AH296" i="2"/>
  <c r="AD296" i="2"/>
  <c r="AF296" i="2"/>
  <c r="X296" i="2"/>
  <c r="AC296" i="2"/>
  <c r="W296" i="2"/>
  <c r="AH295" i="2"/>
  <c r="AD295" i="2"/>
  <c r="AF295" i="2"/>
  <c r="X295" i="2"/>
  <c r="AB295" i="2"/>
  <c r="AK295" i="2"/>
  <c r="AH294" i="2"/>
  <c r="AD294" i="2"/>
  <c r="AF294" i="2"/>
  <c r="X294" i="2"/>
  <c r="W294" i="2"/>
  <c r="AH293" i="2"/>
  <c r="AD293" i="2"/>
  <c r="AF293" i="2"/>
  <c r="X293" i="2"/>
  <c r="AC293" i="2"/>
  <c r="W293" i="2"/>
  <c r="AH292" i="2"/>
  <c r="AD292" i="2"/>
  <c r="AF292" i="2"/>
  <c r="X292" i="2"/>
  <c r="AH291" i="2"/>
  <c r="AD291" i="2"/>
  <c r="AF291" i="2"/>
  <c r="X291" i="2"/>
  <c r="AB291" i="2"/>
  <c r="AK291" i="2"/>
  <c r="W291" i="2"/>
  <c r="AH290" i="2"/>
  <c r="AD290" i="2"/>
  <c r="AF290" i="2"/>
  <c r="X290" i="2"/>
  <c r="AB290" i="2"/>
  <c r="AK290" i="2"/>
  <c r="AH289" i="2"/>
  <c r="AD289" i="2"/>
  <c r="X289" i="2"/>
  <c r="AH288" i="2"/>
  <c r="AD288" i="2"/>
  <c r="AF288" i="2"/>
  <c r="X288" i="2"/>
  <c r="AC288" i="2"/>
  <c r="W288" i="2"/>
  <c r="AH287" i="2"/>
  <c r="AD287" i="2"/>
  <c r="AF287" i="2"/>
  <c r="X287" i="2"/>
  <c r="AC287" i="2"/>
  <c r="W287" i="2"/>
  <c r="AH286" i="2"/>
  <c r="AD286" i="2"/>
  <c r="AF286" i="2"/>
  <c r="X286" i="2"/>
  <c r="AB286" i="2"/>
  <c r="AK286" i="2"/>
  <c r="AH285" i="2"/>
  <c r="AD285" i="2"/>
  <c r="X285" i="2"/>
  <c r="AH284" i="2"/>
  <c r="AD284" i="2"/>
  <c r="AF284" i="2"/>
  <c r="X284" i="2"/>
  <c r="W284" i="2"/>
  <c r="AH283" i="2"/>
  <c r="AD283" i="2"/>
  <c r="AF283" i="2"/>
  <c r="X283" i="2"/>
  <c r="AC283" i="2"/>
  <c r="W283" i="2"/>
  <c r="AH282" i="2"/>
  <c r="AD282" i="2"/>
  <c r="AF282" i="2"/>
  <c r="X282" i="2"/>
  <c r="AB282" i="2"/>
  <c r="AK282" i="2"/>
  <c r="W282" i="2"/>
  <c r="AH281" i="2"/>
  <c r="AD281" i="2"/>
  <c r="AF281" i="2"/>
  <c r="X281" i="2"/>
  <c r="AB281" i="2"/>
  <c r="AK281" i="2"/>
  <c r="W281" i="2"/>
  <c r="AH280" i="2"/>
  <c r="AD280" i="2"/>
  <c r="AF280" i="2"/>
  <c r="X280" i="2"/>
  <c r="AB280" i="2"/>
  <c r="AK280" i="2"/>
  <c r="W280" i="2"/>
  <c r="AH279" i="2"/>
  <c r="AD279" i="2"/>
  <c r="AF279" i="2"/>
  <c r="X279" i="2"/>
  <c r="AB279" i="2"/>
  <c r="AK279" i="2"/>
  <c r="W279" i="2"/>
  <c r="AH278" i="2"/>
  <c r="AD278" i="2"/>
  <c r="AF278" i="2"/>
  <c r="X278" i="2"/>
  <c r="AC278" i="2"/>
  <c r="W278" i="2"/>
  <c r="AH277" i="2"/>
  <c r="AD277" i="2"/>
  <c r="AF277" i="2"/>
  <c r="X277" i="2"/>
  <c r="AB277" i="2"/>
  <c r="AK277" i="2"/>
  <c r="W277" i="2"/>
  <c r="AH276" i="2"/>
  <c r="AD276" i="2"/>
  <c r="AF276" i="2"/>
  <c r="X276" i="2"/>
  <c r="AC276" i="2"/>
  <c r="W276" i="2"/>
  <c r="AH275" i="2"/>
  <c r="AD275" i="2"/>
  <c r="X275" i="2"/>
  <c r="AB275" i="2"/>
  <c r="AK275" i="2"/>
  <c r="W275" i="2"/>
  <c r="AH274" i="2"/>
  <c r="AD274" i="2"/>
  <c r="AF274" i="2"/>
  <c r="X274" i="2"/>
  <c r="AC274" i="2"/>
  <c r="W274" i="2"/>
  <c r="AH273" i="2"/>
  <c r="AD273" i="2"/>
  <c r="AF273" i="2"/>
  <c r="X273" i="2"/>
  <c r="AC273" i="2"/>
  <c r="W273" i="2"/>
  <c r="AH272" i="2"/>
  <c r="AD272" i="2"/>
  <c r="AF272" i="2"/>
  <c r="X272" i="2"/>
  <c r="W272" i="2"/>
  <c r="AH271" i="2"/>
  <c r="AD271" i="2"/>
  <c r="AF271" i="2"/>
  <c r="X271" i="2"/>
  <c r="AC271" i="2"/>
  <c r="W271" i="2"/>
  <c r="AH270" i="2"/>
  <c r="AD270" i="2"/>
  <c r="AF270" i="2"/>
  <c r="X270" i="2"/>
  <c r="AC270" i="2"/>
  <c r="W270" i="2"/>
  <c r="AH269" i="2"/>
  <c r="AD269" i="2"/>
  <c r="AF269" i="2"/>
  <c r="X269" i="2"/>
  <c r="AB269" i="2"/>
  <c r="AK269" i="2"/>
  <c r="W269" i="2"/>
  <c r="AH268" i="2"/>
  <c r="AD268" i="2"/>
  <c r="AF268" i="2"/>
  <c r="X268" i="2"/>
  <c r="AB268" i="2"/>
  <c r="AK268" i="2"/>
  <c r="W268" i="2"/>
  <c r="AH267" i="2"/>
  <c r="AD267" i="2"/>
  <c r="AF267" i="2"/>
  <c r="X267" i="2"/>
  <c r="AB267" i="2"/>
  <c r="AK267" i="2"/>
  <c r="W267" i="2"/>
  <c r="AH266" i="2"/>
  <c r="AD266" i="2"/>
  <c r="AF266" i="2"/>
  <c r="X266" i="2"/>
  <c r="AB266" i="2"/>
  <c r="AK266" i="2"/>
  <c r="W266" i="2"/>
  <c r="AH265" i="2"/>
  <c r="AD265" i="2"/>
  <c r="AF265" i="2"/>
  <c r="X265" i="2"/>
  <c r="AB265" i="2"/>
  <c r="AK265" i="2"/>
  <c r="W265" i="2"/>
  <c r="AH264" i="2"/>
  <c r="AD264" i="2"/>
  <c r="AF264" i="2"/>
  <c r="X264" i="2"/>
  <c r="W264" i="2"/>
  <c r="AH263" i="2"/>
  <c r="AD263" i="2"/>
  <c r="X263" i="2"/>
  <c r="AB263" i="2"/>
  <c r="AK263" i="2"/>
  <c r="W263" i="2"/>
  <c r="AH262" i="2"/>
  <c r="AD262" i="2"/>
  <c r="AF262" i="2"/>
  <c r="X262" i="2"/>
  <c r="AB262" i="2"/>
  <c r="AK262" i="2"/>
  <c r="W262" i="2"/>
  <c r="AH261" i="2"/>
  <c r="AD261" i="2"/>
  <c r="X261" i="2"/>
  <c r="AB261" i="2"/>
  <c r="AK261" i="2"/>
  <c r="W261" i="2"/>
  <c r="AH260" i="2"/>
  <c r="AD260" i="2"/>
  <c r="AF260" i="2"/>
  <c r="X260" i="2"/>
  <c r="AB260" i="2"/>
  <c r="AK260" i="2"/>
  <c r="W260" i="2"/>
  <c r="AH259" i="2"/>
  <c r="AD259" i="2"/>
  <c r="AF259" i="2"/>
  <c r="X259" i="2"/>
  <c r="AB259" i="2"/>
  <c r="AK259" i="2"/>
  <c r="W259" i="2"/>
  <c r="AH258" i="2"/>
  <c r="AD258" i="2"/>
  <c r="AF258" i="2"/>
  <c r="X258" i="2"/>
  <c r="AB258" i="2"/>
  <c r="AK258" i="2"/>
  <c r="W258" i="2"/>
  <c r="AH257" i="2"/>
  <c r="AD257" i="2"/>
  <c r="AF257" i="2"/>
  <c r="X257" i="2"/>
  <c r="AB257" i="2"/>
  <c r="AK257" i="2"/>
  <c r="W257" i="2"/>
  <c r="AH256" i="2"/>
  <c r="AD256" i="2"/>
  <c r="AF256" i="2"/>
  <c r="X256" i="2"/>
  <c r="AC256" i="2"/>
  <c r="W256" i="2"/>
  <c r="AH255" i="2"/>
  <c r="AD255" i="2"/>
  <c r="AF255" i="2"/>
  <c r="X255" i="2"/>
  <c r="AB255" i="2"/>
  <c r="AK255" i="2"/>
  <c r="W255" i="2"/>
  <c r="AH254" i="2"/>
  <c r="AD254" i="2"/>
  <c r="AF254" i="2"/>
  <c r="X254" i="2"/>
  <c r="AK254" i="2"/>
  <c r="W254" i="2"/>
  <c r="AH253" i="2"/>
  <c r="AD253" i="2"/>
  <c r="AF253" i="2"/>
  <c r="X253" i="2"/>
  <c r="AB253" i="2"/>
  <c r="AK253" i="2"/>
  <c r="W253" i="2"/>
  <c r="AH252" i="2"/>
  <c r="AD252" i="2"/>
  <c r="AF252" i="2"/>
  <c r="X252" i="2"/>
  <c r="AB252" i="2"/>
  <c r="AK252" i="2"/>
  <c r="W252" i="2"/>
  <c r="AH251" i="2"/>
  <c r="AD251" i="2"/>
  <c r="AF251" i="2"/>
  <c r="X251" i="2"/>
  <c r="AB251" i="2"/>
  <c r="AK251" i="2"/>
  <c r="W251" i="2"/>
  <c r="AH250" i="2"/>
  <c r="AD250" i="2"/>
  <c r="AF250" i="2"/>
  <c r="X250" i="2"/>
  <c r="AB250" i="2"/>
  <c r="AK250" i="2"/>
  <c r="W250" i="2"/>
  <c r="AH249" i="2"/>
  <c r="AD249" i="2"/>
  <c r="X249" i="2"/>
  <c r="AB249" i="2"/>
  <c r="AK249" i="2"/>
  <c r="W249" i="2"/>
  <c r="AH248" i="2"/>
  <c r="AD248" i="2"/>
  <c r="AF248" i="2"/>
  <c r="X248" i="2"/>
  <c r="AB248" i="2"/>
  <c r="AK248" i="2"/>
  <c r="W248" i="2"/>
  <c r="AH247" i="2"/>
  <c r="AD247" i="2"/>
  <c r="AF247" i="2"/>
  <c r="X247" i="2"/>
  <c r="AC247" i="2"/>
  <c r="AH246" i="2"/>
  <c r="AD246" i="2"/>
  <c r="X246" i="2"/>
  <c r="AB246" i="2"/>
  <c r="AK246" i="2"/>
  <c r="W246" i="2"/>
  <c r="AH245" i="2"/>
  <c r="AD245" i="2"/>
  <c r="AF245" i="2"/>
  <c r="X245" i="2"/>
  <c r="AC245" i="2"/>
  <c r="W245" i="2"/>
  <c r="AH244" i="2"/>
  <c r="AD244" i="2"/>
  <c r="AF244" i="2"/>
  <c r="X244" i="2"/>
  <c r="AB244" i="2"/>
  <c r="AK244" i="2"/>
  <c r="W244" i="2"/>
  <c r="AH243" i="2"/>
  <c r="AD243" i="2"/>
  <c r="AF243" i="2"/>
  <c r="X243" i="2"/>
  <c r="AB243" i="2"/>
  <c r="AK243" i="2"/>
  <c r="W243" i="2"/>
  <c r="AH242" i="2"/>
  <c r="AD242" i="2"/>
  <c r="X242" i="2"/>
  <c r="AB242" i="2"/>
  <c r="AK242" i="2"/>
  <c r="W242" i="2"/>
  <c r="AH241" i="2"/>
  <c r="AD241" i="2"/>
  <c r="AF241" i="2"/>
  <c r="X241" i="2"/>
  <c r="AB241" i="2"/>
  <c r="AK241" i="2"/>
  <c r="W241" i="2"/>
  <c r="AH240" i="2"/>
  <c r="AD240" i="2"/>
  <c r="AF240" i="2"/>
  <c r="X240" i="2"/>
  <c r="AB240" i="2"/>
  <c r="AK240" i="2"/>
  <c r="W240" i="2"/>
  <c r="AH239" i="2"/>
  <c r="AD239" i="2"/>
  <c r="AF239" i="2"/>
  <c r="X239" i="2"/>
  <c r="AB239" i="2"/>
  <c r="AK239" i="2"/>
  <c r="W239" i="2"/>
  <c r="AH238" i="2"/>
  <c r="AD238" i="2"/>
  <c r="X238" i="2"/>
  <c r="AB238" i="2"/>
  <c r="AK238" i="2"/>
  <c r="W238" i="2"/>
  <c r="AH237" i="2"/>
  <c r="AD237" i="2"/>
  <c r="AF237" i="2"/>
  <c r="X237" i="2"/>
  <c r="AB237" i="2"/>
  <c r="AK237" i="2"/>
  <c r="W237" i="2"/>
  <c r="AH236" i="2"/>
  <c r="AD236" i="2"/>
  <c r="X236" i="2"/>
  <c r="AB236" i="2"/>
  <c r="AK236" i="2"/>
  <c r="W236" i="2"/>
  <c r="AH235" i="2"/>
  <c r="AD235" i="2"/>
  <c r="AF235" i="2"/>
  <c r="X235" i="2"/>
  <c r="AC235" i="2"/>
  <c r="W235" i="2"/>
  <c r="AH234" i="2"/>
  <c r="AD234" i="2"/>
  <c r="AF234" i="2"/>
  <c r="X234" i="2"/>
  <c r="AC234" i="2"/>
  <c r="W234" i="2"/>
  <c r="AH233" i="2"/>
  <c r="AD233" i="2"/>
  <c r="X233" i="2"/>
  <c r="AB233" i="2"/>
  <c r="AK233" i="2"/>
  <c r="W233" i="2"/>
  <c r="AH232" i="2"/>
  <c r="AD232" i="2"/>
  <c r="X232" i="2"/>
  <c r="AC232" i="2"/>
  <c r="W232" i="2"/>
  <c r="AH231" i="2"/>
  <c r="AD231" i="2"/>
  <c r="AF231" i="2"/>
  <c r="X231" i="2"/>
  <c r="AB231" i="2"/>
  <c r="AK231" i="2"/>
  <c r="AH230" i="2"/>
  <c r="AD230" i="2"/>
  <c r="AF230" i="2"/>
  <c r="X230" i="2"/>
  <c r="AB230" i="2"/>
  <c r="AK230" i="2"/>
  <c r="W230" i="2"/>
  <c r="AH229" i="2"/>
  <c r="AD229" i="2"/>
  <c r="AF229" i="2"/>
  <c r="X229" i="2"/>
  <c r="AB229" i="2"/>
  <c r="AK229" i="2"/>
  <c r="W229" i="2"/>
  <c r="AH228" i="2"/>
  <c r="AD228" i="2"/>
  <c r="AF228" i="2"/>
  <c r="X228" i="2"/>
  <c r="AC228" i="2"/>
  <c r="W228" i="2"/>
  <c r="AH227" i="2"/>
  <c r="AD227" i="2"/>
  <c r="AF227" i="2"/>
  <c r="X227" i="2"/>
  <c r="AB227" i="2"/>
  <c r="AK227" i="2"/>
  <c r="W227" i="2"/>
  <c r="AH226" i="2"/>
  <c r="AD226" i="2"/>
  <c r="AF226" i="2"/>
  <c r="X226" i="2"/>
  <c r="AB226" i="2"/>
  <c r="AK226" i="2"/>
  <c r="W226" i="2"/>
  <c r="AH225" i="2"/>
  <c r="AD225" i="2"/>
  <c r="AF225" i="2"/>
  <c r="X225" i="2"/>
  <c r="AB225" i="2"/>
  <c r="AK225" i="2"/>
  <c r="W225" i="2"/>
  <c r="AH224" i="2"/>
  <c r="AD224" i="2"/>
  <c r="AF224" i="2"/>
  <c r="X224" i="2"/>
  <c r="AC224" i="2"/>
  <c r="W224" i="2"/>
  <c r="AH223" i="2"/>
  <c r="AD223" i="2"/>
  <c r="AF223" i="2"/>
  <c r="X223" i="2"/>
  <c r="AB223" i="2"/>
  <c r="AK223" i="2"/>
  <c r="W223" i="2"/>
  <c r="AH222" i="2"/>
  <c r="AD222" i="2"/>
  <c r="AF222" i="2"/>
  <c r="X222" i="2"/>
  <c r="AB222" i="2"/>
  <c r="AK222" i="2"/>
  <c r="W222" i="2"/>
  <c r="AH221" i="2"/>
  <c r="AD221" i="2"/>
  <c r="AF221" i="2"/>
  <c r="X221" i="2"/>
  <c r="AB221" i="2"/>
  <c r="AK221" i="2"/>
  <c r="W221" i="2"/>
  <c r="AH220" i="2"/>
  <c r="AD220" i="2"/>
  <c r="AF220" i="2"/>
  <c r="X220" i="2"/>
  <c r="AC220" i="2"/>
  <c r="W220" i="2"/>
  <c r="AH219" i="2"/>
  <c r="AD219" i="2"/>
  <c r="Y219" i="2"/>
  <c r="AC219" i="2"/>
  <c r="W219" i="2"/>
  <c r="AH218" i="2"/>
  <c r="AD218" i="2"/>
  <c r="AF218" i="2"/>
  <c r="X218" i="2"/>
  <c r="AB218" i="2"/>
  <c r="AK218" i="2"/>
  <c r="W218" i="2"/>
  <c r="AH217" i="2"/>
  <c r="AD217" i="2"/>
  <c r="AF217" i="2"/>
  <c r="X217" i="2"/>
  <c r="AB217" i="2"/>
  <c r="AK217" i="2"/>
  <c r="W217" i="2"/>
  <c r="AH216" i="2"/>
  <c r="AD216" i="2"/>
  <c r="AF216" i="2"/>
  <c r="X216" i="2"/>
  <c r="AC216" i="2"/>
  <c r="AH215" i="2"/>
  <c r="AD215" i="2"/>
  <c r="AF215" i="2"/>
  <c r="X215" i="2"/>
  <c r="W215" i="2"/>
  <c r="AH214" i="2"/>
  <c r="AD214" i="2"/>
  <c r="AF214" i="2"/>
  <c r="X214" i="2"/>
  <c r="AB214" i="2"/>
  <c r="AK214" i="2"/>
  <c r="W214" i="2"/>
  <c r="AH213" i="2"/>
  <c r="AD213" i="2"/>
  <c r="AF213" i="2"/>
  <c r="X213" i="2"/>
  <c r="AB213" i="2"/>
  <c r="AK213" i="2"/>
  <c r="W213" i="2"/>
  <c r="AH212" i="2"/>
  <c r="AD212" i="2"/>
  <c r="AF212" i="2"/>
  <c r="X212" i="2"/>
  <c r="AC212" i="2"/>
  <c r="W212" i="2"/>
  <c r="AH211" i="2"/>
  <c r="AD211" i="2"/>
  <c r="AF211" i="2"/>
  <c r="X211" i="2"/>
  <c r="W211" i="2"/>
  <c r="AH210" i="2"/>
  <c r="AD210" i="2"/>
  <c r="X210" i="2"/>
  <c r="AB210" i="2"/>
  <c r="AK210" i="2"/>
  <c r="W210" i="2"/>
  <c r="AH209" i="2"/>
  <c r="AD209" i="2"/>
  <c r="AF209" i="2"/>
  <c r="X209" i="2"/>
  <c r="W209" i="2"/>
  <c r="AH208" i="2"/>
  <c r="AD208" i="2"/>
  <c r="X208" i="2"/>
  <c r="AB208" i="2"/>
  <c r="AK208" i="2"/>
  <c r="W208" i="2"/>
  <c r="AH207" i="2"/>
  <c r="AD207" i="2"/>
  <c r="AF207" i="2"/>
  <c r="X207" i="2"/>
  <c r="AB207" i="2"/>
  <c r="AK207" i="2"/>
  <c r="W207" i="2"/>
  <c r="AH206" i="2"/>
  <c r="AD206" i="2"/>
  <c r="X206" i="2"/>
  <c r="AB206" i="2"/>
  <c r="AK206" i="2"/>
  <c r="W206" i="2"/>
  <c r="AH205" i="2"/>
  <c r="AD205" i="2"/>
  <c r="AF205" i="2"/>
  <c r="X205" i="2"/>
  <c r="AC205" i="2"/>
  <c r="W205" i="2"/>
  <c r="AH204" i="2"/>
  <c r="AD204" i="2"/>
  <c r="AF204" i="2"/>
  <c r="X204" i="2"/>
  <c r="W204" i="2"/>
  <c r="AH203" i="2"/>
  <c r="AD203" i="2"/>
  <c r="AF203" i="2"/>
  <c r="X203" i="2"/>
  <c r="AB203" i="2"/>
  <c r="AK203" i="2"/>
  <c r="W203" i="2"/>
  <c r="AH202" i="2"/>
  <c r="AD202" i="2"/>
  <c r="AF202" i="2"/>
  <c r="X202" i="2"/>
  <c r="AC202" i="2"/>
  <c r="W202" i="2"/>
  <c r="AH201" i="2"/>
  <c r="AD201" i="2"/>
  <c r="AF201" i="2"/>
  <c r="X201" i="2"/>
  <c r="W201" i="2"/>
  <c r="AH200" i="2"/>
  <c r="AD200" i="2"/>
  <c r="X200" i="2"/>
  <c r="AB200" i="2"/>
  <c r="AK200" i="2"/>
  <c r="W200" i="2"/>
  <c r="AH199" i="2"/>
  <c r="AD199" i="2"/>
  <c r="AF199" i="2"/>
  <c r="X199" i="2"/>
  <c r="AC199" i="2"/>
  <c r="W199" i="2"/>
  <c r="AH198" i="2"/>
  <c r="AD198" i="2"/>
  <c r="X198" i="2"/>
  <c r="W198" i="2"/>
  <c r="AH197" i="2"/>
  <c r="AD197" i="2"/>
  <c r="AF197" i="2"/>
  <c r="X197" i="2"/>
  <c r="AC197" i="2"/>
  <c r="W197" i="2"/>
  <c r="AH196" i="2"/>
  <c r="AD196" i="2"/>
  <c r="AF196" i="2"/>
  <c r="X196" i="2"/>
  <c r="AC196" i="2"/>
  <c r="W196" i="2"/>
  <c r="AH195" i="2"/>
  <c r="AD195" i="2"/>
  <c r="AF195" i="2"/>
  <c r="X195" i="2"/>
  <c r="AB195" i="2"/>
  <c r="AK195" i="2"/>
  <c r="W195" i="2"/>
  <c r="AH194" i="2"/>
  <c r="AD194" i="2"/>
  <c r="AF194" i="2"/>
  <c r="X194" i="2"/>
  <c r="AC194" i="2"/>
  <c r="W194" i="2"/>
  <c r="AH193" i="2"/>
  <c r="AD193" i="2"/>
  <c r="AF193" i="2"/>
  <c r="X193" i="2"/>
  <c r="AB193" i="2"/>
  <c r="AK193" i="2"/>
  <c r="AH192" i="2"/>
  <c r="AD192" i="2"/>
  <c r="AF192" i="2"/>
  <c r="X192" i="2"/>
  <c r="AB192" i="2"/>
  <c r="W192" i="2"/>
  <c r="AH191" i="2"/>
  <c r="AD191" i="2"/>
  <c r="AF191" i="2"/>
  <c r="X191" i="2"/>
  <c r="AB191" i="2"/>
  <c r="AK191" i="2"/>
  <c r="AH190" i="2"/>
  <c r="AD190" i="2"/>
  <c r="X190" i="2"/>
  <c r="AB190" i="2"/>
  <c r="AK190" i="2"/>
  <c r="W190" i="2"/>
  <c r="AH189" i="2"/>
  <c r="AD189" i="2"/>
  <c r="AF189" i="2"/>
  <c r="X189" i="2"/>
  <c r="AC189" i="2"/>
  <c r="W189" i="2"/>
  <c r="AH188" i="2"/>
  <c r="AD188" i="2"/>
  <c r="AF188" i="2"/>
  <c r="X188" i="2"/>
  <c r="AC188" i="2"/>
  <c r="W188" i="2"/>
  <c r="AH187" i="2"/>
  <c r="AD187" i="2"/>
  <c r="AF187" i="2"/>
  <c r="X187" i="2"/>
  <c r="AB187" i="2"/>
  <c r="AK187" i="2"/>
  <c r="W187" i="2"/>
  <c r="AH186" i="2"/>
  <c r="AD186" i="2"/>
  <c r="AF186" i="2"/>
  <c r="X186" i="2"/>
  <c r="AC186" i="2"/>
  <c r="W186" i="2"/>
  <c r="AH185" i="2"/>
  <c r="AD185" i="2"/>
  <c r="X185" i="2"/>
  <c r="AB185" i="2"/>
  <c r="AK185" i="2"/>
  <c r="W185" i="2"/>
  <c r="AH184" i="2"/>
  <c r="AD184" i="2"/>
  <c r="AF184" i="2"/>
  <c r="X184" i="2"/>
  <c r="AB184" i="2"/>
  <c r="AK184" i="2"/>
  <c r="W184" i="2"/>
  <c r="AH183" i="2"/>
  <c r="AD183" i="2"/>
  <c r="X183" i="2"/>
  <c r="AB183" i="2"/>
  <c r="AK183" i="2"/>
  <c r="W183" i="2"/>
  <c r="AH182" i="2"/>
  <c r="AD182" i="2"/>
  <c r="AF182" i="2"/>
  <c r="X182" i="2"/>
  <c r="W182" i="2"/>
  <c r="AH181" i="2"/>
  <c r="AD181" i="2"/>
  <c r="AF181" i="2"/>
  <c r="X181" i="2"/>
  <c r="AB181" i="2"/>
  <c r="AK181" i="2"/>
  <c r="W181" i="2"/>
  <c r="AH180" i="2"/>
  <c r="AD180" i="2"/>
  <c r="AF180" i="2"/>
  <c r="X180" i="2"/>
  <c r="AB180" i="2"/>
  <c r="AK180" i="2"/>
  <c r="W180" i="2"/>
  <c r="AH179" i="2"/>
  <c r="AD179" i="2"/>
  <c r="AF179" i="2"/>
  <c r="X179" i="2"/>
  <c r="W179" i="2"/>
  <c r="AH178" i="2"/>
  <c r="AD178" i="2"/>
  <c r="AF178" i="2"/>
  <c r="X178" i="2"/>
  <c r="AC178" i="2"/>
  <c r="AH177" i="2"/>
  <c r="AD177" i="2"/>
  <c r="AF177" i="2"/>
  <c r="X177" i="2"/>
  <c r="AC177" i="2"/>
  <c r="W177" i="2"/>
  <c r="AH176" i="2"/>
  <c r="AD176" i="2"/>
  <c r="AF176" i="2"/>
  <c r="X176" i="2"/>
  <c r="AB176" i="2"/>
  <c r="AK176" i="2"/>
  <c r="W176" i="2"/>
  <c r="AH175" i="2"/>
  <c r="AD175" i="2"/>
  <c r="AF175" i="2"/>
  <c r="X175" i="2"/>
  <c r="AB175" i="2"/>
  <c r="AK175" i="2"/>
  <c r="U175" i="2"/>
  <c r="AH174" i="2"/>
  <c r="AD174" i="2"/>
  <c r="AF174" i="2"/>
  <c r="X174" i="2"/>
  <c r="AB174" i="2"/>
  <c r="AK174" i="2"/>
  <c r="W174" i="2"/>
  <c r="AH173" i="2"/>
  <c r="AD173" i="2"/>
  <c r="AF173" i="2"/>
  <c r="X173" i="2"/>
  <c r="AC173" i="2"/>
  <c r="W173" i="2"/>
  <c r="AH172" i="2"/>
  <c r="AD172" i="2"/>
  <c r="AF172" i="2"/>
  <c r="X172" i="2"/>
  <c r="AB172" i="2"/>
  <c r="AK172" i="2"/>
  <c r="W172" i="2"/>
  <c r="AH171" i="2"/>
  <c r="AD171" i="2"/>
  <c r="AF171" i="2"/>
  <c r="X171" i="2"/>
  <c r="AC171" i="2"/>
  <c r="W171" i="2"/>
  <c r="AH170" i="2"/>
  <c r="AD170" i="2"/>
  <c r="AF170" i="2"/>
  <c r="X170" i="2"/>
  <c r="AC170" i="2"/>
  <c r="W170" i="2"/>
  <c r="AH169" i="2"/>
  <c r="AD169" i="2"/>
  <c r="AF169" i="2"/>
  <c r="X169" i="2"/>
  <c r="AC169" i="2"/>
  <c r="W169" i="2"/>
  <c r="AH168" i="2"/>
  <c r="AD168" i="2"/>
  <c r="AF168" i="2"/>
  <c r="X168" i="2"/>
  <c r="AB168" i="2"/>
  <c r="AK168" i="2"/>
  <c r="W168" i="2"/>
  <c r="AH167" i="2"/>
  <c r="AD167" i="2"/>
  <c r="AF167" i="2"/>
  <c r="X167" i="2"/>
  <c r="AC167" i="2"/>
  <c r="W167" i="2"/>
  <c r="AH166" i="2"/>
  <c r="AD166" i="2"/>
  <c r="X166" i="2"/>
  <c r="AB166" i="2"/>
  <c r="AK166" i="2"/>
  <c r="W166" i="2"/>
  <c r="AH165" i="2"/>
  <c r="AD165" i="2"/>
  <c r="AF165" i="2"/>
  <c r="X165" i="2"/>
  <c r="AC165" i="2"/>
  <c r="W165" i="2"/>
  <c r="AH164" i="2"/>
  <c r="AD164" i="2"/>
  <c r="AF164" i="2"/>
  <c r="X164" i="2"/>
  <c r="W164" i="2"/>
  <c r="AH163" i="2"/>
  <c r="AD163" i="2"/>
  <c r="AF163" i="2"/>
  <c r="X163" i="2"/>
  <c r="AC163" i="2"/>
  <c r="W163" i="2"/>
  <c r="AH162" i="2"/>
  <c r="AD162" i="2"/>
  <c r="AF162" i="2"/>
  <c r="X162" i="2"/>
  <c r="AB162" i="2"/>
  <c r="AK162" i="2"/>
  <c r="W162" i="2"/>
  <c r="AH161" i="2"/>
  <c r="AD161" i="2"/>
  <c r="AF161" i="2"/>
  <c r="X161" i="2"/>
  <c r="AB161" i="2"/>
  <c r="W161" i="2"/>
  <c r="AH160" i="2"/>
  <c r="AD160" i="2"/>
  <c r="X160" i="2"/>
  <c r="AB160" i="2"/>
  <c r="AK160" i="2"/>
  <c r="AH159" i="2"/>
  <c r="AD159" i="2"/>
  <c r="AF159" i="2"/>
  <c r="X159" i="2"/>
  <c r="AB159" i="2"/>
  <c r="AK159" i="2"/>
  <c r="W159" i="2"/>
  <c r="AH158" i="2"/>
  <c r="AD158" i="2"/>
  <c r="AF158" i="2"/>
  <c r="X158" i="2"/>
  <c r="AC158" i="2"/>
  <c r="W158" i="2"/>
  <c r="AH157" i="2"/>
  <c r="AD157" i="2"/>
  <c r="AF157" i="2"/>
  <c r="X157" i="2"/>
  <c r="AB157" i="2"/>
  <c r="AK157" i="2"/>
  <c r="W157" i="2"/>
  <c r="AH156" i="2"/>
  <c r="AD156" i="2"/>
  <c r="AF156" i="2"/>
  <c r="X156" i="2"/>
  <c r="AB156" i="2"/>
  <c r="AK156" i="2"/>
  <c r="W156" i="2"/>
  <c r="AH155" i="2"/>
  <c r="AD155" i="2"/>
  <c r="X155" i="2"/>
  <c r="AB155" i="2"/>
  <c r="AK155" i="2"/>
  <c r="W155" i="2"/>
  <c r="AH154" i="2"/>
  <c r="AD154" i="2"/>
  <c r="AF154" i="2"/>
  <c r="X154" i="2"/>
  <c r="AB154" i="2"/>
  <c r="AK154" i="2"/>
  <c r="W154" i="2"/>
  <c r="AH153" i="2"/>
  <c r="AD153" i="2"/>
  <c r="X153" i="2"/>
  <c r="AB153" i="2"/>
  <c r="AK153" i="2"/>
  <c r="W153" i="2"/>
  <c r="AH152" i="2"/>
  <c r="AD152" i="2"/>
  <c r="AF152" i="2"/>
  <c r="X152" i="2"/>
  <c r="AB152" i="2"/>
  <c r="AK152" i="2"/>
  <c r="W152" i="2"/>
  <c r="AH151" i="2"/>
  <c r="AD151" i="2"/>
  <c r="AF151" i="2"/>
  <c r="X151" i="2"/>
  <c r="AB151" i="2"/>
  <c r="W151" i="2"/>
  <c r="AH150" i="2"/>
  <c r="AD150" i="2"/>
  <c r="AF150" i="2"/>
  <c r="X150" i="2"/>
  <c r="AB150" i="2"/>
  <c r="AK150" i="2"/>
  <c r="W150" i="2"/>
  <c r="AH149" i="2"/>
  <c r="AD149" i="2"/>
  <c r="AF149" i="2"/>
  <c r="X149" i="2"/>
  <c r="AB149" i="2"/>
  <c r="AK149" i="2"/>
  <c r="W149" i="2"/>
  <c r="AH148" i="2"/>
  <c r="AD148" i="2"/>
  <c r="AF148" i="2"/>
  <c r="X148" i="2"/>
  <c r="AB148" i="2"/>
  <c r="AK148" i="2"/>
  <c r="W148" i="2"/>
  <c r="AH147" i="2"/>
  <c r="AD147" i="2"/>
  <c r="AF147" i="2"/>
  <c r="X147" i="2"/>
  <c r="W147" i="2"/>
  <c r="AH146" i="2"/>
  <c r="AD146" i="2"/>
  <c r="AF146" i="2"/>
  <c r="X146" i="2"/>
  <c r="AC146" i="2"/>
  <c r="W146" i="2"/>
  <c r="AH145" i="2"/>
  <c r="AD145" i="2"/>
  <c r="X145" i="2"/>
  <c r="AB145" i="2"/>
  <c r="AK145" i="2"/>
  <c r="W145" i="2"/>
  <c r="AH144" i="2"/>
  <c r="AD144" i="2"/>
  <c r="AF144" i="2"/>
  <c r="X144" i="2"/>
  <c r="AB144" i="2"/>
  <c r="AK144" i="2"/>
  <c r="W144" i="2"/>
  <c r="AH143" i="2"/>
  <c r="AD143" i="2"/>
  <c r="AF143" i="2"/>
  <c r="X143" i="2"/>
  <c r="AB143" i="2"/>
  <c r="AK143" i="2"/>
  <c r="W143" i="2"/>
  <c r="AH142" i="2"/>
  <c r="AD142" i="2"/>
  <c r="AF142" i="2"/>
  <c r="X142" i="2"/>
  <c r="AC142" i="2"/>
  <c r="W142" i="2"/>
  <c r="AH141" i="2"/>
  <c r="AD141" i="2"/>
  <c r="AF141" i="2"/>
  <c r="X141" i="2"/>
  <c r="AC141" i="2"/>
  <c r="W141" i="2"/>
  <c r="AH140" i="2"/>
  <c r="AD140" i="2"/>
  <c r="AF140" i="2"/>
  <c r="X140" i="2"/>
  <c r="AB140" i="2"/>
  <c r="AK140" i="2"/>
  <c r="W140" i="2"/>
  <c r="AH139" i="2"/>
  <c r="AD139" i="2"/>
  <c r="AF139" i="2"/>
  <c r="X139" i="2"/>
  <c r="AB139" i="2"/>
  <c r="AK139" i="2"/>
  <c r="AH138" i="2"/>
  <c r="AD138" i="2"/>
  <c r="AF138" i="2"/>
  <c r="X138" i="2"/>
  <c r="AB138" i="2"/>
  <c r="AK138" i="2"/>
  <c r="W138" i="2"/>
  <c r="AH137" i="2"/>
  <c r="AD137" i="2"/>
  <c r="X137" i="2"/>
  <c r="AB137" i="2"/>
  <c r="AK137" i="2"/>
  <c r="AH136" i="2"/>
  <c r="AD136" i="2"/>
  <c r="X136" i="2"/>
  <c r="AB136" i="2"/>
  <c r="AK136" i="2"/>
  <c r="W136" i="2"/>
  <c r="AH135" i="2"/>
  <c r="AD135" i="2"/>
  <c r="AF135" i="2"/>
  <c r="X135" i="2"/>
  <c r="AC135" i="2"/>
  <c r="W135" i="2"/>
  <c r="AH134" i="2"/>
  <c r="AD134" i="2"/>
  <c r="AF134" i="2"/>
  <c r="W134" i="2"/>
  <c r="AH133" i="2"/>
  <c r="AD133" i="2"/>
  <c r="AF133" i="2"/>
  <c r="X133" i="2"/>
  <c r="AB133" i="2"/>
  <c r="AK133" i="2"/>
  <c r="W133" i="2"/>
  <c r="AH132" i="2"/>
  <c r="AD132" i="2"/>
  <c r="AF132" i="2"/>
  <c r="X132" i="2"/>
  <c r="AC132" i="2"/>
  <c r="W132" i="2"/>
  <c r="AH131" i="2"/>
  <c r="AD131" i="2"/>
  <c r="AF131" i="2"/>
  <c r="X131" i="2"/>
  <c r="AB131" i="2"/>
  <c r="AK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X127" i="2"/>
  <c r="AB127" i="2"/>
  <c r="AK127" i="2"/>
  <c r="W127" i="2"/>
  <c r="AH126" i="2"/>
  <c r="AD126" i="2"/>
  <c r="AF126" i="2"/>
  <c r="X126" i="2"/>
  <c r="AB126" i="2"/>
  <c r="AK126" i="2"/>
  <c r="W126" i="2"/>
  <c r="AH125" i="2"/>
  <c r="AD125" i="2"/>
  <c r="AF125" i="2"/>
  <c r="X125" i="2"/>
  <c r="AH124" i="2"/>
  <c r="AD124" i="2"/>
  <c r="AF124" i="2"/>
  <c r="X124" i="2"/>
  <c r="AC124" i="2"/>
  <c r="W124" i="2"/>
  <c r="AH123" i="2"/>
  <c r="AD123" i="2"/>
  <c r="AF123" i="2"/>
  <c r="X123" i="2"/>
  <c r="AB123" i="2"/>
  <c r="AK123" i="2"/>
  <c r="W123" i="2"/>
  <c r="AH122" i="2"/>
  <c r="AD122" i="2"/>
  <c r="AF122" i="2"/>
  <c r="X122" i="2"/>
  <c r="AB122" i="2"/>
  <c r="AK122" i="2"/>
  <c r="W122" i="2"/>
  <c r="AH121" i="2"/>
  <c r="AD121" i="2"/>
  <c r="AF121" i="2"/>
  <c r="X121" i="2"/>
  <c r="AB121" i="2"/>
  <c r="AK121" i="2"/>
  <c r="W121" i="2"/>
  <c r="AH120" i="2"/>
  <c r="AD120" i="2"/>
  <c r="X120" i="2"/>
  <c r="AB120" i="2"/>
  <c r="AH119" i="2"/>
  <c r="AD119" i="2"/>
  <c r="AF119" i="2"/>
  <c r="X119" i="2"/>
  <c r="W119" i="2"/>
  <c r="AH118" i="2"/>
  <c r="AD118" i="2"/>
  <c r="AF118" i="2"/>
  <c r="X118" i="2"/>
  <c r="AC118" i="2"/>
  <c r="W118" i="2"/>
  <c r="AH117" i="2"/>
  <c r="AD117" i="2"/>
  <c r="AF117" i="2"/>
  <c r="X117" i="2"/>
  <c r="AB117" i="2"/>
  <c r="AK117" i="2"/>
  <c r="W117" i="2"/>
  <c r="AH116" i="2"/>
  <c r="AD116" i="2"/>
  <c r="AF116" i="2"/>
  <c r="X116" i="2"/>
  <c r="W116" i="2"/>
  <c r="AH115" i="2"/>
  <c r="AD115" i="2"/>
  <c r="AF115" i="2"/>
  <c r="X115" i="2"/>
  <c r="AB115" i="2"/>
  <c r="AK115" i="2"/>
  <c r="W115" i="2"/>
  <c r="AH114" i="2"/>
  <c r="AD114" i="2"/>
  <c r="AF114" i="2"/>
  <c r="X114" i="2"/>
  <c r="AC114" i="2"/>
  <c r="AH113" i="2"/>
  <c r="AD113" i="2"/>
  <c r="AF113" i="2"/>
  <c r="X113" i="2"/>
  <c r="AC113" i="2"/>
  <c r="W113" i="2"/>
  <c r="AH112" i="2"/>
  <c r="AD112" i="2"/>
  <c r="W112" i="2"/>
  <c r="AH111" i="2"/>
  <c r="AD111" i="2"/>
  <c r="AF111" i="2"/>
  <c r="X111" i="2"/>
  <c r="AB111" i="2"/>
  <c r="AK111" i="2"/>
  <c r="W111" i="2"/>
  <c r="AH110" i="2"/>
  <c r="AD110" i="2"/>
  <c r="AH109" i="2"/>
  <c r="AD109" i="2"/>
  <c r="AF109" i="2"/>
  <c r="X109" i="2"/>
  <c r="AB109" i="2"/>
  <c r="W109" i="2"/>
  <c r="AH108" i="2"/>
  <c r="AD108" i="2"/>
  <c r="AF108" i="2"/>
  <c r="X108" i="2"/>
  <c r="AB108" i="2"/>
  <c r="AK108" i="2"/>
  <c r="W108" i="2"/>
  <c r="AH107" i="2"/>
  <c r="AD107" i="2"/>
  <c r="X107" i="2"/>
  <c r="W107" i="2"/>
  <c r="AH106" i="2"/>
  <c r="AD106" i="2"/>
  <c r="AF106" i="2"/>
  <c r="X106" i="2"/>
  <c r="AB106" i="2"/>
  <c r="AK106" i="2"/>
  <c r="W106" i="2"/>
  <c r="AH105" i="2"/>
  <c r="AD105" i="2"/>
  <c r="AF105" i="2"/>
  <c r="X105" i="2"/>
  <c r="W105" i="2"/>
  <c r="AH104" i="2"/>
  <c r="AD104" i="2"/>
  <c r="AF104" i="2"/>
  <c r="X104" i="2"/>
  <c r="AC104" i="2"/>
  <c r="W104" i="2"/>
  <c r="AH103" i="2"/>
  <c r="AD103" i="2"/>
  <c r="AF103" i="2"/>
  <c r="X103" i="2"/>
  <c r="AC103" i="2"/>
  <c r="W103" i="2"/>
  <c r="AH102" i="2"/>
  <c r="AD102" i="2"/>
  <c r="AF102" i="2"/>
  <c r="X102" i="2"/>
  <c r="AB102" i="2"/>
  <c r="AK102" i="2"/>
  <c r="W102" i="2"/>
  <c r="AH101" i="2"/>
  <c r="AD101" i="2"/>
  <c r="AF101" i="2"/>
  <c r="X101" i="2"/>
  <c r="W101" i="2"/>
  <c r="AH100" i="2"/>
  <c r="AD100" i="2"/>
  <c r="AF100" i="2"/>
  <c r="X100" i="2"/>
  <c r="AB100" i="2"/>
  <c r="AK100" i="2"/>
  <c r="W100" i="2"/>
  <c r="AH99" i="2"/>
  <c r="AD99" i="2"/>
  <c r="AF99" i="2"/>
  <c r="X99" i="2"/>
  <c r="AC99" i="2"/>
  <c r="W99" i="2"/>
  <c r="AH98" i="2"/>
  <c r="AD98" i="2"/>
  <c r="AF98" i="2"/>
  <c r="X98" i="2"/>
  <c r="AB98" i="2"/>
  <c r="AK98" i="2"/>
  <c r="W98" i="2"/>
  <c r="AH97" i="2"/>
  <c r="AD97" i="2"/>
  <c r="AF97" i="2"/>
  <c r="X97" i="2"/>
  <c r="AB97" i="2"/>
  <c r="W97" i="2"/>
  <c r="AH96" i="2"/>
  <c r="AD96" i="2"/>
  <c r="AF96" i="2"/>
  <c r="X96" i="2"/>
  <c r="AB96" i="2"/>
  <c r="AK96" i="2"/>
  <c r="W96" i="2"/>
  <c r="AH95" i="2"/>
  <c r="AD95" i="2"/>
  <c r="AF95" i="2"/>
  <c r="X95" i="2"/>
  <c r="AB95" i="2"/>
  <c r="AK95" i="2"/>
  <c r="W95" i="2"/>
  <c r="AH94" i="2"/>
  <c r="AD94" i="2"/>
  <c r="AF94" i="2"/>
  <c r="X94" i="2"/>
  <c r="AC94" i="2"/>
  <c r="W94" i="2"/>
  <c r="AH93" i="2"/>
  <c r="AD93" i="2"/>
  <c r="AF93" i="2"/>
  <c r="X93" i="2"/>
  <c r="AB93" i="2"/>
  <c r="AK93" i="2"/>
  <c r="W93" i="2"/>
  <c r="AH92" i="2"/>
  <c r="AD92" i="2"/>
  <c r="AF92" i="2"/>
  <c r="X92" i="2"/>
  <c r="AC92" i="2"/>
  <c r="AH91" i="2"/>
  <c r="AD91" i="2"/>
  <c r="AF91" i="2"/>
  <c r="X91" i="2"/>
  <c r="AC91" i="2"/>
  <c r="W91" i="2"/>
  <c r="AH90" i="2"/>
  <c r="AD90" i="2"/>
  <c r="AF90" i="2"/>
  <c r="X90" i="2"/>
  <c r="AB90" i="2"/>
  <c r="AK90" i="2"/>
  <c r="W90" i="2"/>
  <c r="AH89" i="2"/>
  <c r="AD89" i="2"/>
  <c r="AF89" i="2"/>
  <c r="X89" i="2"/>
  <c r="AB89" i="2"/>
  <c r="AK89" i="2"/>
  <c r="W89" i="2"/>
  <c r="AH88" i="2"/>
  <c r="AD88" i="2"/>
  <c r="AF88" i="2"/>
  <c r="X88" i="2"/>
  <c r="AB88" i="2"/>
  <c r="AK88" i="2"/>
  <c r="W88" i="2"/>
  <c r="AH87" i="2"/>
  <c r="AD87" i="2"/>
  <c r="AF87" i="2"/>
  <c r="X87" i="2"/>
  <c r="AB87" i="2"/>
  <c r="AK87" i="2"/>
  <c r="W87" i="2"/>
  <c r="AH86" i="2"/>
  <c r="AD86" i="2"/>
  <c r="AF86" i="2"/>
  <c r="X86" i="2"/>
  <c r="AB86" i="2"/>
  <c r="AK86" i="2"/>
  <c r="W86" i="2"/>
  <c r="AH85" i="2"/>
  <c r="AD85" i="2"/>
  <c r="AF85" i="2"/>
  <c r="X85" i="2"/>
  <c r="AC85" i="2"/>
  <c r="W85" i="2"/>
  <c r="AH84" i="2"/>
  <c r="AD84" i="2"/>
  <c r="AF84" i="2"/>
  <c r="X84" i="2"/>
  <c r="AB84" i="2"/>
  <c r="AK84" i="2"/>
  <c r="W84" i="2"/>
  <c r="AH83" i="2"/>
  <c r="AD83" i="2"/>
  <c r="AF83" i="2"/>
  <c r="X83" i="2"/>
  <c r="W83" i="2"/>
  <c r="AH82" i="2"/>
  <c r="AD82" i="2"/>
  <c r="AF82" i="2"/>
  <c r="X82" i="2"/>
  <c r="AC82" i="2"/>
  <c r="W82" i="2"/>
  <c r="AH81" i="2"/>
  <c r="AD81" i="2"/>
  <c r="AF81" i="2"/>
  <c r="X81" i="2"/>
  <c r="AB81" i="2"/>
  <c r="AK81" i="2"/>
  <c r="W81" i="2"/>
  <c r="AH80" i="2"/>
  <c r="AD80" i="2"/>
  <c r="AF80" i="2"/>
  <c r="X80" i="2"/>
  <c r="AB80" i="2"/>
  <c r="AK80" i="2"/>
  <c r="W80" i="2"/>
  <c r="AH79" i="2"/>
  <c r="AD79" i="2"/>
  <c r="AF79" i="2"/>
  <c r="X79" i="2"/>
  <c r="AC79" i="2"/>
  <c r="W79" i="2"/>
  <c r="AH78" i="2"/>
  <c r="AD78" i="2"/>
  <c r="AF78" i="2"/>
  <c r="X78" i="2"/>
  <c r="AB78" i="2"/>
  <c r="W78" i="2"/>
  <c r="AH77" i="2"/>
  <c r="AD77" i="2"/>
  <c r="AF77" i="2"/>
  <c r="X77" i="2"/>
  <c r="AC77" i="2"/>
  <c r="W77" i="2"/>
  <c r="AH76" i="2"/>
  <c r="AD76" i="2"/>
  <c r="AF76" i="2"/>
  <c r="X76" i="2"/>
  <c r="AB76" i="2"/>
  <c r="AK76" i="2"/>
  <c r="W76" i="2"/>
  <c r="AH75" i="2"/>
  <c r="AD75" i="2"/>
  <c r="Y75" i="2"/>
  <c r="AC75" i="2"/>
  <c r="W75" i="2"/>
  <c r="AH74" i="2"/>
  <c r="AD74" i="2"/>
  <c r="AF74" i="2"/>
  <c r="X74" i="2"/>
  <c r="AB74" i="2"/>
  <c r="AK74" i="2"/>
  <c r="W74" i="2"/>
  <c r="AH73" i="2"/>
  <c r="AD73" i="2"/>
  <c r="AF73" i="2"/>
  <c r="X73" i="2"/>
  <c r="AC73" i="2"/>
  <c r="W73" i="2"/>
  <c r="AH72" i="2"/>
  <c r="AD72" i="2"/>
  <c r="AF72" i="2"/>
  <c r="X72" i="2"/>
  <c r="AB72" i="2"/>
  <c r="AK72" i="2"/>
  <c r="W72" i="2"/>
  <c r="AH71" i="2"/>
  <c r="AD71" i="2"/>
  <c r="AF71" i="2"/>
  <c r="X71" i="2"/>
  <c r="U71" i="2"/>
  <c r="AH70" i="2"/>
  <c r="AD70" i="2"/>
  <c r="X70" i="2"/>
  <c r="AB70" i="2"/>
  <c r="AK70" i="2"/>
  <c r="W70" i="2"/>
  <c r="AH69" i="2"/>
  <c r="AD69" i="2"/>
  <c r="AF69" i="2"/>
  <c r="X69" i="2"/>
  <c r="AB69" i="2"/>
  <c r="AK69" i="2"/>
  <c r="W69" i="2"/>
  <c r="AH68" i="2"/>
  <c r="AD68" i="2"/>
  <c r="AF68" i="2"/>
  <c r="X68" i="2"/>
  <c r="AB68" i="2"/>
  <c r="AK68" i="2"/>
  <c r="W68" i="2"/>
  <c r="AH67" i="2"/>
  <c r="AD67" i="2"/>
  <c r="AF67" i="2"/>
  <c r="X67" i="2"/>
  <c r="AB67" i="2"/>
  <c r="AK67" i="2"/>
  <c r="W67" i="2"/>
  <c r="AH66" i="2"/>
  <c r="AD66" i="2"/>
  <c r="AF66" i="2"/>
  <c r="X66" i="2"/>
  <c r="AC66" i="2"/>
  <c r="W66" i="2"/>
  <c r="AH65" i="2"/>
  <c r="AD65" i="2"/>
  <c r="AF65" i="2"/>
  <c r="X65" i="2"/>
  <c r="W65" i="2"/>
  <c r="AH64" i="2"/>
  <c r="AD64" i="2"/>
  <c r="X64" i="2"/>
  <c r="AB64" i="2"/>
  <c r="AK64" i="2"/>
  <c r="W64" i="2"/>
  <c r="AH63" i="2"/>
  <c r="AD63" i="2"/>
  <c r="AF63" i="2"/>
  <c r="X63" i="2"/>
  <c r="AB63" i="2"/>
  <c r="AK63" i="2"/>
  <c r="W63" i="2"/>
  <c r="AH62" i="2"/>
  <c r="AD62" i="2"/>
  <c r="AF62" i="2"/>
  <c r="X62" i="2"/>
  <c r="W62" i="2"/>
  <c r="AH2169" i="2"/>
  <c r="AF2169" i="2"/>
  <c r="X2169" i="2"/>
  <c r="Y2169" i="2"/>
  <c r="W2169" i="2"/>
  <c r="AH2168" i="2"/>
  <c r="AF2168" i="2"/>
  <c r="X2168" i="2"/>
  <c r="Y2168" i="2"/>
  <c r="W2168" i="2"/>
  <c r="AH2167" i="2"/>
  <c r="AF2167" i="2"/>
  <c r="X2167" i="2"/>
  <c r="AB2167" i="2"/>
  <c r="AK2167" i="2"/>
  <c r="W2167" i="2"/>
  <c r="AH2166" i="2"/>
  <c r="AF2166" i="2"/>
  <c r="X2166" i="2"/>
  <c r="W2166" i="2"/>
  <c r="AH2165" i="2"/>
  <c r="AF2165" i="2"/>
  <c r="X2165" i="2"/>
  <c r="AC2165" i="2"/>
  <c r="W2165" i="2"/>
  <c r="AH2164" i="2"/>
  <c r="AF2164" i="2"/>
  <c r="X2164" i="2"/>
  <c r="Y2164" i="2"/>
  <c r="W2164" i="2"/>
  <c r="AH2163" i="2"/>
  <c r="AF2163" i="2"/>
  <c r="X2163" i="2"/>
  <c r="W2163" i="2"/>
  <c r="AH2162" i="2"/>
  <c r="AF2162" i="2"/>
  <c r="X2162" i="2"/>
  <c r="AC2162" i="2"/>
  <c r="W2162" i="2"/>
  <c r="AH2161" i="2"/>
  <c r="AF2161" i="2"/>
  <c r="X2161" i="2"/>
  <c r="Y2161" i="2"/>
  <c r="W2161" i="2"/>
  <c r="AH2160" i="2"/>
  <c r="AF2160" i="2"/>
  <c r="X2160" i="2"/>
  <c r="AB2160" i="2"/>
  <c r="AK2160" i="2"/>
  <c r="W2160" i="2"/>
  <c r="AH2159" i="2"/>
  <c r="AF2159" i="2"/>
  <c r="X2159" i="2"/>
  <c r="AC2159" i="2"/>
  <c r="W2159" i="2"/>
  <c r="AH59" i="2"/>
  <c r="AF59" i="2"/>
  <c r="X59" i="2"/>
  <c r="AC59" i="2"/>
  <c r="W59" i="2"/>
  <c r="AH58" i="2"/>
  <c r="AF58" i="2"/>
  <c r="X58" i="2"/>
  <c r="AC58" i="2"/>
  <c r="W58" i="2"/>
  <c r="AH2158" i="2"/>
  <c r="AF2158" i="2"/>
  <c r="X2158" i="2"/>
  <c r="Y2158" i="2"/>
  <c r="W2158" i="2"/>
  <c r="AH57" i="2"/>
  <c r="AF57" i="2"/>
  <c r="X57" i="2"/>
  <c r="AC57" i="2"/>
  <c r="W57" i="2"/>
  <c r="AH2157" i="2"/>
  <c r="AF2157" i="2"/>
  <c r="X2157" i="2"/>
  <c r="AA2157" i="2"/>
  <c r="AB2157" i="2"/>
  <c r="AK2157" i="2"/>
  <c r="W2157" i="2"/>
  <c r="X129" i="2"/>
  <c r="AC129" i="2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A5875" i="2"/>
  <c r="AB5875" i="2"/>
  <c r="AK5875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A5891" i="2"/>
  <c r="AB5891" i="2"/>
  <c r="AK5891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A5899" i="2"/>
  <c r="AB5899" i="2"/>
  <c r="AK5899" i="2"/>
  <c r="AA5963" i="2"/>
  <c r="AB5963" i="2"/>
  <c r="AK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A5874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A5928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B2980" i="2"/>
  <c r="AK2980" i="2"/>
  <c r="AF6090" i="2"/>
  <c r="AC2884" i="2"/>
  <c r="AB4344" i="2"/>
  <c r="AK4344" i="2"/>
  <c r="AB2953" i="2"/>
  <c r="AK2953" i="2"/>
  <c r="AC2868" i="2"/>
  <c r="AC3529" i="2"/>
  <c r="AC2968" i="2"/>
  <c r="AB5354" i="2"/>
  <c r="AK5354" i="2"/>
  <c r="AB2878" i="2"/>
  <c r="AK2878" i="2"/>
  <c r="Y5474" i="2"/>
  <c r="AC3148" i="2"/>
  <c r="AC3080" i="2"/>
  <c r="AC3509" i="2"/>
  <c r="Y2790" i="2"/>
  <c r="AB3539" i="2"/>
  <c r="AK3539" i="2"/>
  <c r="AB3129" i="2"/>
  <c r="AK3129" i="2"/>
  <c r="AB3495" i="2"/>
  <c r="AK3495" i="2"/>
  <c r="AC3127" i="2"/>
  <c r="AC3048" i="2"/>
  <c r="AC3473" i="2"/>
  <c r="AB3076" i="2"/>
  <c r="AK3076" i="2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/>
  <c r="Y5350" i="2"/>
  <c r="AB4779" i="2"/>
  <c r="AK4779" i="2"/>
  <c r="AB3123" i="2"/>
  <c r="AK3123" i="2"/>
  <c r="AB3070" i="2"/>
  <c r="AK3070" i="2"/>
  <c r="AB3042" i="2"/>
  <c r="AK3042" i="2"/>
  <c r="AB3008" i="2"/>
  <c r="AK3008" i="2"/>
  <c r="AB2978" i="2"/>
  <c r="AK2978" i="2"/>
  <c r="AB2947" i="2"/>
  <c r="AK2947" i="2"/>
  <c r="AB2876" i="2"/>
  <c r="AK2876" i="2"/>
  <c r="AB3531" i="2"/>
  <c r="AK3531" i="2"/>
  <c r="AB3487" i="2"/>
  <c r="AK3487" i="2"/>
  <c r="AA5893" i="2"/>
  <c r="AC6545" i="2"/>
  <c r="AB6707" i="2"/>
  <c r="AK6707" i="2"/>
  <c r="AA7529" i="2"/>
  <c r="AB7529" i="2"/>
  <c r="AB6135" i="2"/>
  <c r="AK6135" i="2"/>
  <c r="Y6204" i="2"/>
  <c r="Y8083" i="2"/>
  <c r="AB6196" i="2"/>
  <c r="AK6196" i="2"/>
  <c r="AB6691" i="2"/>
  <c r="AK6691" i="2"/>
  <c r="AB8109" i="2"/>
  <c r="AK8109" i="2"/>
  <c r="AB6269" i="2"/>
  <c r="AK6269" i="2"/>
  <c r="AB5529" i="2"/>
  <c r="AK5529" i="2"/>
  <c r="AC6465" i="2"/>
  <c r="AC8111" i="2"/>
  <c r="AC2880" i="2"/>
  <c r="AC3060" i="2"/>
  <c r="AC4298" i="2"/>
  <c r="AB3068" i="2"/>
  <c r="AK3068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AC5965" i="2"/>
  <c r="Y8073" i="2"/>
  <c r="AB6638" i="2"/>
  <c r="AK6638" i="2"/>
  <c r="AC6425" i="2"/>
  <c r="AC3107" i="2"/>
  <c r="AC2964" i="2"/>
  <c r="Y5369" i="2"/>
  <c r="AB3036" i="2"/>
  <c r="AK3036" i="2"/>
  <c r="AB2874" i="2"/>
  <c r="AK2874" i="2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/>
  <c r="AB3117" i="2"/>
  <c r="AK3117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B8065" i="2"/>
  <c r="AK8065" i="2"/>
  <c r="AC7463" i="2"/>
  <c r="AB6246" i="2"/>
  <c r="AK6246" i="2"/>
  <c r="AC2782" i="2"/>
  <c r="AC2996" i="2"/>
  <c r="AB3147" i="2"/>
  <c r="AK3147" i="2"/>
  <c r="AB2943" i="2"/>
  <c r="AK2943" i="2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8121" i="2"/>
  <c r="AK8121" i="2"/>
  <c r="AB6188" i="2"/>
  <c r="AK6188" i="2"/>
  <c r="AB6180" i="2"/>
  <c r="AK6180" i="2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505" i="2"/>
  <c r="AB5350" i="2"/>
  <c r="AK5350" i="2"/>
  <c r="AB3004" i="2"/>
  <c r="AK3004" i="2"/>
  <c r="AC3131" i="2"/>
  <c r="AC3533" i="2"/>
  <c r="AC3052" i="2"/>
  <c r="AC3020" i="2"/>
  <c r="AC2988" i="2"/>
  <c r="AC2956" i="2"/>
  <c r="AC3477" i="2"/>
  <c r="Y5358" i="2"/>
  <c r="Y2782" i="2"/>
  <c r="AB2886" i="2"/>
  <c r="AK2886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75" i="2"/>
  <c r="AB8075" i="2"/>
  <c r="AK8075" i="2"/>
  <c r="AB8081" i="2"/>
  <c r="AK8081" i="2"/>
  <c r="AC8081" i="2"/>
  <c r="Y8081" i="2"/>
  <c r="AC8087" i="2"/>
  <c r="AB8087" i="2"/>
  <c r="AK8087" i="2"/>
  <c r="Y8087" i="2"/>
  <c r="AC8093" i="2"/>
  <c r="AB8093" i="2"/>
  <c r="AK8093" i="2"/>
  <c r="AC8097" i="2"/>
  <c r="Y8097" i="2"/>
  <c r="AB8099" i="2"/>
  <c r="AK8099" i="2"/>
  <c r="Y8099" i="2"/>
  <c r="AC8107" i="2"/>
  <c r="Y8107" i="2"/>
  <c r="AB8123" i="2"/>
  <c r="AK8123" i="2"/>
  <c r="AC8123" i="2"/>
  <c r="AB8125" i="2"/>
  <c r="AK8125" i="2"/>
  <c r="AC8125" i="2"/>
  <c r="AB8127" i="2"/>
  <c r="AK8127" i="2"/>
  <c r="Y8127" i="2"/>
  <c r="AC8129" i="2"/>
  <c r="AB8129" i="2"/>
  <c r="AK8129" i="2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/>
  <c r="AC5632" i="2"/>
  <c r="AB5632" i="2"/>
  <c r="AK5632" i="2"/>
  <c r="AB5634" i="2"/>
  <c r="AK5634" i="2"/>
  <c r="AC5634" i="2"/>
  <c r="AC5957" i="2"/>
  <c r="AB5957" i="2"/>
  <c r="AK5957" i="2"/>
  <c r="AC5388" i="2"/>
  <c r="AB5388" i="2"/>
  <c r="AK5388" i="2"/>
  <c r="AC5392" i="2"/>
  <c r="Y5392" i="2"/>
  <c r="AC5394" i="2"/>
  <c r="Y5394" i="2"/>
  <c r="AC5396" i="2"/>
  <c r="Y5396" i="2"/>
  <c r="AB5402" i="2"/>
  <c r="AK5402" i="2"/>
  <c r="AC5402" i="2"/>
  <c r="Y5410" i="2"/>
  <c r="AC5410" i="2"/>
  <c r="AA7571" i="2"/>
  <c r="AC7571" i="2"/>
  <c r="AC7584" i="2"/>
  <c r="AB7584" i="2"/>
  <c r="AK7584" i="2"/>
  <c r="AC7592" i="2"/>
  <c r="AB7592" i="2"/>
  <c r="AK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AB5541" i="2"/>
  <c r="AK5541" i="2"/>
  <c r="Y8117" i="2"/>
  <c r="AC5539" i="2"/>
  <c r="Y8091" i="2"/>
  <c r="AB8083" i="2"/>
  <c r="AK8083" i="2"/>
  <c r="AC8073" i="2"/>
  <c r="AC8065" i="2"/>
  <c r="AC7563" i="2"/>
  <c r="Y8131" i="2"/>
  <c r="AF5488" i="2"/>
  <c r="AC5624" i="2"/>
  <c r="AC8109" i="2"/>
  <c r="AA5933" i="2"/>
  <c r="AB5933" i="2"/>
  <c r="AB7539" i="2"/>
  <c r="AK7539" i="2"/>
  <c r="AB8107" i="2"/>
  <c r="AK8107" i="2"/>
  <c r="AB7605" i="2"/>
  <c r="AK7605" i="2"/>
  <c r="Y5484" i="2"/>
  <c r="AB5756" i="2"/>
  <c r="AK5756" i="2"/>
  <c r="AC5533" i="2"/>
  <c r="AB8117" i="2"/>
  <c r="AK8117" i="2"/>
  <c r="Y5404" i="2"/>
  <c r="AC5622" i="2"/>
  <c r="AB5630" i="2"/>
  <c r="AK5630" i="2"/>
  <c r="AB5531" i="2"/>
  <c r="AK5531" i="2"/>
  <c r="AC8091" i="2"/>
  <c r="Y8071" i="2"/>
  <c r="Y5408" i="2"/>
  <c r="Y5402" i="2"/>
  <c r="AB5758" i="2"/>
  <c r="AK5758" i="2"/>
  <c r="Y5494" i="2"/>
  <c r="AB8131" i="2"/>
  <c r="AK8131" i="2"/>
  <c r="AF5470" i="2"/>
  <c r="AC5616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Y8105" i="2"/>
  <c r="AB5410" i="2"/>
  <c r="AK5410" i="2"/>
  <c r="AB5752" i="2"/>
  <c r="AK5752" i="2"/>
  <c r="AC5525" i="2"/>
  <c r="AB7613" i="2"/>
  <c r="AK7613" i="2"/>
  <c r="AB5404" i="2"/>
  <c r="AK5404" i="2"/>
  <c r="AC5606" i="2"/>
  <c r="Y8111" i="2"/>
  <c r="AB5614" i="2"/>
  <c r="AK5614" i="2"/>
  <c r="Y8089" i="2"/>
  <c r="Y8079" i="2"/>
  <c r="AK8071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C5600" i="2"/>
  <c r="AA5901" i="2"/>
  <c r="AB5901" i="2"/>
  <c r="AK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AB5748" i="2"/>
  <c r="AK5748" i="2"/>
  <c r="Y8133" i="2"/>
  <c r="AC7857" i="2"/>
  <c r="AB5394" i="2"/>
  <c r="AK5394" i="2"/>
  <c r="AB8097" i="2"/>
  <c r="AK8097" i="2"/>
  <c r="AB8089" i="2"/>
  <c r="AK8089" i="2"/>
  <c r="AC8079" i="2"/>
  <c r="AC8071" i="2"/>
  <c r="AB5392" i="2"/>
  <c r="AK5392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AC5742" i="2"/>
  <c r="Y8103" i="2"/>
  <c r="AC7712" i="2"/>
  <c r="AB5398" i="2"/>
  <c r="AK5398" i="2"/>
  <c r="AB8133" i="2"/>
  <c r="AK8133" i="2"/>
  <c r="AB5396" i="2"/>
  <c r="AK5396" i="2"/>
  <c r="AC5598" i="2"/>
  <c r="Y8101" i="2"/>
  <c r="Y8095" i="2"/>
  <c r="Y8077" i="2"/>
  <c r="AC8069" i="2"/>
  <c r="Y5390" i="2"/>
  <c r="AC5628" i="2"/>
  <c r="AC8127" i="2"/>
  <c r="AB8119" i="2"/>
  <c r="AK8119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Y5557" i="2"/>
  <c r="AB8095" i="2"/>
  <c r="AK8095" i="2"/>
  <c r="Y8085" i="2"/>
  <c r="AB8077" i="2"/>
  <c r="AK8077" i="2"/>
  <c r="AB8067" i="2"/>
  <c r="AK8067" i="2"/>
  <c r="AB5390" i="2"/>
  <c r="AK5390" i="2"/>
  <c r="AC5612" i="2"/>
  <c r="Y8115" i="2"/>
  <c r="AB5604" i="2"/>
  <c r="AK5604" i="2"/>
  <c r="AC8121" i="2"/>
  <c r="AB6699" i="2"/>
  <c r="AK6699" i="2"/>
  <c r="AB6389" i="2"/>
  <c r="AK6389" i="2"/>
  <c r="AC5527" i="2"/>
  <c r="AC7510" i="2"/>
  <c r="AC8099" i="2"/>
  <c r="AC8085" i="2"/>
  <c r="AC8067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C3760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B4097" i="2"/>
  <c r="AK4097" i="2"/>
  <c r="AC6193" i="2"/>
  <c r="Y8012" i="2"/>
  <c r="AC6140" i="2"/>
  <c r="AC6100" i="2"/>
  <c r="AC4303" i="2"/>
  <c r="AC4053" i="2"/>
  <c r="AB3949" i="2"/>
  <c r="AK3949" i="2"/>
  <c r="Y8072" i="2"/>
  <c r="AC8008" i="2"/>
  <c r="AC6243" i="2"/>
  <c r="AB6201" i="2"/>
  <c r="AK6201" i="2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/>
  <c r="AF3326" i="2"/>
  <c r="AC4315" i="2"/>
  <c r="AC2908" i="2"/>
  <c r="AC2826" i="2"/>
  <c r="AB2820" i="2"/>
  <c r="AK2820" i="2"/>
  <c r="AB6459" i="2"/>
  <c r="AK6459" i="2"/>
  <c r="AF3304" i="2"/>
  <c r="AF3372" i="2"/>
  <c r="AC4265" i="2"/>
  <c r="AC2906" i="2"/>
  <c r="AC4782" i="2"/>
  <c r="AB4782" i="2"/>
  <c r="AK4782" i="2"/>
  <c r="AB6351" i="2"/>
  <c r="AK6351" i="2"/>
  <c r="Y6467" i="2"/>
  <c r="AA5387" i="2"/>
  <c r="AF3374" i="2"/>
  <c r="AC4152" i="2"/>
  <c r="AC2902" i="2"/>
  <c r="AC4366" i="2"/>
  <c r="Y4363" i="2"/>
  <c r="AB6343" i="2"/>
  <c r="AK6343" i="2"/>
  <c r="AC3952" i="2"/>
  <c r="AC2898" i="2"/>
  <c r="Y2906" i="2"/>
  <c r="AC6539" i="2"/>
  <c r="AC6335" i="2"/>
  <c r="AF3376" i="2"/>
  <c r="AC6295" i="2"/>
  <c r="AB6427" i="2"/>
  <c r="AK6427" i="2"/>
  <c r="AC6563" i="2"/>
  <c r="AF6958" i="2"/>
  <c r="Y6995" i="2"/>
  <c r="Y6999" i="2"/>
  <c r="Y7820" i="2"/>
  <c r="AF7027" i="2"/>
  <c r="AF7048" i="2"/>
  <c r="Y7843" i="2"/>
  <c r="R61" i="3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R58" i="3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R191" i="3"/>
  <c r="T191" i="3"/>
  <c r="U191" i="3"/>
  <c r="V191" i="3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A7530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Y7865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C695" i="2"/>
  <c r="Y23" i="2"/>
  <c r="AB3441" i="2"/>
  <c r="AK3441" i="2"/>
  <c r="Y2970" i="2"/>
  <c r="AA5892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Y7869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A5882" i="2"/>
  <c r="AB5882" i="2"/>
  <c r="AK5882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B7869" i="2"/>
  <c r="AK7869" i="2"/>
  <c r="AC5867" i="2"/>
  <c r="AC5609" i="2"/>
  <c r="AC7942" i="2"/>
  <c r="AC5948" i="2"/>
  <c r="AB730" i="2"/>
  <c r="AK730" i="2"/>
  <c r="AC3085" i="2"/>
  <c r="AC2840" i="2"/>
  <c r="AC4364" i="2"/>
  <c r="AC2834" i="2"/>
  <c r="AC827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Y128" i="2"/>
  <c r="R41" i="3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/>
  <c r="AK816" i="2"/>
  <c r="AC3453" i="2"/>
  <c r="AC3451" i="2"/>
  <c r="AC3423" i="2"/>
  <c r="AC3813" i="2"/>
  <c r="Y2818" i="2"/>
  <c r="AB3439" i="2"/>
  <c r="AK3439" i="2"/>
  <c r="Y3127" i="2"/>
  <c r="Y3060" i="2"/>
  <c r="Y3495" i="2"/>
  <c r="AF3313" i="2"/>
  <c r="AF3441" i="2"/>
  <c r="AC6330" i="2"/>
  <c r="AB6346" i="2"/>
  <c r="AK6346" i="2"/>
  <c r="AC2864" i="2"/>
  <c r="AC3449" i="2"/>
  <c r="AB2818" i="2"/>
  <c r="AK2818" i="2"/>
  <c r="Y2988" i="2"/>
  <c r="AH3515" i="2"/>
  <c r="AC3103" i="2"/>
  <c r="AC3443" i="2"/>
  <c r="AB2941" i="2"/>
  <c r="AK2941" i="2"/>
  <c r="AC2939" i="2"/>
  <c r="AC4262" i="2"/>
  <c r="Y3543" i="2"/>
  <c r="Y3485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A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F3603" i="2"/>
  <c r="AF3880" i="2"/>
  <c r="AF3968" i="2"/>
  <c r="AF4069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184" i="2"/>
  <c r="AF4301" i="2"/>
  <c r="AF4323" i="2"/>
  <c r="AF4352" i="2"/>
  <c r="AB4972" i="2"/>
  <c r="AK4972" i="2"/>
  <c r="AC4972" i="2"/>
  <c r="AK4643" i="2"/>
  <c r="AC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531" i="2"/>
  <c r="AB4563" i="2"/>
  <c r="AC4563" i="2"/>
  <c r="AC4299" i="2"/>
  <c r="AC4126" i="2"/>
  <c r="AC3958" i="2"/>
  <c r="AB4329" i="2"/>
  <c r="AK4329" i="2"/>
  <c r="AC4291" i="2"/>
  <c r="AC4110" i="2"/>
  <c r="AC45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A3454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R104" i="3"/>
  <c r="T104" i="3"/>
  <c r="U104" i="3"/>
  <c r="V104" i="3"/>
  <c r="Y2780" i="2"/>
  <c r="AC2780" i="2"/>
  <c r="AB4441" i="2"/>
  <c r="AK4441" i="2"/>
  <c r="AC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B4449" i="2"/>
  <c r="AK4449" i="2"/>
  <c r="AC4449" i="2"/>
  <c r="AB4651" i="2"/>
  <c r="AK4651" i="2"/>
  <c r="AC4651" i="2"/>
  <c r="AK4691" i="2"/>
  <c r="AC4691" i="2"/>
  <c r="AC4174" i="2"/>
  <c r="AC3609" i="2"/>
  <c r="AB4142" i="2"/>
  <c r="AK4142" i="2"/>
  <c r="AA5946" i="2"/>
  <c r="AB5946" i="2"/>
  <c r="AK5946" i="2"/>
  <c r="AC5815" i="2"/>
  <c r="Y5715" i="2"/>
  <c r="AF5965" i="2"/>
  <c r="AC5041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Y7863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A5890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AB7863" i="2"/>
  <c r="AK7863" i="2"/>
  <c r="Y5726" i="2"/>
  <c r="AC5611" i="2"/>
  <c r="Y7359" i="2"/>
  <c r="AB7335" i="2"/>
  <c r="AK7335" i="2"/>
  <c r="AB6162" i="2"/>
  <c r="AK6162" i="2"/>
  <c r="AC3305" i="2"/>
  <c r="AC5046" i="2"/>
  <c r="AC4165" i="2"/>
  <c r="AC4074" i="2"/>
  <c r="AC3782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/>
  <c r="AA3984" i="2"/>
  <c r="AB3984" i="2"/>
  <c r="AK3984" i="2"/>
  <c r="AC3855" i="2"/>
  <c r="AC4290" i="2"/>
  <c r="AC4228" i="2"/>
  <c r="AC4008" i="2"/>
  <c r="AC3592" i="2"/>
  <c r="AC3467" i="2"/>
  <c r="AC4336" i="2"/>
  <c r="AC3933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2806" i="2"/>
  <c r="AC4328" i="2"/>
  <c r="AC4274" i="2"/>
  <c r="AC3925" i="2"/>
  <c r="AB8020" i="2"/>
  <c r="AK8020" i="2"/>
  <c r="AC8010" i="2"/>
  <c r="Y7998" i="2"/>
  <c r="AB7891" i="2"/>
  <c r="AK7891" i="2"/>
  <c r="AB8106" i="2"/>
  <c r="AK8106" i="2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/>
  <c r="U50" i="3"/>
  <c r="V50" i="3"/>
  <c r="AA3982" i="2"/>
  <c r="AC3982" i="2"/>
  <c r="AB4027" i="2"/>
  <c r="AK4027" i="2"/>
  <c r="AC4027" i="2"/>
  <c r="AB4085" i="2"/>
  <c r="AK4085" i="2"/>
  <c r="AC4085" i="2"/>
  <c r="AB4661" i="2"/>
  <c r="AK4661" i="2"/>
  <c r="AC4661" i="2"/>
  <c r="AH3441" i="2"/>
  <c r="AC3880" i="2"/>
  <c r="AC3943" i="2"/>
  <c r="AC3801" i="2"/>
  <c r="AC4322" i="2"/>
  <c r="AC3871" i="2"/>
  <c r="AB3976" i="2"/>
  <c r="AK3976" i="2"/>
  <c r="AC3271" i="2"/>
  <c r="AA3271" i="2"/>
  <c r="AB3271" i="2"/>
  <c r="AK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A3199" i="2"/>
  <c r="AC3776" i="2"/>
  <c r="AB4099" i="2"/>
  <c r="AK4099" i="2"/>
  <c r="AC4199" i="2"/>
  <c r="AC3642" i="2"/>
  <c r="AB4042" i="2"/>
  <c r="AK4042" i="2"/>
  <c r="AB3293" i="2"/>
  <c r="AK3293" i="2"/>
  <c r="AC3293" i="2"/>
  <c r="AC3409" i="2"/>
  <c r="AC3343" i="2"/>
  <c r="AC4159" i="2"/>
  <c r="AC4772" i="2"/>
  <c r="AC5312" i="2"/>
  <c r="AB3959" i="2"/>
  <c r="AK3959" i="2"/>
  <c r="AA3981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A5967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AB4223" i="2"/>
  <c r="AK4223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A5951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/>
  <c r="U105" i="3"/>
  <c r="V105" i="3"/>
  <c r="R62" i="3"/>
  <c r="T62" i="3"/>
  <c r="U62" i="3"/>
  <c r="V62" i="3"/>
  <c r="R76" i="3"/>
  <c r="T76" i="3"/>
  <c r="U76" i="3"/>
  <c r="V76" i="3"/>
  <c r="R54" i="3"/>
  <c r="T54" i="3"/>
  <c r="U54" i="3"/>
  <c r="V54" i="3"/>
  <c r="R82" i="3"/>
  <c r="T82" i="3"/>
  <c r="U82" i="3"/>
  <c r="V82" i="3"/>
  <c r="R103" i="3"/>
  <c r="T103" i="3"/>
  <c r="U103" i="3"/>
  <c r="V103" i="3"/>
  <c r="R101" i="3"/>
  <c r="T101" i="3"/>
  <c r="U101" i="3"/>
  <c r="V101" i="3"/>
  <c r="R79" i="3"/>
  <c r="T79" i="3"/>
  <c r="U79" i="3"/>
  <c r="V79" i="3"/>
  <c r="R102" i="3"/>
  <c r="T102" i="3"/>
  <c r="U102" i="3"/>
  <c r="V102" i="3"/>
  <c r="R56" i="3"/>
  <c r="T56" i="3"/>
  <c r="U56" i="3"/>
  <c r="V56" i="3"/>
  <c r="R55" i="3"/>
  <c r="T55" i="3"/>
  <c r="U55" i="3"/>
  <c r="V55" i="3"/>
  <c r="R77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A7536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A5906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/>
  <c r="AB3968" i="2"/>
  <c r="AK3968" i="2"/>
  <c r="AB3769" i="2"/>
  <c r="AK3769" i="2"/>
  <c r="AB3330" i="2"/>
  <c r="AK3330" i="2"/>
  <c r="AF3224" i="2"/>
  <c r="AF3226" i="2"/>
  <c r="AF3264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/>
  <c r="AB4100" i="2"/>
  <c r="AK4100" i="2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/>
  <c r="AB4301" i="2"/>
  <c r="AK4301" i="2"/>
  <c r="AB4092" i="2"/>
  <c r="AK4092" i="2"/>
  <c r="AB3960" i="2"/>
  <c r="AK3960" i="2"/>
  <c r="AB3755" i="2"/>
  <c r="AK3755" i="2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/>
  <c r="AB4043" i="2"/>
  <c r="AK4043" i="2"/>
  <c r="AB3904" i="2"/>
  <c r="AK3904" i="2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/>
  <c r="AB3896" i="2"/>
  <c r="AK3896" i="2"/>
  <c r="AB4035" i="2"/>
  <c r="AK4035" i="2"/>
  <c r="AB3659" i="2"/>
  <c r="AK3659" i="2"/>
  <c r="AB1591" i="2"/>
  <c r="AK1591" i="2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/>
  <c r="AB4323" i="2"/>
  <c r="AK4323" i="2"/>
  <c r="Y4019" i="2"/>
  <c r="Y2826" i="2"/>
  <c r="AB2910" i="2"/>
  <c r="AK2910" i="2"/>
  <c r="AB7601" i="2"/>
  <c r="AK7601" i="2"/>
  <c r="AB2539" i="2"/>
  <c r="AK2539" i="2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/>
  <c r="AK3205" i="2"/>
  <c r="R110" i="3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R78" i="3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00" i="2"/>
  <c r="AC5200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A3211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/>
  <c r="AB3784" i="2"/>
  <c r="AK3784" i="2"/>
  <c r="AB3634" i="2"/>
  <c r="AK3634" i="2"/>
  <c r="AB4495" i="2"/>
  <c r="AK4495" i="2"/>
  <c r="AA3213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C5182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A6209" i="2"/>
  <c r="AB6209" i="2"/>
  <c r="AK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AF4390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A5961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/>
  <c r="AC7292" i="2"/>
  <c r="AB7409" i="2"/>
  <c r="AK7409" i="2"/>
  <c r="AF4874" i="2"/>
  <c r="AF4882" i="2"/>
  <c r="AF4890" i="2"/>
  <c r="AF4898" i="2"/>
  <c r="AF4914" i="2"/>
  <c r="AF4930" i="2"/>
  <c r="AF4946" i="2"/>
  <c r="AF4954" i="2"/>
  <c r="AF4962" i="2"/>
  <c r="AF4970" i="2"/>
  <c r="AF4978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/>
  <c r="AB4376" i="2"/>
  <c r="AK4376" i="2"/>
  <c r="AC4376" i="2"/>
  <c r="AK4578" i="2"/>
  <c r="AC4578" i="2"/>
  <c r="AB4594" i="2"/>
  <c r="AK4594" i="2"/>
  <c r="AC4594" i="2"/>
  <c r="AB4650" i="2"/>
  <c r="AK4650" i="2"/>
  <c r="AC4650" i="2"/>
  <c r="AB4690" i="2"/>
  <c r="AK4690" i="2"/>
  <c r="AC4690" i="2"/>
  <c r="AC4762" i="2"/>
  <c r="AB4762" i="2"/>
  <c r="AK4762" i="2"/>
  <c r="AC3560" i="2"/>
  <c r="AB3560" i="2"/>
  <c r="AK3560" i="2"/>
  <c r="AB3568" i="2"/>
  <c r="AK3568" i="2"/>
  <c r="AC3568" i="2"/>
  <c r="AB3584" i="2"/>
  <c r="AK3584" i="2"/>
  <c r="AC3584" i="2"/>
  <c r="AB3600" i="2"/>
  <c r="AK3600" i="2"/>
  <c r="AC3600" i="2"/>
  <c r="AC3608" i="2"/>
  <c r="AB3608" i="2"/>
  <c r="AK3608" i="2"/>
  <c r="AC3640" i="2"/>
  <c r="AB3640" i="2"/>
  <c r="AK3640" i="2"/>
  <c r="AB3648" i="2"/>
  <c r="AK3648" i="2"/>
  <c r="AC3648" i="2"/>
  <c r="AC3656" i="2"/>
  <c r="AB3656" i="2"/>
  <c r="AK3656" i="2"/>
  <c r="AB3688" i="2"/>
  <c r="AK3688" i="2"/>
  <c r="AC3688" i="2"/>
  <c r="AB3728" i="2"/>
  <c r="AK3728" i="2"/>
  <c r="AC3728" i="2"/>
  <c r="AC3736" i="2"/>
  <c r="AB3736" i="2"/>
  <c r="AK3736" i="2"/>
  <c r="AB3744" i="2"/>
  <c r="AK3744" i="2"/>
  <c r="AC3744" i="2"/>
  <c r="AB3752" i="2"/>
  <c r="AK3752" i="2"/>
  <c r="AC3752" i="2"/>
  <c r="AB3774" i="2"/>
  <c r="AK3774" i="2"/>
  <c r="AC3774" i="2"/>
  <c r="AB3816" i="2"/>
  <c r="AK3816" i="2"/>
  <c r="AC3816" i="2"/>
  <c r="AB3853" i="2"/>
  <c r="AK3853" i="2"/>
  <c r="AC3853" i="2"/>
  <c r="AB3885" i="2"/>
  <c r="AK3885" i="2"/>
  <c r="AC3885" i="2"/>
  <c r="AC3893" i="2"/>
  <c r="AB3893" i="2"/>
  <c r="AK3893" i="2"/>
  <c r="AC3901" i="2"/>
  <c r="AB3901" i="2"/>
  <c r="AK3901" i="2"/>
  <c r="AB3957" i="2"/>
  <c r="AK3957" i="2"/>
  <c r="AC3957" i="2"/>
  <c r="AB3965" i="2"/>
  <c r="AK3965" i="2"/>
  <c r="AC3965" i="2"/>
  <c r="AB3992" i="2"/>
  <c r="AK3992" i="2"/>
  <c r="AC3992" i="2"/>
  <c r="AB4032" i="2"/>
  <c r="AK4032" i="2"/>
  <c r="AC4032" i="2"/>
  <c r="AB4040" i="2"/>
  <c r="AK4040" i="2"/>
  <c r="AC4040" i="2"/>
  <c r="AB4066" i="2"/>
  <c r="AK4066" i="2"/>
  <c r="AC4066" i="2"/>
  <c r="AC3877" i="2"/>
  <c r="AC3720" i="2"/>
  <c r="AC4770" i="2"/>
  <c r="AB4738" i="2"/>
  <c r="AK4738" i="2"/>
  <c r="AC3869" i="2"/>
  <c r="AC3712" i="2"/>
  <c r="AC4746" i="2"/>
  <c r="AB3917" i="2"/>
  <c r="AK3917" i="2"/>
  <c r="Y3801" i="2"/>
  <c r="AC4000" i="2"/>
  <c r="AC3861" i="2"/>
  <c r="AC3696" i="2"/>
  <c r="AB3837" i="2"/>
  <c r="AK3837" i="2"/>
  <c r="AC2260" i="2"/>
  <c r="AC4658" i="2"/>
  <c r="AC3973" i="2"/>
  <c r="AC3845" i="2"/>
  <c r="AC4682" i="2"/>
  <c r="AB3829" i="2"/>
  <c r="AK3829" i="2"/>
  <c r="Y3944" i="2"/>
  <c r="AC2366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A5872" i="2"/>
  <c r="AB5872" i="2"/>
  <c r="AK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Y3188" i="2"/>
  <c r="AB4416" i="2"/>
  <c r="AK4416" i="2"/>
  <c r="AC4416" i="2"/>
  <c r="AB4522" i="2"/>
  <c r="AK4522" i="2"/>
  <c r="AC4522" i="2"/>
  <c r="AB4546" i="2"/>
  <c r="AK4546" i="2"/>
  <c r="AC4546" i="2"/>
  <c r="AF4549" i="2"/>
  <c r="AB4570" i="2"/>
  <c r="AK4570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B744" i="2"/>
  <c r="AK744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2338" i="2"/>
  <c r="AC2288" i="2"/>
  <c r="AC2242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4634" i="2"/>
  <c r="AC7345" i="2"/>
  <c r="AB7489" i="2"/>
  <c r="AK7489" i="2"/>
  <c r="AC7135" i="2"/>
  <c r="AC5087" i="2"/>
  <c r="AC4711" i="2"/>
  <c r="AC4647" i="2"/>
  <c r="AC4506" i="2"/>
  <c r="AC4968" i="2"/>
  <c r="AC4381" i="2"/>
  <c r="AF4891" i="2"/>
  <c r="AB7433" i="2"/>
  <c r="AK7433" i="2"/>
  <c r="AB7401" i="2"/>
  <c r="AK7401" i="2"/>
  <c r="AB6028" i="2"/>
  <c r="AK6028" i="2"/>
  <c r="AC7385" i="2"/>
  <c r="AC7369" i="2"/>
  <c r="AB5980" i="2"/>
  <c r="AK5980" i="2"/>
  <c r="AB2355" i="2"/>
  <c r="AK2355" i="2"/>
  <c r="AC5085" i="2"/>
  <c r="AC3795" i="2"/>
  <c r="AC3733" i="2"/>
  <c r="AC3669" i="2"/>
  <c r="AC3605" i="2"/>
  <c r="AC4767" i="2"/>
  <c r="AC4703" i="2"/>
  <c r="AC4639" i="2"/>
  <c r="AC4575" i="2"/>
  <c r="AC4498" i="2"/>
  <c r="AC4814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785" i="2"/>
  <c r="AK785" i="2"/>
  <c r="AC479" i="2"/>
  <c r="AC569" i="2"/>
  <c r="AC525" i="2"/>
  <c r="AA505" i="2"/>
  <c r="AB505" i="2"/>
  <c r="AB545" i="2"/>
  <c r="AK545" i="2"/>
  <c r="AC2670" i="2"/>
  <c r="AA493" i="2"/>
  <c r="AB493" i="2"/>
  <c r="AB701" i="2"/>
  <c r="AK701" i="2"/>
  <c r="AC2660" i="2"/>
  <c r="AC2646" i="2"/>
  <c r="AC2712" i="2"/>
  <c r="AC2692" i="2"/>
  <c r="AC557" i="2"/>
  <c r="AC2640" i="2"/>
  <c r="AC481" i="2"/>
  <c r="AC22" i="2"/>
  <c r="AB803" i="2"/>
  <c r="AK803" i="2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/>
  <c r="AK547" i="2"/>
  <c r="AB2766" i="2"/>
  <c r="AK2766" i="2"/>
  <c r="AC2638" i="2"/>
  <c r="AC2461" i="2"/>
  <c r="Y2461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C1092" i="2"/>
  <c r="AH2458" i="2"/>
  <c r="AC1939" i="2"/>
  <c r="AC1548" i="2"/>
  <c r="AC2728" i="2"/>
  <c r="AC1693" i="2"/>
  <c r="AC503" i="2"/>
  <c r="AC2762" i="2"/>
  <c r="AB793" i="2"/>
  <c r="AK793" i="2"/>
  <c r="AC3132" i="2"/>
  <c r="AC3516" i="2"/>
  <c r="AC3075" i="2"/>
  <c r="AC3017" i="2"/>
  <c r="AC3488" i="2"/>
  <c r="R100" i="3"/>
  <c r="T100" i="3"/>
  <c r="U100" i="3"/>
  <c r="V100" i="3"/>
  <c r="Y3146" i="2"/>
  <c r="Y2957" i="2"/>
  <c r="Y3464" i="2"/>
  <c r="AC1566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/>
  <c r="Y2885" i="2"/>
  <c r="AB3458" i="2"/>
  <c r="AK3458" i="2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/>
  <c r="Y7348" i="2"/>
  <c r="AC1669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AC1525" i="2"/>
  <c r="AC694" i="2"/>
  <c r="Y7175" i="2"/>
  <c r="AC2249" i="2"/>
  <c r="AB2341" i="2"/>
  <c r="AK2341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Y9" i="2"/>
  <c r="AC2411" i="2"/>
  <c r="AB7300" i="2"/>
  <c r="AK7300" i="2"/>
  <c r="AB7228" i="2"/>
  <c r="AK7228" i="2"/>
  <c r="AB7268" i="2"/>
  <c r="AK7268" i="2"/>
  <c r="AB7260" i="2"/>
  <c r="AK7260" i="2"/>
  <c r="AB7119" i="2"/>
  <c r="AK7119" i="2"/>
  <c r="AC742" i="2"/>
  <c r="AC2383" i="2"/>
  <c r="AB647" i="2"/>
  <c r="AK647" i="2"/>
  <c r="AB36" i="2"/>
  <c r="AK36" i="2"/>
  <c r="AB2331" i="2"/>
  <c r="AK2331" i="2"/>
  <c r="AC42" i="2"/>
  <c r="AC761" i="2"/>
  <c r="AC641" i="2"/>
  <c r="Y49" i="2"/>
  <c r="AB631" i="2"/>
  <c r="AK631" i="2"/>
  <c r="AC2399" i="2"/>
  <c r="AB2315" i="2"/>
  <c r="AK2315" i="2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/>
  <c r="AB48" i="2"/>
  <c r="AK48" i="2"/>
  <c r="AB2395" i="2"/>
  <c r="AK2395" i="2"/>
  <c r="AC963" i="2"/>
  <c r="AB2285" i="2"/>
  <c r="AK2285" i="2"/>
  <c r="AB7180" i="2"/>
  <c r="AK7180" i="2"/>
  <c r="AC7276" i="2"/>
  <c r="AB7151" i="2"/>
  <c r="AK7151" i="2"/>
  <c r="AB7164" i="2"/>
  <c r="AK7164" i="2"/>
  <c r="AC7212" i="2"/>
  <c r="AC991" i="2"/>
  <c r="AB575" i="2"/>
  <c r="AK575" i="2"/>
  <c r="AC909" i="2"/>
  <c r="AC985" i="2"/>
  <c r="AC661" i="2"/>
  <c r="Y3" i="2"/>
  <c r="AB2379" i="2"/>
  <c r="AK2379" i="2"/>
  <c r="AC2337" i="2"/>
  <c r="AC1023" i="2"/>
  <c r="AH2452" i="2"/>
  <c r="Y2456" i="2"/>
  <c r="AB2279" i="2"/>
  <c r="AK2279" i="2"/>
  <c r="AC4846" i="2"/>
  <c r="Y6069" i="2"/>
  <c r="AB7188" i="2"/>
  <c r="AK7188" i="2"/>
  <c r="AC38" i="2"/>
  <c r="AC2773" i="2"/>
  <c r="AB2191" i="2"/>
  <c r="AK2191" i="2"/>
  <c r="AB621" i="2"/>
  <c r="AK621" i="2"/>
  <c r="AC2303" i="2"/>
  <c r="AC765" i="2"/>
  <c r="AC2456" i="2"/>
  <c r="AC2365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C973" i="2"/>
  <c r="AF860" i="2"/>
  <c r="AC629" i="2"/>
  <c r="AF574" i="2"/>
  <c r="AC48" i="2"/>
  <c r="AC2273" i="2"/>
  <c r="AC2417" i="2"/>
  <c r="Y2773" i="2"/>
  <c r="AB49" i="2"/>
  <c r="AK49" i="2"/>
  <c r="AB3" i="2"/>
  <c r="AK3" i="2"/>
  <c r="AB757" i="2"/>
  <c r="AK757" i="2"/>
  <c r="AB655" i="2"/>
  <c r="AK655" i="2"/>
  <c r="AB627" i="2"/>
  <c r="AK627" i="2"/>
  <c r="AB2415" i="2"/>
  <c r="AK2415" i="2"/>
  <c r="AB2397" i="2"/>
  <c r="AK2397" i="2"/>
  <c r="AC2359" i="2"/>
  <c r="AB2233" i="2"/>
  <c r="AK2233" i="2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2321" i="2"/>
  <c r="AC1005" i="2"/>
  <c r="AC969" i="2"/>
  <c r="AC981" i="2"/>
  <c r="AC616" i="2"/>
  <c r="AC625" i="2"/>
  <c r="AC653" i="2"/>
  <c r="AC635" i="2"/>
  <c r="AC23" i="2"/>
  <c r="AC9" i="2"/>
  <c r="AB11" i="2"/>
  <c r="AK11" i="2"/>
  <c r="AB746" i="2"/>
  <c r="AK746" i="2"/>
  <c r="AB649" i="2"/>
  <c r="AK649" i="2"/>
  <c r="Y2197" i="2"/>
  <c r="AC2377" i="2"/>
  <c r="AB2357" i="2"/>
  <c r="AK2357" i="2"/>
  <c r="AC2335" i="2"/>
  <c r="AB2309" i="2"/>
  <c r="AK2309" i="2"/>
  <c r="AB2281" i="2"/>
  <c r="AK2281" i="2"/>
  <c r="AC3548" i="2"/>
  <c r="AC2977" i="2"/>
  <c r="AC3464" i="2"/>
  <c r="AC5155" i="2"/>
  <c r="Y3124" i="2"/>
  <c r="Y3057" i="2"/>
  <c r="Y2967" i="2"/>
  <c r="Y2875" i="2"/>
  <c r="Y3516" i="2"/>
  <c r="AB3470" i="2"/>
  <c r="AK3470" i="2"/>
  <c r="AC2345" i="2"/>
  <c r="Y575" i="2"/>
  <c r="AC7482" i="2"/>
  <c r="AB2301" i="2"/>
  <c r="AK2301" i="2"/>
  <c r="AC1233" i="2"/>
  <c r="AC949" i="2"/>
  <c r="AC2353" i="2"/>
  <c r="AC2289" i="2"/>
  <c r="AC763" i="2"/>
  <c r="AC903" i="2"/>
  <c r="AC1021" i="2"/>
  <c r="AC1794" i="2"/>
  <c r="AC1057" i="2"/>
  <c r="AC643" i="2"/>
  <c r="AC2269" i="2"/>
  <c r="Y20" i="2"/>
  <c r="AB9" i="2"/>
  <c r="AK9" i="2"/>
  <c r="Y6" i="2"/>
  <c r="AB2447" i="2"/>
  <c r="AK2447" i="2"/>
  <c r="AB740" i="2"/>
  <c r="AK740" i="2"/>
  <c r="Y40" i="2"/>
  <c r="AB2407" i="2"/>
  <c r="AK2407" i="2"/>
  <c r="AC2389" i="2"/>
  <c r="AC2371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B5208" i="2"/>
  <c r="AK5208" i="2"/>
  <c r="AB4773" i="2"/>
  <c r="AK4773" i="2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/>
  <c r="AB2267" i="2"/>
  <c r="AK2267" i="2"/>
  <c r="AC915" i="2"/>
  <c r="AC2361" i="2"/>
  <c r="AC1035" i="2"/>
  <c r="AC2339" i="2"/>
  <c r="Y53" i="2"/>
  <c r="Y765" i="2"/>
  <c r="AB639" i="2"/>
  <c r="AK639" i="2"/>
  <c r="AC2349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618" i="2"/>
  <c r="AC965" i="2"/>
  <c r="AC2152" i="2"/>
  <c r="AC659" i="2"/>
  <c r="AB2772" i="2"/>
  <c r="AK2772" i="2"/>
  <c r="AC2409" i="2"/>
  <c r="AC1231" i="2"/>
  <c r="AC2265" i="2"/>
  <c r="AH860" i="2"/>
  <c r="Y18" i="2"/>
  <c r="AC2387" i="2"/>
  <c r="AC2367" i="2"/>
  <c r="AC2319" i="2"/>
  <c r="AB2295" i="2"/>
  <c r="AK2295" i="2"/>
  <c r="AC2257" i="2"/>
  <c r="AC1167" i="2"/>
  <c r="AC1067" i="2"/>
  <c r="AC995" i="2"/>
  <c r="AC971" i="2"/>
  <c r="AC679" i="2"/>
  <c r="AC11" i="2"/>
  <c r="AF1724" i="2"/>
  <c r="AH574" i="2"/>
  <c r="AC2393" i="2"/>
  <c r="AC53" i="2"/>
  <c r="AB637" i="2"/>
  <c r="AK637" i="2"/>
  <c r="AB2215" i="2"/>
  <c r="AK2215" i="2"/>
  <c r="AB38" i="2"/>
  <c r="AK38" i="2"/>
  <c r="AC2425" i="2"/>
  <c r="AC2405" i="2"/>
  <c r="AB2381" i="2"/>
  <c r="AK2381" i="2"/>
  <c r="AB2343" i="2"/>
  <c r="AK2343" i="2"/>
  <c r="AB2317" i="2"/>
  <c r="AK2317" i="2"/>
  <c r="AB2293" i="2"/>
  <c r="AK2293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/>
  <c r="Y723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/>
  <c r="AC1413" i="2"/>
  <c r="AB7250" i="2"/>
  <c r="AK7250" i="2"/>
  <c r="Y7186" i="2"/>
  <c r="Y7282" i="2"/>
  <c r="AB1248" i="2"/>
  <c r="AK1248" i="2"/>
  <c r="AC1182" i="2"/>
  <c r="AF4491" i="2"/>
  <c r="AF4499" i="2"/>
  <c r="Y7170" i="2"/>
  <c r="AB1437" i="2"/>
  <c r="AK1437" i="2"/>
  <c r="Y7104" i="2"/>
  <c r="Y7136" i="2"/>
  <c r="AF7139" i="2"/>
  <c r="AF7147" i="2"/>
  <c r="AF7155" i="2"/>
  <c r="AF7168" i="2"/>
  <c r="AF7176" i="2"/>
  <c r="Y7181" i="2"/>
  <c r="AB5620" i="2"/>
  <c r="AK5620" i="2"/>
  <c r="AB372" i="2"/>
  <c r="AK372" i="2"/>
  <c r="AC372" i="2"/>
  <c r="AB1907" i="2"/>
  <c r="AK1907" i="2"/>
  <c r="AC1907" i="2"/>
  <c r="AB1494" i="2"/>
  <c r="AK1494" i="2"/>
  <c r="AC1494" i="2"/>
  <c r="AB2436" i="2"/>
  <c r="AK2436" i="2"/>
  <c r="R7" i="3"/>
  <c r="T7" i="3"/>
  <c r="U7" i="3"/>
  <c r="V7" i="3"/>
  <c r="AC2436" i="2"/>
  <c r="AB2500" i="2"/>
  <c r="AK2500" i="2"/>
  <c r="AC2500" i="2"/>
  <c r="AC1574" i="2"/>
  <c r="AC1602" i="2"/>
  <c r="Y2514" i="2"/>
  <c r="AB1536" i="2"/>
  <c r="AK1536" i="2"/>
  <c r="AC1536" i="2"/>
  <c r="AC1651" i="2"/>
  <c r="AB1749" i="2"/>
  <c r="AK1749" i="2"/>
  <c r="AC1749" i="2"/>
  <c r="AB1805" i="2"/>
  <c r="AK1805" i="2"/>
  <c r="AC1805" i="2"/>
  <c r="AB2178" i="2"/>
  <c r="AK2178" i="2"/>
  <c r="R15" i="3"/>
  <c r="T15" i="3"/>
  <c r="U15" i="3"/>
  <c r="V15" i="3"/>
  <c r="AB2574" i="2"/>
  <c r="AK2574" i="2"/>
  <c r="AC2574" i="2"/>
  <c r="AC1620" i="2"/>
  <c r="AC2502" i="2"/>
  <c r="AB1114" i="2"/>
  <c r="AK1114" i="2"/>
  <c r="AC1114" i="2"/>
  <c r="AB1556" i="2"/>
  <c r="AK1556" i="2"/>
  <c r="AC1556" i="2"/>
  <c r="AB2506" i="2"/>
  <c r="AK2506" i="2"/>
  <c r="AC2506" i="2"/>
  <c r="AC1857" i="2"/>
  <c r="AC1883" i="2"/>
  <c r="AC1580" i="2"/>
  <c r="AB374" i="2"/>
  <c r="AK374" i="2"/>
  <c r="AC374" i="2"/>
  <c r="AB1120" i="2"/>
  <c r="AK1120" i="2"/>
  <c r="AC1120" i="2"/>
  <c r="AB1540" i="2"/>
  <c r="AK1540" i="2"/>
  <c r="AC1540" i="2"/>
  <c r="AB1582" i="2"/>
  <c r="AK1582" i="2"/>
  <c r="AC1582" i="2"/>
  <c r="AB1674" i="2"/>
  <c r="AK1674" i="2"/>
  <c r="AC1674" i="2"/>
  <c r="Y2528" i="2"/>
  <c r="AC2528" i="2"/>
  <c r="AC1873" i="2"/>
  <c r="AC1815" i="2"/>
  <c r="AB1608" i="2"/>
  <c r="AK1608" i="2"/>
  <c r="AC1608" i="2"/>
  <c r="AB1626" i="2"/>
  <c r="AK1626" i="2"/>
  <c r="AC1626" i="2"/>
  <c r="AB2532" i="2"/>
  <c r="AK2532" i="2"/>
  <c r="AC2532" i="2"/>
  <c r="AC1564" i="2"/>
  <c r="AB1849" i="2"/>
  <c r="AK1849" i="2"/>
  <c r="AC1849" i="2"/>
  <c r="AB1630" i="2"/>
  <c r="AK1630" i="2"/>
  <c r="AC1630" i="2"/>
  <c r="Y2504" i="2"/>
  <c r="AC2504" i="2"/>
  <c r="AC366" i="2"/>
  <c r="AC1634" i="2"/>
  <c r="AB1520" i="2"/>
  <c r="AK1520" i="2"/>
  <c r="AC1520" i="2"/>
  <c r="Y2548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Y748" i="2"/>
  <c r="AC773" i="2"/>
  <c r="Y773" i="2"/>
  <c r="AB775" i="2"/>
  <c r="AK775" i="2"/>
  <c r="Y775" i="2"/>
  <c r="AB836" i="2"/>
  <c r="AK836" i="2"/>
  <c r="AC836" i="2"/>
  <c r="AC838" i="2"/>
  <c r="AA838" i="2"/>
  <c r="AB838" i="2"/>
  <c r="AK838" i="2"/>
  <c r="AB1732" i="2"/>
  <c r="AK1732" i="2"/>
  <c r="Y1732" i="2"/>
  <c r="AC1732" i="2"/>
  <c r="AB2174" i="2"/>
  <c r="AK2174" i="2"/>
  <c r="Y2174" i="2"/>
  <c r="AC2174" i="2"/>
  <c r="AB2757" i="2"/>
  <c r="AK2757" i="2"/>
  <c r="Y2757" i="2"/>
  <c r="AB2761" i="2"/>
  <c r="AK2761" i="2"/>
  <c r="Y2761" i="2"/>
  <c r="Y863" i="2"/>
  <c r="AC863" i="2"/>
  <c r="AC4862" i="2"/>
  <c r="AF4856" i="2"/>
  <c r="AF4864" i="2"/>
  <c r="AF4868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154" i="2"/>
  <c r="Y2245" i="2"/>
  <c r="Y2257" i="2"/>
  <c r="Y2271" i="2"/>
  <c r="Y2305" i="2"/>
  <c r="Y2311" i="2"/>
  <c r="Y2327" i="2"/>
  <c r="Y2337" i="2"/>
  <c r="AC4827" i="2"/>
  <c r="AC921" i="2"/>
  <c r="AC899" i="2"/>
  <c r="AC1637" i="2"/>
  <c r="AC1229" i="2"/>
  <c r="AC939" i="2"/>
  <c r="AC961" i="2"/>
  <c r="AC1326" i="2"/>
  <c r="AC1607" i="2"/>
  <c r="AC106" i="2"/>
  <c r="AC1007" i="2"/>
  <c r="AC1394" i="2"/>
  <c r="AC1011" i="2"/>
  <c r="AC975" i="2"/>
  <c r="AC1666" i="2"/>
  <c r="AC1260" i="2"/>
  <c r="AC2226" i="2"/>
  <c r="AC673" i="2"/>
  <c r="AC736" i="2"/>
  <c r="AC2421" i="2"/>
  <c r="AB2403" i="2"/>
  <c r="AK2403" i="2"/>
  <c r="AB2385" i="2"/>
  <c r="AK2385" i="2"/>
  <c r="AB2369" i="2"/>
  <c r="AK2369" i="2"/>
  <c r="AC2327" i="2"/>
  <c r="AC2283" i="2"/>
  <c r="AB2235" i="2"/>
  <c r="AK2235" i="2"/>
  <c r="Y478" i="2"/>
  <c r="AC4527" i="2"/>
  <c r="AC4835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332" i="2"/>
  <c r="AC931" i="2"/>
  <c r="AC867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126" i="2"/>
  <c r="AC336" i="2"/>
  <c r="AC2702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AK716" i="2"/>
  <c r="R16" i="3"/>
  <c r="T16" i="3"/>
  <c r="U16" i="3"/>
  <c r="V16" i="3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/>
  <c r="AC809" i="2"/>
  <c r="AB573" i="2"/>
  <c r="AK573" i="2"/>
  <c r="AC4980" i="2"/>
  <c r="AF3228" i="2"/>
  <c r="AF3236" i="2"/>
  <c r="AF3256" i="2"/>
  <c r="AF3258" i="2"/>
  <c r="AF3270" i="2"/>
  <c r="AF4398" i="2"/>
  <c r="AF4422" i="2"/>
  <c r="AF4430" i="2"/>
  <c r="AC847" i="2"/>
  <c r="AC2671" i="2"/>
  <c r="AC498" i="2"/>
  <c r="AB2725" i="2"/>
  <c r="AK2725" i="2"/>
  <c r="AC2439" i="2"/>
  <c r="AC2706" i="2"/>
  <c r="AC2577" i="2"/>
  <c r="AC1555" i="2"/>
  <c r="AC2179" i="2"/>
  <c r="AC513" i="2"/>
  <c r="AC1367" i="2"/>
  <c r="AC2470" i="2"/>
  <c r="AC732" i="2"/>
  <c r="AC539" i="2"/>
  <c r="AC688" i="2"/>
  <c r="AB581" i="2"/>
  <c r="AK581" i="2"/>
  <c r="Y801" i="2"/>
  <c r="AB469" i="2"/>
  <c r="AK469" i="2"/>
  <c r="AC4502" i="2"/>
  <c r="AC4433" i="2"/>
  <c r="AC1822" i="2"/>
  <c r="AC190" i="2"/>
  <c r="AC1142" i="2"/>
  <c r="AC1642" i="2"/>
  <c r="AC2681" i="2"/>
  <c r="AC1713" i="2"/>
  <c r="AC1135" i="2"/>
  <c r="AC1613" i="2"/>
  <c r="AC1473" i="2"/>
  <c r="AC2582" i="2"/>
  <c r="AC2634" i="2"/>
  <c r="AC1303" i="2"/>
  <c r="Y1303" i="2"/>
  <c r="AC2636" i="2"/>
  <c r="AC720" i="2"/>
  <c r="Y2539" i="2"/>
  <c r="AB2652" i="2"/>
  <c r="AK2652" i="2"/>
  <c r="AF4817" i="2"/>
  <c r="AF4825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C782" i="2"/>
  <c r="AB790" i="2"/>
  <c r="AK790" i="2"/>
  <c r="AC790" i="2"/>
  <c r="AB851" i="2"/>
  <c r="AK851" i="2"/>
  <c r="AC851" i="2"/>
  <c r="AB2453" i="2"/>
  <c r="AK2453" i="2"/>
  <c r="AC2453" i="2"/>
  <c r="Y7" i="2"/>
  <c r="AF7" i="2"/>
  <c r="AC2581" i="2"/>
  <c r="AB1820" i="2"/>
  <c r="AK1820" i="2"/>
  <c r="AC1820" i="2"/>
  <c r="AB1872" i="2"/>
  <c r="AK1872" i="2"/>
  <c r="AC1872" i="2"/>
  <c r="AB1880" i="2"/>
  <c r="AK1880" i="2"/>
  <c r="AC1880" i="2"/>
  <c r="AC1308" i="2"/>
  <c r="AB1308" i="2"/>
  <c r="AK1308" i="2"/>
  <c r="AB1690" i="2"/>
  <c r="AK1690" i="2"/>
  <c r="AC1690" i="2"/>
  <c r="AB1720" i="2"/>
  <c r="AK1720" i="2"/>
  <c r="AC1720" i="2"/>
  <c r="AB2601" i="2"/>
  <c r="AK2601" i="2"/>
  <c r="AC2601" i="2"/>
  <c r="Y2629" i="2"/>
  <c r="AB2629" i="2"/>
  <c r="AK2629" i="2"/>
  <c r="AB2639" i="2"/>
  <c r="AK2639" i="2"/>
  <c r="AC2639" i="2"/>
  <c r="Y2667" i="2"/>
  <c r="AB2667" i="2"/>
  <c r="AK2667" i="2"/>
  <c r="AB2677" i="2"/>
  <c r="AK2677" i="2"/>
  <c r="AC2677" i="2"/>
  <c r="Y2677" i="2"/>
  <c r="AB2685" i="2"/>
  <c r="AK2685" i="2"/>
  <c r="AC2685" i="2"/>
  <c r="Y2685" i="2"/>
  <c r="Y2715" i="2"/>
  <c r="AB2715" i="2"/>
  <c r="AK2715" i="2"/>
  <c r="AC2715" i="2"/>
  <c r="AC504" i="2"/>
  <c r="AA504" i="2"/>
  <c r="AB504" i="2"/>
  <c r="AK504" i="2"/>
  <c r="AC534" i="2"/>
  <c r="AA534" i="2"/>
  <c r="AB534" i="2"/>
  <c r="AK534" i="2"/>
  <c r="AC554" i="2"/>
  <c r="AB554" i="2"/>
  <c r="AK554" i="2"/>
  <c r="AC562" i="2"/>
  <c r="AA562" i="2"/>
  <c r="AB562" i="2"/>
  <c r="AK562" i="2"/>
  <c r="AC570" i="2"/>
  <c r="AB570" i="2"/>
  <c r="AK570" i="2"/>
  <c r="AB778" i="2"/>
  <c r="AK778" i="2"/>
  <c r="AC778" i="2"/>
  <c r="AB786" i="2"/>
  <c r="AK786" i="2"/>
  <c r="AC786" i="2"/>
  <c r="AF830" i="2"/>
  <c r="Y830" i="2"/>
  <c r="AB2445" i="2"/>
  <c r="AK2445" i="2"/>
  <c r="AC2445" i="2"/>
  <c r="AH2454" i="2"/>
  <c r="AF2454" i="2"/>
  <c r="AC558" i="2"/>
  <c r="AC2651" i="2"/>
  <c r="AC2707" i="2"/>
  <c r="AC474" i="2"/>
  <c r="Y2601" i="2"/>
  <c r="AC291" i="2"/>
  <c r="AC2705" i="2"/>
  <c r="AC1348" i="2"/>
  <c r="AC810" i="2"/>
  <c r="Y2693" i="2"/>
  <c r="AB2581" i="2"/>
  <c r="AK2581" i="2"/>
  <c r="AB105" i="2"/>
  <c r="AK105" i="2"/>
  <c r="AC105" i="2"/>
  <c r="AB1131" i="2"/>
  <c r="AK1131" i="2"/>
  <c r="AC1131" i="2"/>
  <c r="AB1356" i="2"/>
  <c r="AK1356" i="2"/>
  <c r="AC1356" i="2"/>
  <c r="AC1696" i="2"/>
  <c r="AB1696" i="2"/>
  <c r="AK1696" i="2"/>
  <c r="AB1714" i="2"/>
  <c r="AK1714" i="2"/>
  <c r="AC1714" i="2"/>
  <c r="Y2587" i="2"/>
  <c r="AC2587" i="2"/>
  <c r="Y2605" i="2"/>
  <c r="AB2605" i="2"/>
  <c r="AK2605" i="2"/>
  <c r="AC2605" i="2"/>
  <c r="AB2623" i="2"/>
  <c r="AK2623" i="2"/>
  <c r="AC2623" i="2"/>
  <c r="Y2733" i="2"/>
  <c r="AC2733" i="2"/>
  <c r="AB2743" i="2"/>
  <c r="AK2743" i="2"/>
  <c r="Y2743" i="2"/>
  <c r="AC2743" i="2"/>
  <c r="AB488" i="2"/>
  <c r="AK488" i="2"/>
  <c r="AC488" i="2"/>
  <c r="AB522" i="2"/>
  <c r="AK522" i="2"/>
  <c r="AC522" i="2"/>
  <c r="AB751" i="2"/>
  <c r="AK751" i="2"/>
  <c r="AC751" i="2"/>
  <c r="AB780" i="2"/>
  <c r="AK780" i="2"/>
  <c r="AC780" i="2"/>
  <c r="AC2709" i="2"/>
  <c r="AC2589" i="2"/>
  <c r="AC2727" i="2"/>
  <c r="AC2627" i="2"/>
  <c r="AA494" i="2"/>
  <c r="AB494" i="2"/>
  <c r="AK494" i="2"/>
  <c r="Y2745" i="2"/>
  <c r="Y2689" i="2"/>
  <c r="AB1678" i="2"/>
  <c r="AK1678" i="2"/>
  <c r="AC1678" i="2"/>
  <c r="AB1718" i="2"/>
  <c r="AK1718" i="2"/>
  <c r="AC1718" i="2"/>
  <c r="AB2613" i="2"/>
  <c r="AK2613" i="2"/>
  <c r="AC2613" i="2"/>
  <c r="AB2621" i="2"/>
  <c r="AK2621" i="2"/>
  <c r="AC2621" i="2"/>
  <c r="AB2631" i="2"/>
  <c r="AK2631" i="2"/>
  <c r="AC2631" i="2"/>
  <c r="Y2675" i="2"/>
  <c r="AC2675" i="2"/>
  <c r="AB2717" i="2"/>
  <c r="AK2717" i="2"/>
  <c r="Y2717" i="2"/>
  <c r="AB476" i="2"/>
  <c r="AK476" i="2"/>
  <c r="AC476" i="2"/>
  <c r="AC508" i="2"/>
  <c r="AB508" i="2"/>
  <c r="AK508" i="2"/>
  <c r="AB26" i="2"/>
  <c r="AK26" i="2"/>
  <c r="AC26" i="2"/>
  <c r="R14" i="3"/>
  <c r="T14" i="3"/>
  <c r="U14" i="3"/>
  <c r="V14" i="3"/>
  <c r="AH7" i="2"/>
  <c r="AC794" i="2"/>
  <c r="AC1722" i="2"/>
  <c r="AC2691" i="2"/>
  <c r="Y814" i="2"/>
  <c r="AB540" i="2"/>
  <c r="AK540" i="2"/>
  <c r="AB2733" i="2"/>
  <c r="AK2733" i="2"/>
  <c r="AB116" i="2"/>
  <c r="AK116" i="2"/>
  <c r="AC116" i="2"/>
  <c r="AB1322" i="2"/>
  <c r="AK1322" i="2"/>
  <c r="AC1322" i="2"/>
  <c r="AB1354" i="2"/>
  <c r="AK1354" i="2"/>
  <c r="AC1354" i="2"/>
  <c r="AB1362" i="2"/>
  <c r="AK1362" i="2"/>
  <c r="AC1362" i="2"/>
  <c r="AB1716" i="2"/>
  <c r="AK1716" i="2"/>
  <c r="AC1716" i="2"/>
  <c r="Y2468" i="2"/>
  <c r="AB2468" i="2"/>
  <c r="AK2468" i="2"/>
  <c r="AB2585" i="2"/>
  <c r="AK2585" i="2"/>
  <c r="AC2585" i="2"/>
  <c r="Y2635" i="2"/>
  <c r="AB2635" i="2"/>
  <c r="AK2635" i="2"/>
  <c r="Y2661" i="2"/>
  <c r="AC2661" i="2"/>
  <c r="AB2669" i="2"/>
  <c r="AK2669" i="2"/>
  <c r="AC2669" i="2"/>
  <c r="Y2669" i="2"/>
  <c r="AB2679" i="2"/>
  <c r="AK2679" i="2"/>
  <c r="AC2679" i="2"/>
  <c r="AB2687" i="2"/>
  <c r="AK2687" i="2"/>
  <c r="AC2687" i="2"/>
  <c r="AB2701" i="2"/>
  <c r="AK2701" i="2"/>
  <c r="Y2701" i="2"/>
  <c r="AB2711" i="2"/>
  <c r="AK2711" i="2"/>
  <c r="Y2711" i="2"/>
  <c r="AB512" i="2"/>
  <c r="AK512" i="2"/>
  <c r="AC512" i="2"/>
  <c r="AC524" i="2"/>
  <c r="AB524" i="2"/>
  <c r="AK524" i="2"/>
  <c r="AB544" i="2"/>
  <c r="AK544" i="2"/>
  <c r="AC544" i="2"/>
  <c r="AB550" i="2"/>
  <c r="AK550" i="2"/>
  <c r="AC550" i="2"/>
  <c r="AB572" i="2"/>
  <c r="AK572" i="2"/>
  <c r="AC572" i="2"/>
  <c r="AB784" i="2"/>
  <c r="AK784" i="2"/>
  <c r="AC784" i="2"/>
  <c r="AC800" i="2"/>
  <c r="AB800" i="2"/>
  <c r="AK800" i="2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/>
  <c r="Y2727" i="2"/>
  <c r="Y2657" i="2"/>
  <c r="AC796" i="2"/>
  <c r="AC2721" i="2"/>
  <c r="AC496" i="2"/>
  <c r="AC2607" i="2"/>
  <c r="AC1688" i="2"/>
  <c r="AC808" i="2"/>
  <c r="AB2472" i="2"/>
  <c r="AK2472" i="2"/>
  <c r="AC2633" i="2"/>
  <c r="AC2579" i="2"/>
  <c r="AC506" i="2"/>
  <c r="AC520" i="2"/>
  <c r="AC2112" i="2"/>
  <c r="AC568" i="2"/>
  <c r="AC1364" i="2"/>
  <c r="AC2657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/>
  <c r="AC1976" i="2"/>
  <c r="AB2054" i="2"/>
  <c r="AK2054" i="2"/>
  <c r="AC2054" i="2"/>
  <c r="AC1310" i="2"/>
  <c r="AB1310" i="2"/>
  <c r="AK1310" i="2"/>
  <c r="AB1318" i="2"/>
  <c r="AK1318" i="2"/>
  <c r="AC1318" i="2"/>
  <c r="AB1352" i="2"/>
  <c r="AK1352" i="2"/>
  <c r="AC1352" i="2"/>
  <c r="AB1374" i="2"/>
  <c r="AK1374" i="2"/>
  <c r="AC1374" i="2"/>
  <c r="AB1694" i="2"/>
  <c r="AK1694" i="2"/>
  <c r="AC1694" i="2"/>
  <c r="Y2597" i="2"/>
  <c r="AC2597" i="2"/>
  <c r="AB2609" i="2"/>
  <c r="AK2609" i="2"/>
  <c r="AC2609" i="2"/>
  <c r="AB2649" i="2"/>
  <c r="AK2649" i="2"/>
  <c r="AC2649" i="2"/>
  <c r="AB2673" i="2"/>
  <c r="AK2673" i="2"/>
  <c r="AC2673" i="2"/>
  <c r="AB2695" i="2"/>
  <c r="AK2695" i="2"/>
  <c r="AC2695" i="2"/>
  <c r="AB2729" i="2"/>
  <c r="AK2729" i="2"/>
  <c r="AC2729" i="2"/>
  <c r="AB2741" i="2"/>
  <c r="AK2741" i="2"/>
  <c r="AC2741" i="2"/>
  <c r="Y2741" i="2"/>
  <c r="AB470" i="2"/>
  <c r="AK470" i="2"/>
  <c r="AC470" i="2"/>
  <c r="AA502" i="2"/>
  <c r="AB502" i="2"/>
  <c r="AK502" i="2"/>
  <c r="AC502" i="2"/>
  <c r="AC514" i="2"/>
  <c r="AA514" i="2"/>
  <c r="AB514" i="2"/>
  <c r="AK514" i="2"/>
  <c r="AB597" i="2"/>
  <c r="AK597" i="2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B2812" i="2"/>
  <c r="AK2812" i="2"/>
  <c r="AC2812" i="2"/>
  <c r="AB4435" i="2"/>
  <c r="AK4435" i="2"/>
  <c r="AC4435" i="2"/>
  <c r="AC243" i="2"/>
  <c r="AC1627" i="2"/>
  <c r="AC2700" i="2"/>
  <c r="AC2686" i="2"/>
  <c r="AC2690" i="2"/>
  <c r="AC2720" i="2"/>
  <c r="AC1646" i="2"/>
  <c r="AC1547" i="2"/>
  <c r="AC1541" i="2"/>
  <c r="AC1559" i="2"/>
  <c r="AC1172" i="2"/>
  <c r="AC2626" i="2"/>
  <c r="AC1222" i="2"/>
  <c r="AC2618" i="2"/>
  <c r="AC509" i="2"/>
  <c r="AC531" i="2"/>
  <c r="AA497" i="2"/>
  <c r="AB497" i="2"/>
  <c r="AA25" i="2"/>
  <c r="AB25" i="2"/>
  <c r="AK25" i="2"/>
  <c r="AC1660" i="2"/>
  <c r="AB2495" i="2"/>
  <c r="AK2495" i="2"/>
  <c r="AB533" i="2"/>
  <c r="AK533" i="2"/>
  <c r="AB2730" i="2"/>
  <c r="AK2730" i="2"/>
  <c r="Y2730" i="2"/>
  <c r="AB523" i="2"/>
  <c r="AK523" i="2"/>
  <c r="AC523" i="2"/>
  <c r="R3" i="3"/>
  <c r="T3" i="3"/>
  <c r="U3" i="3"/>
  <c r="V3" i="3"/>
  <c r="AC1673" i="2"/>
  <c r="AC2732" i="2"/>
  <c r="AC2718" i="2"/>
  <c r="AC2708" i="2"/>
  <c r="AC2704" i="2"/>
  <c r="AC1631" i="2"/>
  <c r="AC1346" i="2"/>
  <c r="AC1707" i="2"/>
  <c r="AC1571" i="2"/>
  <c r="AC1581" i="2"/>
  <c r="AC1599" i="2"/>
  <c r="AC1601" i="2"/>
  <c r="AC2606" i="2"/>
  <c r="AC537" i="2"/>
  <c r="AC507" i="2"/>
  <c r="AA1425" i="2"/>
  <c r="AB1425" i="2"/>
  <c r="AF2453" i="2"/>
  <c r="R39" i="3"/>
  <c r="T39" i="3"/>
  <c r="U39" i="3"/>
  <c r="V39" i="3"/>
  <c r="AB830" i="2"/>
  <c r="AK830" i="2"/>
  <c r="AB2728" i="2"/>
  <c r="AK2728" i="2"/>
  <c r="AF3292" i="2"/>
  <c r="AF3290" i="2"/>
  <c r="AC2748" i="2"/>
  <c r="AC2740" i="2"/>
  <c r="AC1342" i="2"/>
  <c r="AC1705" i="2"/>
  <c r="AC1603" i="2"/>
  <c r="AC1587" i="2"/>
  <c r="AC1589" i="2"/>
  <c r="AC1617" i="2"/>
  <c r="AC1619" i="2"/>
  <c r="AC2624" i="2"/>
  <c r="AC501" i="2"/>
  <c r="AC487" i="2"/>
  <c r="AA563" i="2"/>
  <c r="AB563" i="2"/>
  <c r="AK563" i="2"/>
  <c r="AC1286" i="2"/>
  <c r="AC1330" i="2"/>
  <c r="Y742" i="2"/>
  <c r="Y2217" i="2"/>
  <c r="AB781" i="2"/>
  <c r="AK781" i="2"/>
  <c r="AB2708" i="2"/>
  <c r="AK2708" i="2"/>
  <c r="AB1458" i="2"/>
  <c r="AK1458" i="2"/>
  <c r="AC1458" i="2"/>
  <c r="AC4379" i="2"/>
  <c r="AC5113" i="2"/>
  <c r="Y820" i="2"/>
  <c r="AC2454" i="2"/>
  <c r="Y2454" i="2"/>
  <c r="AC5103" i="2"/>
  <c r="R123" i="3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/>
  <c r="AB5328" i="2"/>
  <c r="AK5328" i="2"/>
  <c r="Y4027" i="2"/>
  <c r="AF4812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/>
  <c r="U87" i="3"/>
  <c r="V87" i="3"/>
  <c r="AA3237" i="2"/>
  <c r="AB3237" i="2"/>
  <c r="AK3237" i="2"/>
  <c r="AC3643" i="2"/>
  <c r="AC3571" i="2"/>
  <c r="AC4581" i="2"/>
  <c r="AC4483" i="2"/>
  <c r="AC4466" i="2"/>
  <c r="AC4989" i="2"/>
  <c r="AC5190" i="2"/>
  <c r="AC5204" i="2"/>
  <c r="AC4838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/>
  <c r="Y36" i="2"/>
  <c r="AB2261" i="2"/>
  <c r="AK2261" i="2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943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/>
  <c r="AB1206" i="2"/>
  <c r="AK1206" i="2"/>
  <c r="Y2253" i="2"/>
  <c r="AC138" i="2"/>
  <c r="AC1336" i="2"/>
  <c r="AC1160" i="2"/>
  <c r="AC1268" i="2"/>
  <c r="AC1270" i="2"/>
  <c r="AB1399" i="2"/>
  <c r="AK1399" i="2"/>
  <c r="AC280" i="2"/>
  <c r="AC2008" i="2"/>
  <c r="AC2136" i="2"/>
  <c r="AC2088" i="2"/>
  <c r="AC1334" i="2"/>
  <c r="AC1288" i="2"/>
  <c r="AA1292" i="2"/>
  <c r="AB1292" i="2"/>
  <c r="AK1292" i="2"/>
  <c r="AC755" i="2"/>
  <c r="AC828" i="2"/>
  <c r="AC832" i="2"/>
  <c r="AC2442" i="2"/>
  <c r="AC1184" i="2"/>
  <c r="AC1662" i="2"/>
  <c r="Y1180" i="2"/>
  <c r="AC1196" i="2"/>
  <c r="AC2104" i="2"/>
  <c r="AC1192" i="2"/>
  <c r="AB1284" i="2"/>
  <c r="AK1284" i="2"/>
  <c r="AB1166" i="2"/>
  <c r="AK1166" i="2"/>
  <c r="AB893" i="2"/>
  <c r="AK893" i="2"/>
  <c r="AC893" i="2"/>
  <c r="AB897" i="2"/>
  <c r="AK897" i="2"/>
  <c r="AC897" i="2"/>
  <c r="AB905" i="2"/>
  <c r="AK905" i="2"/>
  <c r="AC905" i="2"/>
  <c r="AB951" i="2"/>
  <c r="AK951" i="2"/>
  <c r="AC951" i="2"/>
  <c r="AB957" i="2"/>
  <c r="AK957" i="2"/>
  <c r="AC957" i="2"/>
  <c r="AB959" i="2"/>
  <c r="AK959" i="2"/>
  <c r="AC959" i="2"/>
  <c r="AB999" i="2"/>
  <c r="AK999" i="2"/>
  <c r="AC999" i="2"/>
  <c r="AB1025" i="2"/>
  <c r="AK1025" i="2"/>
  <c r="AC1025" i="2"/>
  <c r="AB1029" i="2"/>
  <c r="AK1029" i="2"/>
  <c r="AC1029" i="2"/>
  <c r="AB2064" i="2"/>
  <c r="AK2064" i="2"/>
  <c r="AC2064" i="2"/>
  <c r="AB2094" i="2"/>
  <c r="AK2094" i="2"/>
  <c r="AC2094" i="2"/>
  <c r="AB2108" i="2"/>
  <c r="AK2108" i="2"/>
  <c r="AC2108" i="2"/>
  <c r="AB2126" i="2"/>
  <c r="AK2126" i="2"/>
  <c r="AC2126" i="2"/>
  <c r="AC1170" i="2"/>
  <c r="AB1170" i="2"/>
  <c r="AK1170" i="2"/>
  <c r="AB1262" i="2"/>
  <c r="AK1262" i="2"/>
  <c r="AC1262" i="2"/>
  <c r="AC1264" i="2"/>
  <c r="AB1264" i="2"/>
  <c r="AK1264" i="2"/>
  <c r="AB1302" i="2"/>
  <c r="AK1302" i="2"/>
  <c r="AC1302" i="2"/>
  <c r="AB1328" i="2"/>
  <c r="AK1328" i="2"/>
  <c r="AC1328" i="2"/>
  <c r="AB1340" i="2"/>
  <c r="AK1340" i="2"/>
  <c r="AC1340" i="2"/>
  <c r="AC1389" i="2"/>
  <c r="AB1389" i="2"/>
  <c r="AK1389" i="2"/>
  <c r="AC1395" i="2"/>
  <c r="AB1395" i="2"/>
  <c r="AK1395" i="2"/>
  <c r="AB1403" i="2"/>
  <c r="AK1403" i="2"/>
  <c r="AC1403" i="2"/>
  <c r="AK1405" i="2"/>
  <c r="AC1405" i="2"/>
  <c r="AB1417" i="2"/>
  <c r="AK1417" i="2"/>
  <c r="AC1417" i="2"/>
  <c r="AK1423" i="2"/>
  <c r="AC1423" i="2"/>
  <c r="AB1431" i="2"/>
  <c r="AK1431" i="2"/>
  <c r="AC1431" i="2"/>
  <c r="AB1435" i="2"/>
  <c r="AK1435" i="2"/>
  <c r="AC1435" i="2"/>
  <c r="AB2474" i="2"/>
  <c r="AK2474" i="2"/>
  <c r="Y2474" i="2"/>
  <c r="AC2474" i="2"/>
  <c r="AB2478" i="2"/>
  <c r="AK2478" i="2"/>
  <c r="AC2478" i="2"/>
  <c r="AC2227" i="2"/>
  <c r="AB2227" i="2"/>
  <c r="AK2227" i="2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/>
  <c r="AF761" i="2"/>
  <c r="Y761" i="2"/>
  <c r="AB812" i="2"/>
  <c r="AK812" i="2"/>
  <c r="Y812" i="2"/>
  <c r="Y824" i="2"/>
  <c r="AB824" i="2"/>
  <c r="AK824" i="2"/>
  <c r="AC2450" i="2"/>
  <c r="AB2450" i="2"/>
  <c r="AK2450" i="2"/>
  <c r="Y2450" i="2"/>
  <c r="Y421" i="2"/>
  <c r="AH421" i="2"/>
  <c r="AB14" i="2"/>
  <c r="AK14" i="2"/>
  <c r="Y14" i="2"/>
  <c r="AC426" i="2"/>
  <c r="Y426" i="2"/>
  <c r="Y2758" i="2"/>
  <c r="AB2758" i="2"/>
  <c r="AK2758" i="2"/>
  <c r="AC2758" i="2"/>
  <c r="AB314" i="2"/>
  <c r="AK314" i="2"/>
  <c r="AC314" i="2"/>
  <c r="AB2006" i="2"/>
  <c r="AK2006" i="2"/>
  <c r="AC2006" i="2"/>
  <c r="AB2028" i="2"/>
  <c r="AK2028" i="2"/>
  <c r="AC2028" i="2"/>
  <c r="AB2036" i="2"/>
  <c r="AK2036" i="2"/>
  <c r="AC2036" i="2"/>
  <c r="AB2080" i="2"/>
  <c r="AK2080" i="2"/>
  <c r="AC2080" i="2"/>
  <c r="AC1194" i="2"/>
  <c r="AB1194" i="2"/>
  <c r="AK1194" i="2"/>
  <c r="AK1198" i="2"/>
  <c r="AC1198" i="2"/>
  <c r="AB1210" i="2"/>
  <c r="AK1210" i="2"/>
  <c r="AC1210" i="2"/>
  <c r="AB1220" i="2"/>
  <c r="AK1220" i="2"/>
  <c r="AC1220" i="2"/>
  <c r="AC1238" i="2"/>
  <c r="AB1238" i="2"/>
  <c r="AK1238" i="2"/>
  <c r="AB1242" i="2"/>
  <c r="AK1242" i="2"/>
  <c r="AC1242" i="2"/>
  <c r="AC1254" i="2"/>
  <c r="AB1254" i="2"/>
  <c r="AK1254" i="2"/>
  <c r="AB1298" i="2"/>
  <c r="AK1298" i="2"/>
  <c r="AC1298" i="2"/>
  <c r="AC1180" i="2"/>
  <c r="AC2020" i="2"/>
  <c r="AC1074" i="2"/>
  <c r="R22" i="3"/>
  <c r="T22" i="3"/>
  <c r="U22" i="3"/>
  <c r="V22" i="3"/>
  <c r="AF2311" i="2"/>
  <c r="AC1272" i="2"/>
  <c r="AC1441" i="2"/>
  <c r="R42" i="3"/>
  <c r="T42" i="3"/>
  <c r="U42" i="3"/>
  <c r="V42" i="3"/>
  <c r="AB20" i="2"/>
  <c r="AK20" i="2"/>
  <c r="Y828" i="2"/>
  <c r="AB1276" i="2"/>
  <c r="AK1276" i="2"/>
  <c r="Y1148" i="2"/>
  <c r="AB4169" i="2"/>
  <c r="AK4169" i="2"/>
  <c r="AC4169" i="2"/>
  <c r="AB4758" i="2"/>
  <c r="AK4758" i="2"/>
  <c r="AC4758" i="2"/>
  <c r="AC140" i="2"/>
  <c r="AC262" i="2"/>
  <c r="AC913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/>
  <c r="AB820" i="2"/>
  <c r="AK820" i="2"/>
  <c r="AB1236" i="2"/>
  <c r="AK1236" i="2"/>
  <c r="Y759" i="2"/>
  <c r="AB2122" i="2"/>
  <c r="AK2122" i="2"/>
  <c r="Y2181" i="2"/>
  <c r="Y1435" i="2"/>
  <c r="Y2287" i="2"/>
  <c r="AB1226" i="2"/>
  <c r="AK1226" i="2"/>
  <c r="AB1301" i="2"/>
  <c r="AK1301" i="2"/>
  <c r="AC1301" i="2"/>
  <c r="AB1404" i="2"/>
  <c r="AK1404" i="2"/>
  <c r="AC1404" i="2"/>
  <c r="AC2245" i="2"/>
  <c r="AB735" i="2"/>
  <c r="AK735" i="2"/>
  <c r="AH2750" i="2"/>
  <c r="AF2750" i="2"/>
  <c r="AB34" i="2"/>
  <c r="AK34" i="2"/>
  <c r="Y34" i="2"/>
  <c r="AB2185" i="2"/>
  <c r="AK2185" i="2"/>
  <c r="Y2185" i="2"/>
  <c r="AC2203" i="2"/>
  <c r="AB2203" i="2"/>
  <c r="AK2203" i="2"/>
  <c r="AC2237" i="2"/>
  <c r="Y2237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Y1668" i="2"/>
  <c r="AC1668" i="2"/>
  <c r="AB2207" i="2"/>
  <c r="AK2207" i="2"/>
  <c r="AB2187" i="2"/>
  <c r="AK2187" i="2"/>
  <c r="Y815" i="2"/>
  <c r="AA3534" i="2"/>
  <c r="AB3534" i="2"/>
  <c r="AK3534" i="2"/>
  <c r="R106" i="3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Y4855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R70" i="3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/>
  <c r="AB967" i="2"/>
  <c r="AK967" i="2"/>
  <c r="AC318" i="2"/>
  <c r="AC1964" i="2"/>
  <c r="AF4937" i="2"/>
  <c r="AF4977" i="2"/>
  <c r="AF5017" i="2"/>
  <c r="AB1320" i="2"/>
  <c r="AK1320" i="2"/>
  <c r="AB1250" i="2"/>
  <c r="AK1250" i="2"/>
  <c r="Y1405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Y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R88" i="3"/>
  <c r="T88" i="3"/>
  <c r="U88" i="3"/>
  <c r="V88" i="3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R91" i="3"/>
  <c r="T91" i="3"/>
  <c r="U91" i="3"/>
  <c r="V91" i="3"/>
  <c r="AC3092" i="2"/>
  <c r="Y5353" i="2"/>
  <c r="AB5353" i="2"/>
  <c r="AK5353" i="2"/>
  <c r="AC5353" i="2"/>
  <c r="R23" i="3"/>
  <c r="T23" i="3"/>
  <c r="U23" i="3"/>
  <c r="V23" i="3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337" i="2"/>
  <c r="AC41" i="2"/>
  <c r="AC916" i="2"/>
  <c r="AC2396" i="2"/>
  <c r="AC2314" i="2"/>
  <c r="AC743" i="2"/>
  <c r="R45" i="3"/>
  <c r="T45" i="3"/>
  <c r="U45" i="3"/>
  <c r="V45" i="3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R12" i="3"/>
  <c r="T12" i="3"/>
  <c r="U12" i="3"/>
  <c r="V12" i="3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Y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R80" i="3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R121" i="3"/>
  <c r="T121" i="3"/>
  <c r="U121" i="3"/>
  <c r="V121" i="3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R107" i="3"/>
  <c r="T107" i="3"/>
  <c r="U107" i="3"/>
  <c r="V107" i="3"/>
  <c r="Y5349" i="2"/>
  <c r="AB5361" i="2"/>
  <c r="AK5361" i="2"/>
  <c r="Y5361" i="2"/>
  <c r="AB5365" i="2"/>
  <c r="AK5365" i="2"/>
  <c r="Y5365" i="2"/>
  <c r="R108" i="3"/>
  <c r="T108" i="3"/>
  <c r="U108" i="3"/>
  <c r="V108" i="3"/>
  <c r="Y3554" i="2"/>
  <c r="R111" i="3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B4839" i="2"/>
  <c r="AK4839" i="2"/>
  <c r="AC4839" i="2"/>
  <c r="AB4897" i="2"/>
  <c r="AK4897" i="2"/>
  <c r="AC4897" i="2"/>
  <c r="AB4905" i="2"/>
  <c r="AK4905" i="2"/>
  <c r="AC4905" i="2"/>
  <c r="AB4945" i="2"/>
  <c r="AK4945" i="2"/>
  <c r="AC4945" i="2"/>
  <c r="AB4977" i="2"/>
  <c r="AK4977" i="2"/>
  <c r="AC4977" i="2"/>
  <c r="AB5009" i="2"/>
  <c r="AK5009" i="2"/>
  <c r="AC5009" i="2"/>
  <c r="AB5017" i="2"/>
  <c r="AK5017" i="2"/>
  <c r="AC5017" i="2"/>
  <c r="AB5074" i="2"/>
  <c r="AK5074" i="2"/>
  <c r="AC5074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/>
  <c r="AC3222" i="2"/>
  <c r="AA3222" i="2"/>
  <c r="AB3222" i="2"/>
  <c r="AK3222" i="2"/>
  <c r="AB3238" i="2"/>
  <c r="AK3238" i="2"/>
  <c r="AC3238" i="2"/>
  <c r="AB3246" i="2"/>
  <c r="AK3246" i="2"/>
  <c r="AC3246" i="2"/>
  <c r="AB3254" i="2"/>
  <c r="AK3254" i="2"/>
  <c r="AC3254" i="2"/>
  <c r="AC3270" i="2"/>
  <c r="AA3270" i="2"/>
  <c r="AB3270" i="2"/>
  <c r="AK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A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A3266" i="2"/>
  <c r="AB3266" i="2"/>
  <c r="AC3266" i="2"/>
  <c r="AB3274" i="2"/>
  <c r="AK3274" i="2"/>
  <c r="AC3274" i="2"/>
  <c r="AA3282" i="2"/>
  <c r="AB3282" i="2"/>
  <c r="AK3282" i="2"/>
  <c r="AC3282" i="2"/>
  <c r="AB3292" i="2"/>
  <c r="AK3292" i="2"/>
  <c r="AC3292" i="2"/>
  <c r="AB1891" i="2"/>
  <c r="AK1891" i="2"/>
  <c r="AC1891" i="2"/>
  <c r="AB1490" i="2"/>
  <c r="AK1490" i="2"/>
  <c r="AC1490" i="2"/>
  <c r="AK1604" i="2"/>
  <c r="AC1604" i="2"/>
  <c r="AB1649" i="2"/>
  <c r="AK1649" i="2"/>
  <c r="AC1649" i="2"/>
  <c r="AB713" i="2"/>
  <c r="AK713" i="2"/>
  <c r="AC713" i="2"/>
  <c r="AB769" i="2"/>
  <c r="AK769" i="2"/>
  <c r="AC769" i="2"/>
  <c r="Y771" i="2"/>
  <c r="AC771" i="2"/>
  <c r="AF795" i="2"/>
  <c r="Y795" i="2"/>
  <c r="AB840" i="2"/>
  <c r="AK840" i="2"/>
  <c r="Y840" i="2"/>
  <c r="Y1724" i="2"/>
  <c r="AB1724" i="2"/>
  <c r="AK1724" i="2"/>
  <c r="Y1729" i="2"/>
  <c r="R38" i="3"/>
  <c r="T38" i="3"/>
  <c r="U38" i="3"/>
  <c r="V38" i="3"/>
  <c r="AB4807" i="2"/>
  <c r="AC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A3200" i="2"/>
  <c r="AB3200" i="2"/>
  <c r="AK3200" i="2"/>
  <c r="AC3208" i="2"/>
  <c r="AA3208" i="2"/>
  <c r="AB3208" i="2"/>
  <c r="AK3208" i="2"/>
  <c r="AB3214" i="2"/>
  <c r="AK3214" i="2"/>
  <c r="AC3214" i="2"/>
  <c r="AC3224" i="2"/>
  <c r="AA3224" i="2"/>
  <c r="AB3224" i="2"/>
  <c r="AK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379" i="2"/>
  <c r="AK379" i="2"/>
  <c r="Y2729" i="2"/>
  <c r="AB2709" i="2"/>
  <c r="AK2709" i="2"/>
  <c r="Y2681" i="2"/>
  <c r="Y2655" i="2"/>
  <c r="AB2627" i="2"/>
  <c r="AK2627" i="2"/>
  <c r="AB2597" i="2"/>
  <c r="AK2597" i="2"/>
  <c r="AB2150" i="2"/>
  <c r="AK2150" i="2"/>
  <c r="AC2150" i="2"/>
  <c r="AB871" i="2"/>
  <c r="AK871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A4921" i="2"/>
  <c r="AC4921" i="2"/>
  <c r="AB4953" i="2"/>
  <c r="AK4953" i="2"/>
  <c r="AC4953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A3202" i="2"/>
  <c r="AC3210" i="2"/>
  <c r="AA3210" i="2"/>
  <c r="AA3226" i="2"/>
  <c r="AB3226" i="2"/>
  <c r="AK3226" i="2"/>
  <c r="AC3226" i="2"/>
  <c r="AB3230" i="2"/>
  <c r="AK3230" i="2"/>
  <c r="AC3230" i="2"/>
  <c r="AC3248" i="2"/>
  <c r="AA3248" i="2"/>
  <c r="AB3248" i="2"/>
  <c r="AK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/>
  <c r="Y2621" i="2"/>
  <c r="Y2589" i="2"/>
  <c r="AB1702" i="2"/>
  <c r="AK1702" i="2"/>
  <c r="AB1944" i="2"/>
  <c r="AK1944" i="2"/>
  <c r="AC1944" i="2"/>
  <c r="AK1954" i="2"/>
  <c r="AC1954" i="2"/>
  <c r="AK2068" i="2"/>
  <c r="AC2068" i="2"/>
  <c r="AB2096" i="2"/>
  <c r="AK2096" i="2"/>
  <c r="AC2096" i="2"/>
  <c r="AB1176" i="2"/>
  <c r="AK1176" i="2"/>
  <c r="AC1176" i="2"/>
  <c r="AB1246" i="2"/>
  <c r="AK1246" i="2"/>
  <c r="Y1246" i="2"/>
  <c r="AK1256" i="2"/>
  <c r="AC1256" i="2"/>
  <c r="Y25" i="2"/>
  <c r="AA1294" i="2"/>
  <c r="AB1294" i="2"/>
  <c r="AK1294" i="2"/>
  <c r="AC1294" i="2"/>
  <c r="AB1656" i="2"/>
  <c r="AK1656" i="2"/>
  <c r="AC1656" i="2"/>
  <c r="Y755" i="2"/>
  <c r="Y822" i="2"/>
  <c r="AB1680" i="2"/>
  <c r="AK1680" i="2"/>
  <c r="AC1680" i="2"/>
  <c r="AB2593" i="2"/>
  <c r="AK2593" i="2"/>
  <c r="Y2593" i="2"/>
  <c r="AB2615" i="2"/>
  <c r="AK2615" i="2"/>
  <c r="Y2615" i="2"/>
  <c r="AB2617" i="2"/>
  <c r="AK2617" i="2"/>
  <c r="Y2617" i="2"/>
  <c r="AB2641" i="2"/>
  <c r="AK2641" i="2"/>
  <c r="Y2641" i="2"/>
  <c r="Y2643" i="2"/>
  <c r="AB2643" i="2"/>
  <c r="AK2643" i="2"/>
  <c r="AC2643" i="2"/>
  <c r="AB2665" i="2"/>
  <c r="AK2665" i="2"/>
  <c r="Y2665" i="2"/>
  <c r="Y2683" i="2"/>
  <c r="AB2683" i="2"/>
  <c r="AK2683" i="2"/>
  <c r="AC2683" i="2"/>
  <c r="Y2699" i="2"/>
  <c r="AC2699" i="2"/>
  <c r="AB2703" i="2"/>
  <c r="AK2703" i="2"/>
  <c r="Y2703" i="2"/>
  <c r="AB2713" i="2"/>
  <c r="AK2713" i="2"/>
  <c r="Y2713" i="2"/>
  <c r="AB2719" i="2"/>
  <c r="AK2719" i="2"/>
  <c r="Y2719" i="2"/>
  <c r="Y2731" i="2"/>
  <c r="AB2731" i="2"/>
  <c r="AK2731" i="2"/>
  <c r="AB2737" i="2"/>
  <c r="AK2737" i="2"/>
  <c r="Y2737" i="2"/>
  <c r="Y2739" i="2"/>
  <c r="AC2739" i="2"/>
  <c r="Y2747" i="2"/>
  <c r="AB2747" i="2"/>
  <c r="AK2747" i="2"/>
  <c r="AC472" i="2"/>
  <c r="AA472" i="2"/>
  <c r="AB472" i="2"/>
  <c r="AK472" i="2"/>
  <c r="AC478" i="2"/>
  <c r="AA478" i="2"/>
  <c r="AB478" i="2"/>
  <c r="AK478" i="2"/>
  <c r="AA486" i="2"/>
  <c r="AB486" i="2"/>
  <c r="AK486" i="2"/>
  <c r="AC486" i="2"/>
  <c r="AB492" i="2"/>
  <c r="AK492" i="2"/>
  <c r="AC492" i="2"/>
  <c r="AA518" i="2"/>
  <c r="AB518" i="2"/>
  <c r="AK518" i="2"/>
  <c r="AC518" i="2"/>
  <c r="AB546" i="2"/>
  <c r="AK546" i="2"/>
  <c r="AC546" i="2"/>
  <c r="AC792" i="2"/>
  <c r="AB792" i="2"/>
  <c r="AK792" i="2"/>
  <c r="AB798" i="2"/>
  <c r="AK798" i="2"/>
  <c r="AC798" i="2"/>
  <c r="AF832" i="2"/>
  <c r="Y832" i="2"/>
  <c r="AC1138" i="2"/>
  <c r="AB2645" i="2"/>
  <c r="AK2645" i="2"/>
  <c r="Y2609" i="2"/>
  <c r="AB2579" i="2"/>
  <c r="AK2579" i="2"/>
  <c r="AB1692" i="2"/>
  <c r="AK1692" i="2"/>
  <c r="Y1437" i="2"/>
  <c r="Y1280" i="2"/>
  <c r="Y2577" i="2"/>
  <c r="AB1378" i="2"/>
  <c r="AK1378" i="2"/>
  <c r="Y757" i="2"/>
  <c r="Y2209" i="2"/>
  <c r="Y1021" i="2"/>
  <c r="AB831" i="2"/>
  <c r="AK831" i="2"/>
  <c r="Y2249" i="2"/>
  <c r="AB2476" i="2"/>
  <c r="AK2476" i="2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/>
  <c r="AC2754" i="2"/>
  <c r="AB2754" i="2"/>
  <c r="AK2754" i="2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/>
  <c r="AB2197" i="2"/>
  <c r="AK2197" i="2"/>
  <c r="Y42" i="2"/>
  <c r="AB2307" i="2"/>
  <c r="AK2307" i="2"/>
  <c r="Y2273" i="2"/>
  <c r="AC4854" i="2"/>
  <c r="AC4984" i="2"/>
  <c r="Y5210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/>
  <c r="AC5885" i="2"/>
  <c r="Y5885" i="2"/>
  <c r="AC7542" i="2"/>
  <c r="AA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A5917" i="2"/>
  <c r="AB5917" i="2"/>
  <c r="AK5917" i="2"/>
  <c r="Y7718" i="2"/>
  <c r="AC2164" i="2"/>
  <c r="AC240" i="2"/>
  <c r="AC1648" i="2"/>
  <c r="AB1648" i="2"/>
  <c r="AK1648" i="2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/>
  <c r="AB234" i="2"/>
  <c r="AK234" i="2"/>
  <c r="AB721" i="2"/>
  <c r="AK721" i="2"/>
  <c r="AC582" i="2"/>
  <c r="AC2158" i="2"/>
  <c r="AC362" i="2"/>
  <c r="AC86" i="2"/>
  <c r="AC187" i="2"/>
  <c r="AC1859" i="2"/>
  <c r="AC1739" i="2"/>
  <c r="Y1739" i="2"/>
  <c r="AC1480" i="2"/>
  <c r="AC1911" i="2"/>
  <c r="AC1789" i="2"/>
  <c r="AC1609" i="2"/>
  <c r="AC93" i="2"/>
  <c r="AB66" i="2"/>
  <c r="AK66" i="2"/>
  <c r="Y2028" i="2"/>
  <c r="AB1122" i="2"/>
  <c r="AK1122" i="2"/>
  <c r="AB2554" i="2"/>
  <c r="AK2554" i="2"/>
  <c r="AC80" i="2"/>
  <c r="AC242" i="2"/>
  <c r="AC166" i="2"/>
  <c r="AC409" i="2"/>
  <c r="AC295" i="2"/>
  <c r="AC168" i="2"/>
  <c r="AB1867" i="2"/>
  <c r="AK1867" i="2"/>
  <c r="Y2586" i="2"/>
  <c r="AB2586" i="2"/>
  <c r="AK2586" i="2"/>
  <c r="AB491" i="2"/>
  <c r="AK491" i="2"/>
  <c r="AC491" i="2"/>
  <c r="AB511" i="2"/>
  <c r="AK511" i="2"/>
  <c r="AC511" i="2"/>
  <c r="AB527" i="2"/>
  <c r="AK527" i="2"/>
  <c r="AC527" i="2"/>
  <c r="AB555" i="2"/>
  <c r="AK555" i="2"/>
  <c r="AC555" i="2"/>
  <c r="AB1112" i="2"/>
  <c r="AK1112" i="2"/>
  <c r="AC1112" i="2"/>
  <c r="AB1526" i="2"/>
  <c r="AK1526" i="2"/>
  <c r="AC1526" i="2"/>
  <c r="AC1592" i="2"/>
  <c r="AB1592" i="2"/>
  <c r="AK1592" i="2"/>
  <c r="AB1594" i="2"/>
  <c r="AK1594" i="2"/>
  <c r="AC1594" i="2"/>
  <c r="AB1639" i="2"/>
  <c r="AK1639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Y767" i="2"/>
  <c r="AB424" i="2"/>
  <c r="AK424" i="2"/>
  <c r="R120" i="3"/>
  <c r="T120" i="3"/>
  <c r="U120" i="3"/>
  <c r="V120" i="3"/>
  <c r="AB2765" i="2"/>
  <c r="AK2765" i="2"/>
  <c r="AC2765" i="2"/>
  <c r="AB2146" i="2"/>
  <c r="AK2146" i="2"/>
  <c r="AC2146" i="2"/>
  <c r="AB1039" i="2"/>
  <c r="AK1039" i="2"/>
  <c r="AC1039" i="2"/>
  <c r="AB1059" i="2"/>
  <c r="AK1059" i="2"/>
  <c r="Y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AC32" i="2"/>
  <c r="AB32" i="2"/>
  <c r="AK32" i="2"/>
  <c r="Y32" i="2"/>
  <c r="AC2181" i="2"/>
  <c r="AB2181" i="2"/>
  <c r="AK2181" i="2"/>
  <c r="AC2189" i="2"/>
  <c r="Y2189" i="2"/>
  <c r="AC2193" i="2"/>
  <c r="Y2193" i="2"/>
  <c r="AC2201" i="2"/>
  <c r="Y2201" i="2"/>
  <c r="AC2209" i="2"/>
  <c r="AB2209" i="2"/>
  <c r="AK2209" i="2"/>
  <c r="AC2213" i="2"/>
  <c r="Y2213" i="2"/>
  <c r="AC2243" i="2"/>
  <c r="Y2243" i="2"/>
  <c r="AB2255" i="2"/>
  <c r="AK2255" i="2"/>
  <c r="AC2255" i="2"/>
  <c r="Y2277" i="2"/>
  <c r="AC2277" i="2"/>
  <c r="AB2277" i="2"/>
  <c r="AK2277" i="2"/>
  <c r="AC2287" i="2"/>
  <c r="AB2287" i="2"/>
  <c r="AK2287" i="2"/>
  <c r="AB2311" i="2"/>
  <c r="AK2311" i="2"/>
  <c r="AC2311" i="2"/>
  <c r="AC2323" i="2"/>
  <c r="AB2323" i="2"/>
  <c r="AK2323" i="2"/>
  <c r="AC2347" i="2"/>
  <c r="AB2347" i="2"/>
  <c r="AK2347" i="2"/>
  <c r="AB2363" i="2"/>
  <c r="AK2363" i="2"/>
  <c r="AC2363" i="2"/>
  <c r="AC2373" i="2"/>
  <c r="Y2373" i="2"/>
  <c r="AB2375" i="2"/>
  <c r="AK2375" i="2"/>
  <c r="AC2375" i="2"/>
  <c r="AB2391" i="2"/>
  <c r="AK2391" i="2"/>
  <c r="AC2391" i="2"/>
  <c r="AC2413" i="2"/>
  <c r="AB2413" i="2"/>
  <c r="AK2413" i="2"/>
  <c r="AC2419" i="2"/>
  <c r="AB2419" i="2"/>
  <c r="AK2419" i="2"/>
  <c r="AC633" i="2"/>
  <c r="AB633" i="2"/>
  <c r="AK633" i="2"/>
  <c r="AB651" i="2"/>
  <c r="AK651" i="2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C2635" i="2"/>
  <c r="Y1294" i="2"/>
  <c r="Y1276" i="2"/>
  <c r="AB6" i="2"/>
  <c r="AK6" i="2"/>
  <c r="AB759" i="2"/>
  <c r="AK759" i="2"/>
  <c r="Y2721" i="2"/>
  <c r="AB2707" i="2"/>
  <c r="AK2707" i="2"/>
  <c r="AB2691" i="2"/>
  <c r="AK2691" i="2"/>
  <c r="Y2673" i="2"/>
  <c r="Y2631" i="2"/>
  <c r="Y2613" i="2"/>
  <c r="Y2591" i="2"/>
  <c r="Y2464" i="2"/>
  <c r="AB1684" i="2"/>
  <c r="AK1684" i="2"/>
  <c r="Y807" i="2"/>
  <c r="AB789" i="2"/>
  <c r="AK789" i="2"/>
  <c r="AC4923" i="2"/>
  <c r="AC1383" i="2"/>
  <c r="AB1383" i="2"/>
  <c r="AK1383" i="2"/>
  <c r="AC2462" i="2"/>
  <c r="AB2462" i="2"/>
  <c r="AK2462" i="2"/>
  <c r="AB2583" i="2"/>
  <c r="AK2583" i="2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A3287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C4941" i="2"/>
  <c r="AB4973" i="2"/>
  <c r="AK4973" i="2"/>
  <c r="AC4973" i="2"/>
  <c r="AB5029" i="2"/>
  <c r="AK5029" i="2"/>
  <c r="AC5029" i="2"/>
  <c r="AB5178" i="2"/>
  <c r="AK5178" i="2"/>
  <c r="AC5178" i="2"/>
  <c r="Y5202" i="2"/>
  <c r="AC5202" i="2"/>
  <c r="AB5202" i="2"/>
  <c r="AK5202" i="2"/>
  <c r="Y5206" i="2"/>
  <c r="AC5206" i="2"/>
  <c r="AB5212" i="2"/>
  <c r="AK5212" i="2"/>
  <c r="AC5212" i="2"/>
  <c r="Y5214" i="2"/>
  <c r="AC5214" i="2"/>
  <c r="AB5228" i="2"/>
  <c r="AK5228" i="2"/>
  <c r="AC5228" i="2"/>
  <c r="Y5242" i="2"/>
  <c r="AC5242" i="2"/>
  <c r="AB5246" i="2"/>
  <c r="AK5246" i="2"/>
  <c r="AC5246" i="2"/>
  <c r="AB5248" i="2"/>
  <c r="AK5248" i="2"/>
  <c r="AC5248" i="2"/>
  <c r="AB5254" i="2"/>
  <c r="AK5254" i="2"/>
  <c r="AC5254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/>
  <c r="Y5311" i="2"/>
  <c r="AB4645" i="2"/>
  <c r="AK4645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C1709" i="2"/>
  <c r="AB801" i="2"/>
  <c r="AK801" i="2"/>
  <c r="Y2500" i="2"/>
  <c r="AB2742" i="2"/>
  <c r="AK2742" i="2"/>
  <c r="Y2624" i="2"/>
  <c r="AB44" i="2"/>
  <c r="AK44" i="2"/>
  <c r="Y44" i="2"/>
  <c r="AA485" i="2"/>
  <c r="AB485" i="2"/>
  <c r="AK485" i="2"/>
  <c r="Y485" i="2"/>
  <c r="R10" i="3"/>
  <c r="T10" i="3"/>
  <c r="U10" i="3"/>
  <c r="V10" i="3"/>
  <c r="AB2438" i="2"/>
  <c r="AK2438" i="2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/>
  <c r="AB1567" i="2"/>
  <c r="AK1567" i="2"/>
  <c r="Y514" i="2"/>
  <c r="AC779" i="2"/>
  <c r="AB819" i="2"/>
  <c r="AK819" i="2"/>
  <c r="Y1506" i="2"/>
  <c r="AB2704" i="2"/>
  <c r="AK2704" i="2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/>
  <c r="Y2664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49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C1793" i="2"/>
  <c r="AC1843" i="2"/>
  <c r="AB2158" i="2"/>
  <c r="AK2158" i="2"/>
  <c r="AB292" i="2"/>
  <c r="AC292" i="2"/>
  <c r="AB1026" i="2"/>
  <c r="AK1026" i="2"/>
  <c r="AC1026" i="2"/>
  <c r="AC176" i="2"/>
  <c r="AC69" i="2"/>
  <c r="AC396" i="2"/>
  <c r="AC368" i="2"/>
  <c r="AK2133" i="2"/>
  <c r="R19" i="3"/>
  <c r="T19" i="3"/>
  <c r="U19" i="3"/>
  <c r="V19" i="3"/>
  <c r="AB934" i="2"/>
  <c r="AK934" i="2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/>
  <c r="AB15" i="2"/>
  <c r="AK15" i="2"/>
  <c r="AB842" i="2"/>
  <c r="AK842" i="2"/>
  <c r="Y727" i="2"/>
  <c r="Y699" i="2"/>
  <c r="Y803" i="2"/>
  <c r="AB1132" i="2"/>
  <c r="AK1132" i="2"/>
  <c r="Y2564" i="2"/>
  <c r="Y1556" i="2"/>
  <c r="Y483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903" i="2"/>
  <c r="AK1903" i="2"/>
  <c r="AC1903" i="2"/>
  <c r="AB1100" i="2"/>
  <c r="AK1100" i="2"/>
  <c r="AC1100" i="2"/>
  <c r="AB1116" i="2"/>
  <c r="AK1116" i="2"/>
  <c r="AC1116" i="2"/>
  <c r="AB1476" i="2"/>
  <c r="AK1476" i="2"/>
  <c r="AC1476" i="2"/>
  <c r="AB1486" i="2"/>
  <c r="AK1486" i="2"/>
  <c r="AC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C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C1622" i="2"/>
  <c r="AB1675" i="2"/>
  <c r="AK1675" i="2"/>
  <c r="AC1675" i="2"/>
  <c r="Y2496" i="2"/>
  <c r="AB2496" i="2"/>
  <c r="AK2496" i="2"/>
  <c r="Y2510" i="2"/>
  <c r="AC2510" i="2"/>
  <c r="AB2516" i="2"/>
  <c r="AK2516" i="2"/>
  <c r="Y2516" i="2"/>
  <c r="AB2518" i="2"/>
  <c r="AK2518" i="2"/>
  <c r="Y2518" i="2"/>
  <c r="Y2542" i="2"/>
  <c r="AC2542" i="2"/>
  <c r="Y2546" i="2"/>
  <c r="AC2546" i="2"/>
  <c r="Y2556" i="2"/>
  <c r="AB2556" i="2"/>
  <c r="AK2556" i="2"/>
  <c r="AB2572" i="2"/>
  <c r="AK2572" i="2"/>
  <c r="AC2572" i="2"/>
  <c r="AF479" i="2"/>
  <c r="Y479" i="2"/>
  <c r="AF533" i="2"/>
  <c r="Y533" i="2"/>
  <c r="AC596" i="2"/>
  <c r="Y596" i="2"/>
  <c r="AC610" i="2"/>
  <c r="Y610" i="2"/>
  <c r="AB711" i="2"/>
  <c r="AK711" i="2"/>
  <c r="AC711" i="2"/>
  <c r="AB725" i="2"/>
  <c r="AK725" i="2"/>
  <c r="AC725" i="2"/>
  <c r="Y787" i="2"/>
  <c r="AF787" i="2"/>
  <c r="AB2452" i="2"/>
  <c r="AK2452" i="2"/>
  <c r="Y2452" i="2"/>
  <c r="AC424" i="2"/>
  <c r="Y424" i="2"/>
  <c r="AB2440" i="2"/>
  <c r="AK2440" i="2"/>
  <c r="V2440" i="2"/>
  <c r="AD2440" i="2"/>
  <c r="AB1104" i="2"/>
  <c r="AK1104" i="2"/>
  <c r="AB1765" i="2"/>
  <c r="AK1765" i="2"/>
  <c r="AB2548" i="2"/>
  <c r="AK2548" i="2"/>
  <c r="Y1323" i="2"/>
  <c r="AB215" i="2"/>
  <c r="AK215" i="2"/>
  <c r="AC215" i="2"/>
  <c r="AB881" i="2"/>
  <c r="AK881" i="2"/>
  <c r="AC881" i="2"/>
  <c r="AB62" i="2"/>
  <c r="AK62" i="2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/>
  <c r="AB773" i="2"/>
  <c r="AK773" i="2"/>
  <c r="Y719" i="2"/>
  <c r="AB1741" i="2"/>
  <c r="AK1741" i="2"/>
  <c r="Y612" i="2"/>
  <c r="AB2542" i="2"/>
  <c r="AK2542" i="2"/>
  <c r="AB1638" i="2"/>
  <c r="AK1638" i="2"/>
  <c r="AC612" i="2"/>
  <c r="AC67" i="2"/>
  <c r="AC394" i="2"/>
  <c r="AC1752" i="2"/>
  <c r="AB305" i="2"/>
  <c r="AK305" i="2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/>
  <c r="Y785" i="2"/>
  <c r="AB170" i="2"/>
  <c r="AK170" i="2"/>
  <c r="AB610" i="2"/>
  <c r="AK610" i="2"/>
  <c r="Y2574" i="2"/>
  <c r="Y2532" i="2"/>
  <c r="AK608" i="2"/>
  <c r="AC107" i="2"/>
  <c r="AB107" i="2"/>
  <c r="AK107" i="2"/>
  <c r="AB179" i="2"/>
  <c r="AK179" i="2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/>
  <c r="AB2666" i="2"/>
  <c r="AK2666" i="2"/>
  <c r="Y2666" i="2"/>
  <c r="Y2734" i="2"/>
  <c r="AB2734" i="2"/>
  <c r="AK2734" i="2"/>
  <c r="AB521" i="2"/>
  <c r="AK521" i="2"/>
  <c r="Y521" i="2"/>
  <c r="AH5054" i="2"/>
  <c r="AF5054" i="2"/>
  <c r="AB5051" i="2"/>
  <c r="AK5051" i="2"/>
  <c r="AC5051" i="2"/>
  <c r="AB4852" i="2"/>
  <c r="AK4852" i="2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B2195" i="2"/>
  <c r="AK2195" i="2"/>
  <c r="AC2195" i="2"/>
  <c r="AF5057" i="2"/>
  <c r="AC5133" i="2"/>
  <c r="AB5143" i="2"/>
  <c r="AK5143" i="2"/>
  <c r="AB3563" i="2"/>
  <c r="AK3563" i="2"/>
  <c r="Y4717" i="2"/>
  <c r="Y4533" i="2"/>
  <c r="Y110" i="2"/>
  <c r="Y1257" i="2"/>
  <c r="Y1295" i="2"/>
  <c r="Y825" i="2"/>
  <c r="R49" i="3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Y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F485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F3196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A603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/>
  <c r="AK1293" i="2"/>
  <c r="AC2460" i="2"/>
  <c r="AC1930" i="2"/>
  <c r="AC97" i="2"/>
  <c r="Y1302" i="2"/>
  <c r="Y1214" i="2"/>
  <c r="Y2687" i="2"/>
  <c r="AB2675" i="2"/>
  <c r="AK2675" i="2"/>
  <c r="Y2649" i="2"/>
  <c r="AB2637" i="2"/>
  <c r="AK2637" i="2"/>
  <c r="Y2623" i="2"/>
  <c r="AB2611" i="2"/>
  <c r="AK2611" i="2"/>
  <c r="Y2585" i="2"/>
  <c r="AB2470" i="2"/>
  <c r="AK2470" i="2"/>
  <c r="AB1366" i="2"/>
  <c r="AK1366" i="2"/>
  <c r="Y1340" i="2"/>
  <c r="Y1441" i="2"/>
  <c r="Y2756" i="2"/>
  <c r="AB211" i="2"/>
  <c r="AK211" i="2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/>
  <c r="Y492" i="2"/>
  <c r="AB468" i="2"/>
  <c r="AK468" i="2"/>
  <c r="Y2735" i="2"/>
  <c r="Y2697" i="2"/>
  <c r="Y2671" i="2"/>
  <c r="Y2633" i="2"/>
  <c r="Y2607" i="2"/>
  <c r="AB2595" i="2"/>
  <c r="AK2595" i="2"/>
  <c r="Y2124" i="2"/>
  <c r="AB833" i="2"/>
  <c r="AK833" i="2"/>
  <c r="Y678" i="2"/>
  <c r="AB1125" i="2"/>
  <c r="AK1125" i="2"/>
  <c r="AB101" i="2"/>
  <c r="AK101" i="2"/>
  <c r="AC101" i="2"/>
  <c r="AC289" i="2"/>
  <c r="AB289" i="2"/>
  <c r="AK289" i="2"/>
  <c r="AF1998" i="2"/>
  <c r="Y1998" i="2"/>
  <c r="AF2054" i="2"/>
  <c r="Y2054" i="2"/>
  <c r="AB1140" i="2"/>
  <c r="AK1140" i="2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/>
  <c r="AC1314" i="2"/>
  <c r="AB1324" i="2"/>
  <c r="AK1324" i="2"/>
  <c r="AC1324" i="2"/>
  <c r="AF1336" i="2"/>
  <c r="Y1336" i="2"/>
  <c r="AC1350" i="2"/>
  <c r="AB1350" i="2"/>
  <c r="AK1350" i="2"/>
  <c r="AC1368" i="2"/>
  <c r="AB1368" i="2"/>
  <c r="AK1368" i="2"/>
  <c r="AB1376" i="2"/>
  <c r="AK1376" i="2"/>
  <c r="AC1376" i="2"/>
  <c r="AF1387" i="2"/>
  <c r="Y1387" i="2"/>
  <c r="AF1413" i="2"/>
  <c r="Y1413" i="2"/>
  <c r="AF1425" i="2"/>
  <c r="Y1425" i="2"/>
  <c r="AB1698" i="2"/>
  <c r="AK1698" i="2"/>
  <c r="AC1698" i="2"/>
  <c r="AC1700" i="2"/>
  <c r="AB1700" i="2"/>
  <c r="AK1700" i="2"/>
  <c r="AC2466" i="2"/>
  <c r="AB2466" i="2"/>
  <c r="AK2466" i="2"/>
  <c r="Y2603" i="2"/>
  <c r="AC2603" i="2"/>
  <c r="Y2619" i="2"/>
  <c r="AC2619" i="2"/>
  <c r="Y2659" i="2"/>
  <c r="AC2659" i="2"/>
  <c r="Y2723" i="2"/>
  <c r="AC2723" i="2"/>
  <c r="AA552" i="2"/>
  <c r="AB552" i="2"/>
  <c r="AK552" i="2"/>
  <c r="AC552" i="2"/>
  <c r="Y738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Y818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AC1957" i="2"/>
  <c r="Y1296" i="2"/>
  <c r="Y1264" i="2"/>
  <c r="Y1196" i="2"/>
  <c r="Y1176" i="2"/>
  <c r="Y1160" i="2"/>
  <c r="AB381" i="2"/>
  <c r="AK381" i="2"/>
  <c r="Y2108" i="2"/>
  <c r="Y1427" i="2"/>
  <c r="Y107" i="2"/>
  <c r="Y179" i="2"/>
  <c r="Y183" i="2"/>
  <c r="Y236" i="2"/>
  <c r="Y246" i="2"/>
  <c r="AB1776" i="2"/>
  <c r="AK1776" i="2"/>
  <c r="AC1776" i="2"/>
  <c r="AB1816" i="2"/>
  <c r="AK1816" i="2"/>
  <c r="AC1816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B2029" i="2"/>
  <c r="AK2029" i="2"/>
  <c r="AC2029" i="2"/>
  <c r="AB1337" i="2"/>
  <c r="AK1337" i="2"/>
  <c r="AC1337" i="2"/>
  <c r="AB1440" i="2"/>
  <c r="AK1440" i="2"/>
  <c r="AC1440" i="2"/>
  <c r="AF758" i="2"/>
  <c r="Y758" i="2"/>
  <c r="AC2752" i="2"/>
  <c r="Y2752" i="2"/>
  <c r="Y862" i="2"/>
  <c r="AC862" i="2"/>
  <c r="AB2575" i="2"/>
  <c r="AK2575" i="2"/>
  <c r="Y2575" i="2"/>
  <c r="AC111" i="2"/>
  <c r="AC150" i="2"/>
  <c r="AC1938" i="2"/>
  <c r="AC109" i="2"/>
  <c r="AB1304" i="2"/>
  <c r="AK1304" i="2"/>
  <c r="Y1288" i="2"/>
  <c r="Y1260" i="2"/>
  <c r="Y1238" i="2"/>
  <c r="Y2663" i="2"/>
  <c r="AB2651" i="2"/>
  <c r="AK2651" i="2"/>
  <c r="Y2625" i="2"/>
  <c r="Y2599" i="2"/>
  <c r="AB2587" i="2"/>
  <c r="AK2587" i="2"/>
  <c r="AB1370" i="2"/>
  <c r="AK1370" i="2"/>
  <c r="Y1078" i="2"/>
  <c r="Y2008" i="2"/>
  <c r="Y1403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A5902" i="2"/>
  <c r="AB5902" i="2"/>
  <c r="AK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A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R185" i="3"/>
  <c r="T185" i="3"/>
  <c r="U185" i="3"/>
  <c r="V185" i="3"/>
  <c r="R140" i="3"/>
  <c r="T140" i="3"/>
  <c r="U140" i="3"/>
  <c r="V140" i="3"/>
  <c r="R175" i="3"/>
  <c r="T175" i="3"/>
  <c r="U175" i="3"/>
  <c r="V175" i="3"/>
  <c r="R174" i="3"/>
  <c r="T174" i="3"/>
  <c r="U174" i="3"/>
  <c r="V174" i="3"/>
  <c r="R166" i="3"/>
  <c r="T166" i="3"/>
  <c r="U166" i="3"/>
  <c r="V166" i="3"/>
  <c r="R162" i="3"/>
  <c r="T162" i="3"/>
  <c r="U162" i="3"/>
  <c r="V162" i="3"/>
  <c r="R183" i="3"/>
  <c r="T183" i="3"/>
  <c r="U183" i="3"/>
  <c r="V183" i="3"/>
  <c r="R151" i="3"/>
  <c r="T151" i="3"/>
  <c r="U151" i="3"/>
  <c r="V151" i="3"/>
  <c r="R113" i="3"/>
  <c r="T113" i="3"/>
  <c r="U113" i="3"/>
  <c r="V113" i="3"/>
  <c r="R112" i="3"/>
  <c r="T112" i="3"/>
  <c r="U112" i="3"/>
  <c r="V112" i="3"/>
  <c r="R116" i="3"/>
  <c r="T116" i="3"/>
  <c r="U116" i="3"/>
  <c r="V116" i="3"/>
  <c r="R115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/>
  <c r="U86" i="3"/>
  <c r="V86" i="3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2057" i="2"/>
  <c r="AK2057" i="2"/>
  <c r="AC2057" i="2"/>
  <c r="AB1215" i="2"/>
  <c r="AK1215" i="2"/>
  <c r="AC1215" i="2"/>
  <c r="AB1221" i="2"/>
  <c r="AK1221" i="2"/>
  <c r="AC1221" i="2"/>
  <c r="AC1339" i="2"/>
  <c r="AB1339" i="2"/>
  <c r="AK1339" i="2"/>
  <c r="AB1396" i="2"/>
  <c r="AK1396" i="2"/>
  <c r="AC1396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R20" i="3"/>
  <c r="T20" i="3"/>
  <c r="U20" i="3"/>
  <c r="V20" i="3"/>
  <c r="AB948" i="2"/>
  <c r="AK948" i="2"/>
  <c r="AC948" i="2"/>
  <c r="AB960" i="2"/>
  <c r="AK960" i="2"/>
  <c r="AC960" i="2"/>
  <c r="AC208" i="2"/>
  <c r="AC2143" i="2"/>
  <c r="AC339" i="2"/>
  <c r="AC214" i="2"/>
  <c r="AB2023" i="2"/>
  <c r="AK2023" i="2"/>
  <c r="AC2023" i="2"/>
  <c r="AB1151" i="2"/>
  <c r="AK1151" i="2"/>
  <c r="AC1151" i="2"/>
  <c r="AB1255" i="2"/>
  <c r="AK1255" i="2"/>
  <c r="AC1255" i="2"/>
  <c r="AB1281" i="2"/>
  <c r="AK1281" i="2"/>
  <c r="Y1281" i="2"/>
  <c r="AC1281" i="2"/>
  <c r="AB1392" i="2"/>
  <c r="AK1392" i="2"/>
  <c r="AC1392" i="2"/>
  <c r="AB1428" i="2"/>
  <c r="AK1428" i="2"/>
  <c r="AC1428" i="2"/>
  <c r="AB2479" i="2"/>
  <c r="AK2479" i="2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2003" i="2"/>
  <c r="AK2003" i="2"/>
  <c r="AC2003" i="2"/>
  <c r="AB2035" i="2"/>
  <c r="AK2035" i="2"/>
  <c r="AC2035" i="2"/>
  <c r="AB2039" i="2"/>
  <c r="AK2039" i="2"/>
  <c r="AC2039" i="2"/>
  <c r="AB2093" i="2"/>
  <c r="AK2093" i="2"/>
  <c r="AC2093" i="2"/>
  <c r="AB1163" i="2"/>
  <c r="AK1163" i="2"/>
  <c r="AC1163" i="2"/>
  <c r="AB1169" i="2"/>
  <c r="AK1169" i="2"/>
  <c r="AC1169" i="2"/>
  <c r="AB1195" i="2"/>
  <c r="AK1195" i="2"/>
  <c r="Y1195" i="2"/>
  <c r="AB1237" i="2"/>
  <c r="AK1237" i="2"/>
  <c r="AC1237" i="2"/>
  <c r="AB1243" i="2"/>
  <c r="AK1243" i="2"/>
  <c r="AC1243" i="2"/>
  <c r="AB1265" i="2"/>
  <c r="AK1265" i="2"/>
  <c r="AC1265" i="2"/>
  <c r="AB1329" i="2"/>
  <c r="AK1329" i="2"/>
  <c r="AC1329" i="2"/>
  <c r="AB1414" i="2"/>
  <c r="AK1414" i="2"/>
  <c r="Y1414" i="2"/>
  <c r="AB2475" i="2"/>
  <c r="AK2475" i="2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/>
  <c r="AC968" i="2"/>
  <c r="AB1010" i="2"/>
  <c r="AK1010" i="2"/>
  <c r="AC1010" i="2"/>
  <c r="AB2481" i="2"/>
  <c r="AK2481" i="2"/>
  <c r="Y2481" i="2"/>
  <c r="AC2481" i="2"/>
  <c r="AC333" i="2"/>
  <c r="AK2015" i="2"/>
  <c r="AC2015" i="2"/>
  <c r="AB2069" i="2"/>
  <c r="AK2069" i="2"/>
  <c r="AC2069" i="2"/>
  <c r="AB2123" i="2"/>
  <c r="AK2123" i="2"/>
  <c r="AC2123" i="2"/>
  <c r="AB1205" i="2"/>
  <c r="AK1205" i="2"/>
  <c r="Y1205" i="2"/>
  <c r="AB1277" i="2"/>
  <c r="AK1277" i="2"/>
  <c r="AC1277" i="2"/>
  <c r="AC1345" i="2"/>
  <c r="AB1345" i="2"/>
  <c r="AK1345" i="2"/>
  <c r="AB1663" i="2"/>
  <c r="AK1663" i="2"/>
  <c r="AC1663" i="2"/>
  <c r="AB2220" i="2"/>
  <c r="AK2220" i="2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47" i="2"/>
  <c r="AK1147" i="2"/>
  <c r="AC1147" i="2"/>
  <c r="AB1165" i="2"/>
  <c r="AK1165" i="2"/>
  <c r="AC1165" i="2"/>
  <c r="AB1197" i="2"/>
  <c r="AK1197" i="2"/>
  <c r="AC1197" i="2"/>
  <c r="AB1335" i="2"/>
  <c r="AK1335" i="2"/>
  <c r="AC1335" i="2"/>
  <c r="AB1406" i="2"/>
  <c r="AK1406" i="2"/>
  <c r="AC1406" i="2"/>
  <c r="AB1430" i="2"/>
  <c r="AK1430" i="2"/>
  <c r="Y1430" i="2"/>
  <c r="R11" i="3"/>
  <c r="T11" i="3"/>
  <c r="U11" i="3"/>
  <c r="V11" i="3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R8" i="3"/>
  <c r="T8" i="3"/>
  <c r="U8" i="3"/>
  <c r="V8" i="3"/>
  <c r="AB1333" i="2"/>
  <c r="AK1333" i="2"/>
  <c r="AC1333" i="2"/>
  <c r="AB1400" i="2"/>
  <c r="AK1400" i="2"/>
  <c r="AC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/>
  <c r="AK2163" i="2"/>
  <c r="AB71" i="2"/>
  <c r="AK71" i="2"/>
  <c r="AC71" i="2"/>
  <c r="AB83" i="2"/>
  <c r="AC83" i="2"/>
  <c r="AF185" i="2"/>
  <c r="Y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Y1938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R13" i="3"/>
  <c r="T13" i="3"/>
  <c r="U13" i="3"/>
  <c r="V13" i="3"/>
  <c r="Y2437" i="2"/>
  <c r="R9" i="3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R40" i="3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A4073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A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R125" i="3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/>
  <c r="U128" i="3"/>
  <c r="V128" i="3"/>
  <c r="AC5721" i="2"/>
  <c r="AB5721" i="2"/>
  <c r="AK5721" i="2"/>
  <c r="AC5723" i="2"/>
  <c r="AB5723" i="2"/>
  <c r="AK5723" i="2"/>
  <c r="R126" i="3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R130" i="3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A5950" i="2"/>
  <c r="AB5950" i="2"/>
  <c r="AK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R143" i="3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R153" i="3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R136" i="3"/>
  <c r="T136" i="3"/>
  <c r="U136" i="3"/>
  <c r="V136" i="3"/>
  <c r="AF5422" i="2"/>
  <c r="AH5422" i="2"/>
  <c r="AC5417" i="2"/>
  <c r="AB5417" i="2"/>
  <c r="AK5417" i="2"/>
  <c r="Y6881" i="2"/>
  <c r="Y7003" i="2"/>
  <c r="Y6962" i="2"/>
  <c r="R164" i="3"/>
  <c r="T164" i="3"/>
  <c r="U164" i="3"/>
  <c r="V164" i="3"/>
  <c r="R167" i="3"/>
  <c r="T167" i="3"/>
  <c r="U167" i="3"/>
  <c r="V167" i="3"/>
  <c r="R170" i="3"/>
  <c r="T170" i="3"/>
  <c r="U170" i="3"/>
  <c r="V170" i="3"/>
  <c r="R139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/>
  <c r="U133" i="3"/>
  <c r="V133" i="3"/>
  <c r="R137" i="3"/>
  <c r="T137" i="3"/>
  <c r="U137" i="3"/>
  <c r="V137" i="3"/>
  <c r="R173" i="3"/>
  <c r="T173" i="3"/>
  <c r="U173" i="3"/>
  <c r="V173" i="3"/>
  <c r="R155" i="3"/>
  <c r="T155" i="3"/>
  <c r="U155" i="3"/>
  <c r="V155" i="3"/>
  <c r="R168" i="3"/>
  <c r="T168" i="3"/>
  <c r="U168" i="3"/>
  <c r="V168" i="3"/>
  <c r="R160" i="3"/>
  <c r="T160" i="3"/>
  <c r="U160" i="3"/>
  <c r="V160" i="3"/>
  <c r="R145" i="3"/>
  <c r="T145" i="3"/>
  <c r="U145" i="3"/>
  <c r="V145" i="3"/>
  <c r="R144" i="3"/>
  <c r="T144" i="3"/>
  <c r="U144" i="3"/>
  <c r="V144" i="3"/>
  <c r="R172" i="3"/>
  <c r="T172" i="3"/>
  <c r="U172" i="3"/>
  <c r="V172" i="3"/>
  <c r="R146" i="3"/>
  <c r="T146" i="3"/>
  <c r="U146" i="3"/>
  <c r="V146" i="3"/>
  <c r="R177" i="3"/>
  <c r="T177" i="3"/>
  <c r="U177" i="3"/>
  <c r="V177" i="3"/>
  <c r="R169" i="3"/>
  <c r="T169" i="3"/>
  <c r="U169" i="3"/>
  <c r="V169" i="3"/>
  <c r="R165" i="3"/>
  <c r="T165" i="3"/>
  <c r="U165" i="3"/>
  <c r="V165" i="3"/>
  <c r="R135" i="3"/>
  <c r="T135" i="3"/>
  <c r="U135" i="3"/>
  <c r="V135" i="3"/>
  <c r="R147" i="3"/>
  <c r="T147" i="3"/>
  <c r="U147" i="3"/>
  <c r="V147" i="3"/>
  <c r="R171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/>
  <c r="AC2063" i="2"/>
  <c r="AB2083" i="2"/>
  <c r="AK208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A529" i="2"/>
  <c r="AB529" i="2"/>
  <c r="AC529" i="2"/>
  <c r="AB541" i="2"/>
  <c r="AK541" i="2"/>
  <c r="Y541" i="2"/>
  <c r="AB553" i="2"/>
  <c r="AK553" i="2"/>
  <c r="AC553" i="2"/>
  <c r="AB567" i="2"/>
  <c r="AK567" i="2"/>
  <c r="R35" i="3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R96" i="3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R74" i="3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R81" i="3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R90" i="3"/>
  <c r="T90" i="3"/>
  <c r="U90" i="3"/>
  <c r="V90" i="3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/>
  <c r="U119" i="3"/>
  <c r="V119" i="3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A4783" i="2"/>
  <c r="AB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R65" i="3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R127" i="3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/>
  <c r="U92" i="3"/>
  <c r="V92" i="3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A2169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/>
  <c r="U67" i="3"/>
  <c r="V67" i="3"/>
  <c r="Y4104" i="2"/>
  <c r="Y3343" i="2"/>
  <c r="R66" i="3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R75" i="3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R73" i="3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/>
  <c r="U69" i="3"/>
  <c r="V69" i="3"/>
  <c r="AC3789" i="2"/>
  <c r="AC4065" i="2"/>
  <c r="AA3983" i="2"/>
  <c r="R71" i="3"/>
  <c r="T71" i="3"/>
  <c r="U71" i="3"/>
  <c r="V71" i="3"/>
  <c r="AC3916" i="2"/>
  <c r="AC3844" i="2"/>
  <c r="AC3711" i="2"/>
  <c r="AC3631" i="2"/>
  <c r="AC4769" i="2"/>
  <c r="AB3932" i="2"/>
  <c r="AK3932" i="2"/>
  <c r="AB5962" i="2"/>
  <c r="AK5962" i="2"/>
  <c r="R89" i="3"/>
  <c r="T89" i="3"/>
  <c r="U89" i="3"/>
  <c r="V89" i="3"/>
  <c r="Y2925" i="2"/>
  <c r="AB2850" i="2"/>
  <c r="AK2850" i="2"/>
  <c r="Y2834" i="2"/>
  <c r="Y5095" i="2"/>
  <c r="AB5095" i="2"/>
  <c r="AK5095" i="2"/>
  <c r="Y5107" i="2"/>
  <c r="AB5107" i="2"/>
  <c r="AK5107" i="2"/>
  <c r="R122" i="3"/>
  <c r="T122" i="3"/>
  <c r="U122" i="3"/>
  <c r="V122" i="3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R93" i="3"/>
  <c r="T93" i="3"/>
  <c r="U93" i="3"/>
  <c r="V93" i="3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R149" i="3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R118" i="3"/>
  <c r="T118" i="3"/>
  <c r="U118" i="3"/>
  <c r="V118" i="3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/>
  <c r="U30" i="3"/>
  <c r="V30" i="3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R27" i="3"/>
  <c r="T27" i="3"/>
  <c r="U27" i="3"/>
  <c r="V27" i="3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R29" i="3"/>
  <c r="T29" i="3"/>
  <c r="U29" i="3"/>
  <c r="V29" i="3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R95" i="3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R97" i="3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R72" i="3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R134" i="3"/>
  <c r="T134" i="3"/>
  <c r="U134" i="3"/>
  <c r="V134" i="3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R131" i="3"/>
  <c r="T131" i="3"/>
  <c r="U131" i="3"/>
  <c r="V131" i="3"/>
  <c r="R124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R31" i="3"/>
  <c r="T31" i="3"/>
  <c r="U31" i="3"/>
  <c r="V31" i="3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R48" i="3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R28" i="3"/>
  <c r="T28" i="3"/>
  <c r="U28" i="3"/>
  <c r="V28" i="3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R33" i="3"/>
  <c r="T33" i="3"/>
  <c r="U33" i="3"/>
  <c r="V33" i="3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R18" i="3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A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R47" i="3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R132" i="3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R32" i="3"/>
  <c r="T32" i="3"/>
  <c r="U32" i="3"/>
  <c r="V32" i="3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A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R52" i="3"/>
  <c r="T52" i="3"/>
  <c r="U52" i="3"/>
  <c r="V52" i="3"/>
  <c r="R17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/>
  <c r="AK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R46" i="3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R37" i="3"/>
  <c r="T37" i="3"/>
  <c r="U37" i="3"/>
  <c r="V37" i="3"/>
  <c r="AF2409" i="2"/>
  <c r="R5" i="3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/>
  <c r="U57" i="3"/>
  <c r="V57" i="3"/>
  <c r="AB2154" i="2"/>
  <c r="AK2154" i="2"/>
  <c r="AF623" i="2"/>
  <c r="AF2399" i="2"/>
  <c r="AF2367" i="2"/>
  <c r="R44" i="3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R24" i="3"/>
  <c r="T24" i="3"/>
  <c r="U24" i="3"/>
  <c r="V24" i="3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R178" i="3"/>
  <c r="T178" i="3"/>
  <c r="U178" i="3"/>
  <c r="V178" i="3"/>
  <c r="Y3393" i="2"/>
  <c r="Y3401" i="2"/>
  <c r="AC7416" i="2"/>
  <c r="R184" i="3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R152" i="3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/>
  <c r="U2" i="3"/>
  <c r="V2" i="3"/>
  <c r="Y386" i="2"/>
  <c r="Y392" i="2"/>
  <c r="Y414" i="2"/>
  <c r="Y1754" i="2"/>
  <c r="Y2033" i="2"/>
  <c r="Y2037" i="2"/>
  <c r="Y2041" i="2"/>
  <c r="AK2043" i="2"/>
  <c r="R53" i="3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AK3223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AK83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R157" i="3"/>
  <c r="T157" i="3"/>
  <c r="U157" i="3"/>
  <c r="V157" i="3"/>
  <c r="AB7392" i="2"/>
  <c r="AK7392" i="2"/>
  <c r="R150" i="3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R26" i="3"/>
  <c r="T26" i="3"/>
  <c r="U26" i="3"/>
  <c r="V26" i="3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K5271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R85" i="3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R154" i="3"/>
  <c r="T154" i="3"/>
  <c r="U154" i="3"/>
  <c r="V154" i="3"/>
  <c r="Y4651" i="2"/>
  <c r="Y4662" i="2"/>
  <c r="AC5034" i="2"/>
  <c r="AC3153" i="2"/>
  <c r="R159" i="3"/>
  <c r="T159" i="3"/>
  <c r="U159" i="3"/>
  <c r="V159" i="3"/>
  <c r="AK7325" i="2"/>
  <c r="AF4624" i="2"/>
  <c r="Y3154" i="2"/>
  <c r="Y3156" i="2"/>
  <c r="AB5039" i="2"/>
  <c r="AK5039" i="2"/>
  <c r="R148" i="3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529" i="2"/>
  <c r="AK1756" i="2"/>
  <c r="AK497" i="2"/>
  <c r="AK564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R84" i="3"/>
  <c r="T84" i="3"/>
  <c r="U84" i="3"/>
  <c r="V84" i="3"/>
  <c r="AB4073" i="2"/>
  <c r="AK4073" i="2"/>
  <c r="AB2792" i="2"/>
  <c r="AK2792" i="2"/>
  <c r="R83" i="3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B3199" i="2"/>
  <c r="AK3199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K4795" i="2"/>
  <c r="AK4783" i="2"/>
  <c r="AB5050" i="2"/>
  <c r="AK5050" i="2"/>
  <c r="AB4843" i="2"/>
  <c r="AK4843" i="2"/>
  <c r="Y4843" i="2"/>
  <c r="AB4877" i="2"/>
  <c r="AK4877" i="2"/>
  <c r="AK3221" i="2"/>
  <c r="AB4832" i="2"/>
  <c r="AK4832" i="2"/>
  <c r="AB4848" i="2"/>
  <c r="AK4848" i="2"/>
  <c r="Y4848" i="2"/>
  <c r="AB4868" i="2"/>
  <c r="AK4868" i="2"/>
  <c r="Y4868" i="2"/>
  <c r="AK4814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AK4838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R161" i="3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R138" i="3"/>
  <c r="T138" i="3"/>
  <c r="U138" i="3"/>
  <c r="V138" i="3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/>
  <c r="U180" i="3"/>
  <c r="V180" i="3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473" i="2"/>
  <c r="AK1425" i="2"/>
  <c r="AK482" i="2"/>
  <c r="AK505" i="2"/>
  <c r="AK192" i="2"/>
  <c r="AK97" i="2"/>
  <c r="Y97" i="2"/>
  <c r="Y192" i="2"/>
  <c r="AK151" i="2"/>
  <c r="Y194" i="2"/>
  <c r="AB194" i="2"/>
  <c r="AK194" i="2"/>
  <c r="Y210" i="2"/>
  <c r="AF210" i="2"/>
  <c r="AK109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R94" i="3"/>
  <c r="T94" i="3"/>
  <c r="U94" i="3"/>
  <c r="V94" i="3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/>
  <c r="Y4922" i="2"/>
  <c r="AK4807" i="2"/>
  <c r="AK4846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AK3162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/>
  <c r="U187" i="3"/>
  <c r="V187" i="3"/>
  <c r="R179" i="3"/>
  <c r="T179" i="3"/>
  <c r="U179" i="3"/>
  <c r="V179" i="3"/>
  <c r="R188" i="3"/>
  <c r="T188" i="3"/>
  <c r="U188" i="3"/>
  <c r="V188" i="3"/>
  <c r="R190" i="3"/>
  <c r="T190" i="3"/>
  <c r="U190" i="3"/>
  <c r="V190" i="3"/>
  <c r="R181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/>
  <c r="U186" i="3"/>
  <c r="V186" i="3"/>
  <c r="R189" i="3"/>
  <c r="T189" i="3"/>
  <c r="U189" i="3"/>
  <c r="V189" i="3"/>
  <c r="O92" i="3"/>
  <c r="R158" i="3"/>
  <c r="T158" i="3"/>
  <c r="U158" i="3"/>
  <c r="V158" i="3"/>
  <c r="R34" i="3"/>
  <c r="T34" i="3"/>
  <c r="U34" i="3"/>
  <c r="V34" i="3"/>
  <c r="AB3983" i="2"/>
  <c r="AK3983" i="2"/>
  <c r="R21" i="3"/>
  <c r="T21" i="3"/>
  <c r="U21" i="3"/>
  <c r="V21" i="3"/>
  <c r="AB6155" i="2"/>
  <c r="AK6155" i="2"/>
  <c r="R25" i="3"/>
  <c r="T25" i="3"/>
  <c r="U25" i="3"/>
  <c r="V25" i="3"/>
  <c r="AB758" i="2"/>
  <c r="AK758" i="2"/>
  <c r="AK58" i="2"/>
  <c r="AB453" i="2"/>
  <c r="AK453" i="2"/>
  <c r="V453" i="2"/>
  <c r="AD453" i="2"/>
  <c r="Y453" i="2"/>
  <c r="R114" i="3"/>
  <c r="V3179" i="2"/>
  <c r="AD3179" i="2"/>
  <c r="Y3179" i="2"/>
  <c r="AB3179" i="2"/>
  <c r="AK3179" i="2"/>
  <c r="T114" i="3"/>
  <c r="U114" i="3"/>
  <c r="V114" i="3"/>
  <c r="X5433" i="2"/>
  <c r="AB5433" i="2"/>
  <c r="X5434" i="2"/>
  <c r="AB5434" i="2"/>
  <c r="X5435" i="2"/>
  <c r="AB5435" i="2"/>
  <c r="X5436" i="2"/>
  <c r="AB5436" i="2"/>
  <c r="X5437" i="2"/>
  <c r="AB5437" i="2"/>
  <c r="X5448" i="2"/>
  <c r="AB5448" i="2"/>
  <c r="AL1" i="2"/>
  <c r="AK5433" i="2"/>
  <c r="AK5434" i="2"/>
  <c r="AK5435" i="2"/>
  <c r="AK5436" i="2"/>
  <c r="AK5437" i="2"/>
  <c r="AK5448" i="2"/>
  <c r="AM1" i="2"/>
  <c r="R176" i="3"/>
  <c r="W1" i="3"/>
  <c r="AN1" i="2"/>
  <c r="T176" i="3"/>
  <c r="U176" i="3"/>
  <c r="V176" i="3"/>
  <c r="Y5435" i="2"/>
  <c r="Y5437" i="2"/>
  <c r="AC5434" i="2"/>
  <c r="Y5436" i="2"/>
  <c r="Y5434" i="2"/>
  <c r="AC5437" i="2"/>
  <c r="AC5435" i="2"/>
  <c r="AC5433" i="2"/>
  <c r="Y5433" i="2"/>
  <c r="AH5433" i="2"/>
  <c r="AH5434" i="2"/>
  <c r="AH5435" i="2"/>
  <c r="AC5436" i="2"/>
  <c r="AH5436" i="2"/>
  <c r="AH5437" i="2"/>
  <c r="W5433" i="2"/>
  <c r="W5434" i="2"/>
  <c r="W5435" i="2"/>
  <c r="W5436" i="2"/>
  <c r="W5437" i="2"/>
  <c r="Y5448" i="2"/>
  <c r="AC5448" i="2"/>
  <c r="AF5448" i="2"/>
  <c r="AH5448" i="2"/>
  <c r="W5448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<sst xmlns="http://schemas.openxmlformats.org/spreadsheetml/2006/main" count="118049" uniqueCount="4212">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</sst>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opLeftCell="M1" zoomScale="80" zoomScaleNormal="80" workbookViewId="0">
      <pane ySplit="1" topLeftCell="A2" activePane="bottomLeft" state="frozen"/>
      <selection pane="bottomLeft" activeCell="AD1" sqref="AD1:AD1048576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21.5546875" style="3" customWidth="1"/>
    <col min="7" max="7" width="25.33203125" style="3" hidden="1" customWidth="1"/>
    <col min="8" max="8" width="5.44140625" style="151" hidden="1" customWidth="1"/>
    <col min="9" max="9" width="19.77734375" style="3" customWidth="1"/>
    <col min="10" max="10" width="5.109375" style="1" hidden="1" customWidth="1"/>
    <col min="11" max="11" width="12.77734375" style="159" hidden="1" customWidth="1"/>
    <col min="12" max="12" width="12.44140625" style="1" hidden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3385</v>
      </c>
      <c r="H1" s="150" t="s">
        <v>3386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3674</v>
      </c>
      <c r="AL1" s="147">
        <f>SUBTOTAL(9,AB:AB)</f>
        <v>435685.68066608673</v>
      </c>
      <c r="AM1" s="122">
        <f>SUBTOTAL(9,AK:AK)</f>
        <v>0</v>
      </c>
      <c r="AN1" s="121">
        <f>AL1+AM1-媒体表!W1</f>
        <v>-19443.186915887869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4189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4192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4206</v>
      </c>
      <c r="F64" s="3" t="s">
        <v>4206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4192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4192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4208</v>
      </c>
      <c r="F67" s="3" t="s">
        <v>4208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4189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4189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4189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4189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4189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4192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4192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4192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4192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4189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4190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4190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4190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4189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4192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4192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4190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4190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4192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4192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4192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4192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4191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4191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4189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4189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4192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4189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4189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4192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4191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4191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4191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4191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4191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4192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4192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4189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4189</v>
      </c>
      <c r="O106" s="1" t="s">
        <v>45</v>
      </c>
      <c r="P106" s="1" t="s">
        <v>4203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4192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4192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4189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4191</v>
      </c>
      <c r="O110" s="1" t="s">
        <v>45</v>
      </c>
      <c r="P110" s="1" t="s">
        <v>46</v>
      </c>
      <c r="Q110" s="2">
        <v>0.01</v>
      </c>
      <c r="R110" s="136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4191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4191</v>
      </c>
      <c r="O112" s="1" t="s">
        <v>45</v>
      </c>
      <c r="P112" s="1" t="s">
        <v>3715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4192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4189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4189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4192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4192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4191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4191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4191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4192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4192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4192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4192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4192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4190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4189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4192</v>
      </c>
      <c r="O128" s="1" t="s">
        <v>45</v>
      </c>
      <c r="P128" s="1" t="s">
        <v>41</v>
      </c>
      <c r="Q128" s="2">
        <v>0</v>
      </c>
      <c r="R128" s="136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4191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4191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4192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4191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4191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4191</v>
      </c>
      <c r="O134" s="1" t="s">
        <v>45</v>
      </c>
      <c r="P134" s="1" t="s">
        <v>75</v>
      </c>
      <c r="Q134" s="2">
        <v>0.06</v>
      </c>
      <c r="R134" s="136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4191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4191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4192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4192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4191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4192</v>
      </c>
      <c r="O143" s="1" t="s">
        <v>45</v>
      </c>
      <c r="P143" s="1" t="s">
        <v>3351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4192</v>
      </c>
      <c r="O145" s="1" t="s">
        <v>45</v>
      </c>
      <c r="P145" s="1" t="s">
        <v>3715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4171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4192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4192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4192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4189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4189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4190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4192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4192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4189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4189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4191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4189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3347</v>
      </c>
      <c r="E187" s="15" t="s">
        <v>232</v>
      </c>
      <c r="F187" s="15" t="s">
        <v>232</v>
      </c>
      <c r="G187" s="15" t="s">
        <v>232</v>
      </c>
      <c r="H187" s="152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4192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4192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4189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4192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4192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4192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4191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4191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4192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4192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4191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4191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3352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3352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3352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3352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3352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3352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3352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3352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3352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3352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3352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4171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3352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3352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3352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3352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3352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3352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3352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3352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3352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4192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4189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4189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4192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4192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4189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4189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4192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4192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3352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3352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3352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4192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4192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4192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4189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4192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4192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4189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4192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3352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4191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3352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4192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3352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3352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3352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3352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4189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4192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3352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4191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3352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3352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4192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4192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4192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3352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3352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4192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4192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4192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4192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4192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4192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4192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4192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4192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4191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4192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4191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4192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4192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4192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4192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3352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3352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3352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3352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4192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3352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3352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3352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3352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4191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3352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4191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4191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3352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3352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4192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4189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4192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4192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3352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4171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3352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3352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3352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3352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3352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3352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3352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3352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3352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4189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4192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3352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4192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4190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3352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3352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3352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3352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4189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4191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4191</v>
      </c>
      <c r="O314" s="1" t="s">
        <v>3704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4191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4191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4192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3352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3356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3352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3352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3352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3352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3352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3352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4192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4192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4192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3352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4192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4191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4191</v>
      </c>
      <c r="O331" s="8" t="s">
        <v>104</v>
      </c>
      <c r="P331" s="1" t="s">
        <v>3715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4189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3352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3352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4192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4206</v>
      </c>
      <c r="F336" s="3" t="s">
        <v>4206</v>
      </c>
      <c r="G336" s="15" t="s">
        <v>77</v>
      </c>
      <c r="H336" s="152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4191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4206</v>
      </c>
      <c r="F337" s="3" t="s">
        <v>4206</v>
      </c>
      <c r="G337" s="15" t="s">
        <v>77</v>
      </c>
      <c r="H337" s="152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4191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4206</v>
      </c>
      <c r="F338" s="3" t="s">
        <v>4206</v>
      </c>
      <c r="G338" s="15" t="s">
        <v>77</v>
      </c>
      <c r="H338" s="152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4192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3352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3352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3352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3352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3352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3352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3352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2"/>
      <c r="I346" s="3" t="s">
        <v>3352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3352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3352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3352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3352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3352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3352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4208</v>
      </c>
      <c r="F353" s="3" t="s">
        <v>4208</v>
      </c>
      <c r="G353" s="15" t="s">
        <v>82</v>
      </c>
      <c r="H353" s="152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4189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4189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4189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4189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4189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4189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4191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4191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4192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3352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4189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4189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4192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4192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4192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3352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4189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4189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4192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4191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4191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4191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4189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4192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4189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4191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4189</v>
      </c>
      <c r="O379" s="8" t="s">
        <v>45</v>
      </c>
      <c r="P379" s="1" t="s">
        <v>3715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4189</v>
      </c>
      <c r="O380" s="8" t="s">
        <v>104</v>
      </c>
      <c r="P380" s="1" t="s">
        <v>3715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4192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4192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4189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4191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4192</v>
      </c>
      <c r="O385" s="8" t="s">
        <v>104</v>
      </c>
      <c r="P385" s="8" t="s">
        <v>245</v>
      </c>
      <c r="Q385" s="9">
        <v>0</v>
      </c>
      <c r="R385" s="136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4191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4191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4192</v>
      </c>
      <c r="O388" s="8" t="s">
        <v>104</v>
      </c>
      <c r="P388" s="1" t="s">
        <v>3351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4192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4192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4192</v>
      </c>
      <c r="O391" s="8" t="s">
        <v>104</v>
      </c>
      <c r="P391" s="1" t="s">
        <v>3715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3352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3352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3352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3352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3352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3352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3356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3352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3352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3352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3352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3352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3352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3352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3352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3352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3352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3352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3352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3352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3352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3352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3352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3352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4192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4192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4192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4192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</v>
      </c>
      <c r="AA419" s="4">
        <v>3678259.36</v>
      </c>
      <c r="AB419" s="4">
        <f t="shared" si="89"/>
        <v>3678259.36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4192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1951.99</v>
      </c>
      <c r="AB420" s="4">
        <f t="shared" si="89"/>
        <v>1951.99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4192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580069.06999999995</v>
      </c>
      <c r="AB421" s="4">
        <f t="shared" si="89"/>
        <v>580069.06999999995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4192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4428.5199999999995</v>
      </c>
      <c r="AB422" s="4">
        <f t="shared" si="89"/>
        <v>4428.5199999999995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4192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4189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4192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3352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4192</v>
      </c>
      <c r="O428" s="1" t="s">
        <v>45</v>
      </c>
      <c r="P428" s="1" t="s">
        <v>3351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3352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4190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4190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4190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4189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4189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4189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4189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4189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4190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4209</v>
      </c>
      <c r="F468" s="3" t="s">
        <v>4209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4206</v>
      </c>
      <c r="F469" s="3" t="s">
        <v>4206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4206</v>
      </c>
      <c r="F470" s="3" t="s">
        <v>4206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4206</v>
      </c>
      <c r="F471" s="3" t="s">
        <v>4206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20725.739999999994</v>
      </c>
      <c r="W603" s="13">
        <f t="shared" si="135"/>
        <v>19274.260000000006</v>
      </c>
      <c r="X603" s="13">
        <f t="shared" si="129"/>
        <v>20319.352941176465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20319.352941176465</v>
      </c>
      <c r="AC603" s="6">
        <f t="shared" si="137"/>
        <v>406.38705882352951</v>
      </c>
      <c r="AD603" s="13">
        <f t="shared" si="130"/>
        <v>20725.739999999994</v>
      </c>
      <c r="AE603" s="2">
        <v>0.09</v>
      </c>
      <c r="AF603" s="5">
        <f t="shared" si="132"/>
        <v>1865.3165999999994</v>
      </c>
      <c r="AG603" s="2">
        <v>0</v>
      </c>
      <c r="AH603" s="5">
        <f t="shared" si="131"/>
        <v>20725.739999999994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27490.559999999969</v>
      </c>
      <c r="W604" s="13">
        <f t="shared" si="135"/>
        <v>72509.440000000031</v>
      </c>
      <c r="X604" s="13">
        <f t="shared" si="129"/>
        <v>26951.529411764674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26951.529411764674</v>
      </c>
      <c r="AC604" s="6">
        <f t="shared" si="137"/>
        <v>539.030588235295</v>
      </c>
      <c r="AD604" s="13">
        <f t="shared" si="130"/>
        <v>27490.559999999969</v>
      </c>
      <c r="AE604" s="2">
        <v>0.09</v>
      </c>
      <c r="AF604" s="5">
        <f t="shared" si="132"/>
        <v>2474.1503999999973</v>
      </c>
      <c r="AG604" s="2">
        <v>0</v>
      </c>
      <c r="AH604" s="5">
        <f t="shared" si="131"/>
        <v>27490.559999999969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183184.65000000002</v>
      </c>
      <c r="W727" s="13">
        <f t="shared" si="152"/>
        <v>0</v>
      </c>
      <c r="X727" s="13">
        <f t="shared" si="161"/>
        <v>176139.08653846156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176139.08653846156</v>
      </c>
      <c r="AC727" s="6">
        <f t="shared" si="160"/>
        <v>7045.5634615384624</v>
      </c>
      <c r="AD727" s="13">
        <f t="shared" si="154"/>
        <v>183184.65000000002</v>
      </c>
      <c r="AE727" s="2">
        <v>0.09</v>
      </c>
      <c r="AF727" s="5">
        <f t="shared" si="156"/>
        <v>16486.6185</v>
      </c>
      <c r="AG727" s="2">
        <v>0</v>
      </c>
      <c r="AH727" s="5">
        <f t="shared" si="155"/>
        <v>183184.65000000002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0.04</v>
      </c>
      <c r="R728" s="137">
        <v>108552</v>
      </c>
      <c r="T728" s="6">
        <v>1226661.9500000002</v>
      </c>
      <c r="U728" s="4">
        <v>0</v>
      </c>
      <c r="V728" s="4">
        <v>175421.86</v>
      </c>
      <c r="W728" s="13">
        <f t="shared" si="152"/>
        <v>1051240.0900000003</v>
      </c>
      <c r="X728" s="13">
        <f t="shared" si="161"/>
        <v>168674.86538461538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168674.86538461538</v>
      </c>
      <c r="AC728" s="6">
        <f t="shared" si="160"/>
        <v>6746.9946153846104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 t="shared" si="161"/>
        <v>10043.598086124408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10043.598086124408</v>
      </c>
      <c r="AC729" s="6">
        <f t="shared" si="160"/>
        <v>451.96191387559702</v>
      </c>
      <c r="AD729" s="13">
        <f t="shared" si="154"/>
        <v>10495.560000000005</v>
      </c>
      <c r="AE729" s="2">
        <v>0.09</v>
      </c>
      <c r="AF729" s="5">
        <f t="shared" si="156"/>
        <v>944.60040000000038</v>
      </c>
      <c r="AG729" s="2">
        <v>0</v>
      </c>
      <c r="AH729" s="5">
        <f t="shared" si="155"/>
        <v>10495.560000000005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3347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0.08</v>
      </c>
      <c r="R779" s="137">
        <v>108552</v>
      </c>
      <c r="T779" s="6">
        <v>-903161.95000000007</v>
      </c>
      <c r="U779" s="4">
        <v>0</v>
      </c>
      <c r="V779" s="4">
        <v>31402.799999999999</v>
      </c>
      <c r="W779" s="13">
        <f t="shared" si="175"/>
        <v>-934564.75000000012</v>
      </c>
      <c r="X779" s="13">
        <f t="shared" si="167"/>
        <v>29076.666666666664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29076.666666666664</v>
      </c>
      <c r="AC779" s="6">
        <f t="shared" si="160"/>
        <v>2326.133333333335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4174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4174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4174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4174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4174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4177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4178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4178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4175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4173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4175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4168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4168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4169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4172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4169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4173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4169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4170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4170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4170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4170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4179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4174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4170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3718</v>
      </c>
      <c r="G2431" s="85" t="s">
        <v>2433</v>
      </c>
      <c r="H2431" s="142">
        <v>123</v>
      </c>
      <c r="I2431" s="85" t="s">
        <v>3719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 t="shared" ref="AD2441:AD2459" si="482">V2441*95%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3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si="482"/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3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21.505865533980568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2"/>
        <v>978.76694999999995</v>
      </c>
      <c r="AE2443" s="2">
        <v>0</v>
      </c>
      <c r="AF2443" s="5">
        <f t="shared" si="472"/>
        <v>0</v>
      </c>
      <c r="AG2443" s="2">
        <v>0</v>
      </c>
      <c r="AH2443" s="5">
        <f t="shared" si="483"/>
        <v>978.76694999999995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2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3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2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3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2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3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2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3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2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3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2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3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2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3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2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3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2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3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2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3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653.25455970873736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2"/>
        <v>29730.678449999996</v>
      </c>
      <c r="AE2454" s="2">
        <v>0</v>
      </c>
      <c r="AF2454" s="5">
        <f t="shared" si="472"/>
        <v>0</v>
      </c>
      <c r="AG2454" s="2">
        <v>0</v>
      </c>
      <c r="AH2454" s="5">
        <f t="shared" si="483"/>
        <v>29730.678449999996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2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3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2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3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2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3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2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3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2.1190476190476204E-2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2"/>
        <v>8.4550000000000001</v>
      </c>
      <c r="AE2459" s="2">
        <v>0</v>
      </c>
      <c r="AF2459" s="5">
        <f t="shared" si="472"/>
        <v>0</v>
      </c>
      <c r="AG2459" s="2">
        <v>0</v>
      </c>
      <c r="AH2459" s="5">
        <f t="shared" si="483"/>
        <v>8.4550000000000001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4208</v>
      </c>
      <c r="F2461" s="3" t="s">
        <v>4208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4176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4176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6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4176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3412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4197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4171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4196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4176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3668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3379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3686</v>
      </c>
      <c r="J2781" s="1" t="s">
        <v>3319</v>
      </c>
      <c r="K2781" s="1" t="s">
        <v>3690</v>
      </c>
      <c r="L2781" s="1" t="s">
        <v>35</v>
      </c>
      <c r="M2781" s="85"/>
      <c r="N2781" s="85"/>
      <c r="O2781" s="47" t="s">
        <v>3688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3668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3668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3668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3667</v>
      </c>
      <c r="K2784" s="1"/>
      <c r="L2784" s="1" t="s">
        <v>3384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3668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3667</v>
      </c>
      <c r="K2785" s="1"/>
      <c r="L2785" s="1" t="s">
        <v>3384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3668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3668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3668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3711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3668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3668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3667</v>
      </c>
      <c r="K2790" s="1"/>
      <c r="L2790" s="1" t="s">
        <v>3384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3668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3667</v>
      </c>
      <c r="K2791" s="1"/>
      <c r="L2791" s="1" t="s">
        <v>3384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3390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3393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3393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3431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3393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3405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3393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3393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3431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3393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3393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3405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3393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3405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3393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3393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3393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3393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3393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3393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3393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3393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3393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3405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3668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3668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3668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3668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3668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3668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3668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3668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3668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3390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3667</v>
      </c>
      <c r="K2823" s="1"/>
      <c r="L2823" s="1" t="s">
        <v>3384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3388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3667</v>
      </c>
      <c r="K2824" s="1"/>
      <c r="L2824" s="1" t="s">
        <v>3384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3388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3667</v>
      </c>
      <c r="K2825" s="1"/>
      <c r="L2825" s="1" t="s">
        <v>3384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3668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3668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3682</v>
      </c>
      <c r="G2827" s="85" t="s">
        <v>3207</v>
      </c>
      <c r="H2827" s="142">
        <v>368</v>
      </c>
      <c r="I2827" s="85" t="s">
        <v>3377</v>
      </c>
      <c r="J2827" s="1" t="s">
        <v>3319</v>
      </c>
      <c r="K2827" s="1" t="s">
        <v>3376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3578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4192</v>
      </c>
      <c r="O2828" s="47" t="s">
        <v>3594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3393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3599</v>
      </c>
      <c r="G2829" s="85" t="s">
        <v>2390</v>
      </c>
      <c r="H2829" s="142">
        <v>229</v>
      </c>
      <c r="I2829" s="85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4192</v>
      </c>
      <c r="O2829" s="47" t="s">
        <v>3594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/>
      <c r="AA2829" s="6">
        <v>1001344.72</v>
      </c>
      <c r="AB2829" s="4">
        <f t="shared" si="536"/>
        <v>1001344.72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3578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3601</v>
      </c>
      <c r="G2830" s="85" t="s">
        <v>2390</v>
      </c>
      <c r="H2830" s="142">
        <v>229</v>
      </c>
      <c r="I2830" s="85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4192</v>
      </c>
      <c r="O2830" s="47" t="s">
        <v>3594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6">
        <v>2058710.32</v>
      </c>
      <c r="AB2830" s="4">
        <f t="shared" si="536"/>
        <v>2058710.32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3578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3602</v>
      </c>
      <c r="G2831" s="85" t="s">
        <v>2406</v>
      </c>
      <c r="H2831" s="142">
        <v>229</v>
      </c>
      <c r="I2831" s="85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4192</v>
      </c>
      <c r="O2831" s="47" t="s">
        <v>3594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6">
        <v>1510510.2999999998</v>
      </c>
      <c r="AB2831" s="4">
        <f t="shared" si="536"/>
        <v>1510510.2999999998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3578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3603</v>
      </c>
      <c r="G2832" s="85" t="s">
        <v>2415</v>
      </c>
      <c r="H2832" s="142">
        <v>229</v>
      </c>
      <c r="I2832" s="85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4192</v>
      </c>
      <c r="O2832" s="47" t="s">
        <v>3593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6">
        <v>1200967.9099999999</v>
      </c>
      <c r="AB2832" s="4">
        <f t="shared" si="536"/>
        <v>1200967.9099999999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3578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4192</v>
      </c>
      <c r="O2833" s="47" t="s">
        <v>3594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3390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4192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3390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4189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3390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4192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3390</v>
      </c>
      <c r="B2837" s="85" t="s">
        <v>35</v>
      </c>
      <c r="C2837" s="85" t="s">
        <v>59</v>
      </c>
      <c r="D2837" s="85" t="s">
        <v>60</v>
      </c>
      <c r="E2837" s="3" t="s">
        <v>4206</v>
      </c>
      <c r="F2837" s="3" t="s">
        <v>4206</v>
      </c>
      <c r="G2837" s="85" t="s">
        <v>77</v>
      </c>
      <c r="H2837" s="142">
        <v>229</v>
      </c>
      <c r="I2837" s="85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4192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3393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3352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3391</v>
      </c>
      <c r="B2839" s="85" t="s">
        <v>35</v>
      </c>
      <c r="C2839" s="85" t="s">
        <v>59</v>
      </c>
      <c r="D2839" s="85" t="s">
        <v>60</v>
      </c>
      <c r="E2839" s="3" t="s">
        <v>4208</v>
      </c>
      <c r="F2839" s="3" t="s">
        <v>4208</v>
      </c>
      <c r="G2839" s="85" t="s">
        <v>82</v>
      </c>
      <c r="H2839" s="142">
        <v>229</v>
      </c>
      <c r="I2839" s="85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4191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3393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4189</v>
      </c>
      <c r="O2840" s="47" t="s">
        <v>45</v>
      </c>
      <c r="P2840" s="47" t="s">
        <v>75</v>
      </c>
      <c r="Q2840" s="14">
        <v>0.06</v>
      </c>
      <c r="R2840" s="141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3390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4189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3391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4192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3390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4192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3391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4192</v>
      </c>
      <c r="O2844" s="47" t="s">
        <v>45</v>
      </c>
      <c r="P2844" s="47" t="s">
        <v>41</v>
      </c>
      <c r="Q2844" s="14">
        <v>0</v>
      </c>
      <c r="R2844" s="141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3390</v>
      </c>
      <c r="B2845" s="85" t="s">
        <v>35</v>
      </c>
      <c r="C2845" s="85" t="s">
        <v>36</v>
      </c>
      <c r="D2845" s="85" t="s">
        <v>54</v>
      </c>
      <c r="E2845" s="85" t="s">
        <v>3606</v>
      </c>
      <c r="F2845" s="85" t="s">
        <v>3606</v>
      </c>
      <c r="G2845" s="85" t="s">
        <v>3606</v>
      </c>
      <c r="H2845" s="141">
        <v>229</v>
      </c>
      <c r="I2845" s="85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4192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3390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4190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3390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4190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3390</v>
      </c>
      <c r="B2848" s="85" t="s">
        <v>35</v>
      </c>
      <c r="C2848" s="85" t="s">
        <v>36</v>
      </c>
      <c r="D2848" s="85" t="s">
        <v>54</v>
      </c>
      <c r="E2848" s="85" t="s">
        <v>3607</v>
      </c>
      <c r="F2848" s="85" t="s">
        <v>3608</v>
      </c>
      <c r="G2848" s="85" t="s">
        <v>3607</v>
      </c>
      <c r="H2848" s="142">
        <v>229</v>
      </c>
      <c r="I2848" s="85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4190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3390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4189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3390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4192</v>
      </c>
      <c r="O2850" s="47" t="s">
        <v>45</v>
      </c>
      <c r="P2850" s="47" t="s">
        <v>41</v>
      </c>
      <c r="Q2850" s="14">
        <v>0</v>
      </c>
      <c r="R2850" s="141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3390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4190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3390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4190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3390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4192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3390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4192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3390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4192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3390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4192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3390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4192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3393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3352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3390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4192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3390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4189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3390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4192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3391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4189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3390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4189</v>
      </c>
      <c r="O2863" s="47" t="s">
        <v>45</v>
      </c>
      <c r="P2863" s="47" t="s">
        <v>41</v>
      </c>
      <c r="Q2863" s="14">
        <v>0</v>
      </c>
      <c r="R2863" s="141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3390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4192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3390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4192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3393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4191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3390</v>
      </c>
      <c r="B2867" s="85" t="s">
        <v>35</v>
      </c>
      <c r="C2867" s="85" t="s">
        <v>65</v>
      </c>
      <c r="D2867" s="85" t="s">
        <v>1288</v>
      </c>
      <c r="E2867" s="85" t="s">
        <v>3610</v>
      </c>
      <c r="F2867" s="85" t="s">
        <v>3610</v>
      </c>
      <c r="G2867" s="85" t="s">
        <v>3610</v>
      </c>
      <c r="H2867" s="142">
        <v>229</v>
      </c>
      <c r="I2867" s="85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4192</v>
      </c>
      <c r="O2867" s="47" t="s">
        <v>45</v>
      </c>
      <c r="P2867" s="47" t="s">
        <v>3710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3390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4191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3390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4191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3390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4192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3390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4192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3390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4190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3390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4189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3390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4189</v>
      </c>
      <c r="O2874" s="47" t="s">
        <v>45</v>
      </c>
      <c r="P2874" s="1" t="s">
        <v>4203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3390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4192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3390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4189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3390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4192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3390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4191</v>
      </c>
      <c r="O2878" s="47" t="s">
        <v>45</v>
      </c>
      <c r="P2878" s="1" t="s">
        <v>3715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3391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4192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3390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4192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3390</v>
      </c>
      <c r="B2881" s="85" t="s">
        <v>35</v>
      </c>
      <c r="C2881" s="85" t="s">
        <v>143</v>
      </c>
      <c r="D2881" s="85" t="s">
        <v>144</v>
      </c>
      <c r="E2881" s="85" t="s">
        <v>3611</v>
      </c>
      <c r="F2881" s="85" t="s">
        <v>3611</v>
      </c>
      <c r="G2881" s="85" t="s">
        <v>3611</v>
      </c>
      <c r="H2881" s="142">
        <v>229</v>
      </c>
      <c r="I2881" s="85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4189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3391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4189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3390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4192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3390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4191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3390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4192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3390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4192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3390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4189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3390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4192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3390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4191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3390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4191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3391</v>
      </c>
      <c r="B2891" s="85" t="s">
        <v>35</v>
      </c>
      <c r="C2891" s="85" t="s">
        <v>163</v>
      </c>
      <c r="D2891" s="85" t="s">
        <v>164</v>
      </c>
      <c r="E2891" s="85" t="s">
        <v>3538</v>
      </c>
      <c r="F2891" s="85" t="s">
        <v>3538</v>
      </c>
      <c r="G2891" s="85" t="s">
        <v>3538</v>
      </c>
      <c r="H2891" s="142">
        <v>229</v>
      </c>
      <c r="I2891" s="85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4189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3390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4191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3393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4191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3390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4191</v>
      </c>
      <c r="O2894" s="47" t="s">
        <v>45</v>
      </c>
      <c r="P2894" s="47" t="s">
        <v>75</v>
      </c>
      <c r="Q2894" s="14">
        <v>0.06</v>
      </c>
      <c r="R2894" s="141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3390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4191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3391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4191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3390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3672</v>
      </c>
      <c r="G2897" s="85" t="s">
        <v>2433</v>
      </c>
      <c r="H2897" s="142">
        <v>229</v>
      </c>
      <c r="I2897" s="85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4189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3390</v>
      </c>
      <c r="B2898" s="85" t="s">
        <v>35</v>
      </c>
      <c r="C2898" s="85" t="s">
        <v>163</v>
      </c>
      <c r="D2898" s="85" t="s">
        <v>168</v>
      </c>
      <c r="E2898" s="85" t="s">
        <v>3612</v>
      </c>
      <c r="F2898" s="85" t="s">
        <v>3612</v>
      </c>
      <c r="G2898" s="85" t="s">
        <v>3612</v>
      </c>
      <c r="H2898" s="142">
        <v>229</v>
      </c>
      <c r="I2898" s="85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4189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3391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4192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3391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3352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3391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3352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3391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4192</v>
      </c>
      <c r="O2902" s="47" t="s">
        <v>45</v>
      </c>
      <c r="P2902" s="1" t="s">
        <v>3351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3391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4192</v>
      </c>
      <c r="O2903" s="47" t="s">
        <v>45</v>
      </c>
      <c r="P2903" s="1" t="s">
        <v>3351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3390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3352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3390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4192</v>
      </c>
      <c r="O2905" s="47" t="s">
        <v>45</v>
      </c>
      <c r="P2905" s="1" t="s">
        <v>3715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3390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3352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3390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3352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3390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3352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3390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3352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3393</v>
      </c>
      <c r="B2910" s="85" t="s">
        <v>35</v>
      </c>
      <c r="C2910" s="85" t="s">
        <v>186</v>
      </c>
      <c r="D2910" s="85" t="s">
        <v>187</v>
      </c>
      <c r="E2910" s="85" t="s">
        <v>3613</v>
      </c>
      <c r="F2910" s="85" t="s">
        <v>3613</v>
      </c>
      <c r="G2910" s="85" t="s">
        <v>3613</v>
      </c>
      <c r="H2910" s="141">
        <v>229</v>
      </c>
      <c r="I2910" s="85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4192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3390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3352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3391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4192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3391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4192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3390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3352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3390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3352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3390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3352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3391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3352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3390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3352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3390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3352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3390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3614</v>
      </c>
      <c r="G2920" s="85" t="s">
        <v>203</v>
      </c>
      <c r="H2920" s="142">
        <v>229</v>
      </c>
      <c r="I2920" s="85" t="s">
        <v>3352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3390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3352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3391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3352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3391</v>
      </c>
      <c r="B2923" s="85" t="s">
        <v>35</v>
      </c>
      <c r="C2923" s="85" t="s">
        <v>186</v>
      </c>
      <c r="D2923" s="85" t="s">
        <v>187</v>
      </c>
      <c r="E2923" s="85" t="s">
        <v>3615</v>
      </c>
      <c r="F2923" s="85" t="s">
        <v>3615</v>
      </c>
      <c r="G2923" s="85" t="s">
        <v>3615</v>
      </c>
      <c r="H2923" s="142">
        <v>229</v>
      </c>
      <c r="I2923" s="85" t="s">
        <v>3352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3391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3352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3390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3352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3390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3352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3390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3352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3390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3352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3390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3352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3390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3352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3391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3352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3390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3352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3390</v>
      </c>
      <c r="B2933" s="85" t="s">
        <v>35</v>
      </c>
      <c r="C2933" s="85" t="s">
        <v>186</v>
      </c>
      <c r="D2933" s="85" t="s">
        <v>207</v>
      </c>
      <c r="E2933" s="85" t="s">
        <v>3616</v>
      </c>
      <c r="F2933" s="85" t="s">
        <v>3617</v>
      </c>
      <c r="G2933" s="85" t="s">
        <v>3616</v>
      </c>
      <c r="H2933" s="142">
        <v>229</v>
      </c>
      <c r="I2933" s="85" t="s">
        <v>3352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3391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4192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3391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3352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3390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3352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3390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3352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3393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4190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3391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4192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3393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4189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3390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4190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3390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4190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3390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4191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3390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4192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3391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4192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3390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4192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3393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3352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3390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4192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3390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3352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3391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3352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3390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3352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3391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3352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4171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3390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3352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3391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4192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3391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4190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3390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4192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3391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4192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3391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4192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3390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4192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3391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4192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3391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4192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3391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4192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3390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4192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3390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4192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3391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4192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3390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3352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3391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3352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3391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3352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4171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3391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3352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3391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4192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3390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4192</v>
      </c>
      <c r="O2971" s="47" t="s">
        <v>45</v>
      </c>
      <c r="P2971" s="47" t="s">
        <v>41</v>
      </c>
      <c r="Q2971" s="14">
        <v>0</v>
      </c>
      <c r="R2971" s="141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3390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4192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3390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4192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3390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4192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3390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4192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3390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4189</v>
      </c>
      <c r="O2976" s="47" t="s">
        <v>45</v>
      </c>
      <c r="P2976" s="47" t="s">
        <v>41</v>
      </c>
      <c r="Q2976" s="14">
        <v>0</v>
      </c>
      <c r="R2976" s="141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3390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4189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3391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4192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3393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4192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3390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4192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3390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4192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3390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4189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3390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4192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3391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4192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3390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4192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3390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4192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3390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4192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3390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4191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3390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4192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3390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3352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3390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4192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3391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4192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3390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3352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3391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4192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3390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4192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3393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4192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3390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4192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3390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4192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3390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4192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3390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4192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3390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4192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3390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4192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3390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4192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3390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4192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3391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4192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3390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4192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3391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4192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3391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4192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3390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4192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3390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4192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3390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4192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3390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4192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3390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4192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3391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4192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3390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3352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3390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4192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3391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4192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3390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3352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3391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4192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3390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4192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3390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4192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3391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4192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3390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3352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3391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4191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3390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4192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3390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3352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3390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4190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3390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3352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4171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3390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3352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3391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3352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3390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3352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3390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3352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3390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4192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3390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4192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3390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3352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3391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4192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3391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4190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3390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3352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3390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3620</v>
      </c>
      <c r="G3039" s="85" t="s">
        <v>326</v>
      </c>
      <c r="H3039" s="142">
        <v>229</v>
      </c>
      <c r="I3039" s="85" t="s">
        <v>3352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3390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4192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3391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4191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3390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4191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3391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4191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3393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4192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3390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3352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3390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3352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3391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4192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3391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3352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3390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3352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3391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3352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3391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3352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3391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4192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3390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4191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3391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4189</v>
      </c>
      <c r="O3054" s="47" t="s">
        <v>104</v>
      </c>
      <c r="P3054" s="1" t="s">
        <v>3715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3393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4189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3391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3621</v>
      </c>
      <c r="G3056" s="85" t="s">
        <v>78</v>
      </c>
      <c r="H3056" s="141">
        <v>229</v>
      </c>
      <c r="I3056" s="85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4192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3390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4192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3390</v>
      </c>
      <c r="B3058" s="85" t="s">
        <v>35</v>
      </c>
      <c r="C3058" s="85" t="s">
        <v>59</v>
      </c>
      <c r="D3058" s="85" t="s">
        <v>60</v>
      </c>
      <c r="E3058" s="3" t="s">
        <v>4206</v>
      </c>
      <c r="F3058" s="3" t="s">
        <v>4206</v>
      </c>
      <c r="G3058" s="85" t="s">
        <v>77</v>
      </c>
      <c r="H3058" s="142">
        <v>229</v>
      </c>
      <c r="I3058" s="85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4192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3391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3622</v>
      </c>
      <c r="G3059" s="85" t="s">
        <v>326</v>
      </c>
      <c r="H3059" s="142">
        <v>229</v>
      </c>
      <c r="I3059" s="85" t="s">
        <v>3352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3391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3623</v>
      </c>
      <c r="G3060" s="85" t="s">
        <v>326</v>
      </c>
      <c r="H3060" s="142">
        <v>229</v>
      </c>
      <c r="I3060" s="85" t="s">
        <v>3352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3390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3352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3391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3624</v>
      </c>
      <c r="G3062" s="85" t="s">
        <v>326</v>
      </c>
      <c r="H3062" s="141">
        <v>229</v>
      </c>
      <c r="I3062" s="85" t="s">
        <v>3352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3391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3625</v>
      </c>
      <c r="G3063" s="85" t="s">
        <v>78</v>
      </c>
      <c r="H3063" s="142">
        <v>229</v>
      </c>
      <c r="I3063" s="85" t="s">
        <v>3352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3390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3625</v>
      </c>
      <c r="G3064" s="85" t="s">
        <v>78</v>
      </c>
      <c r="H3064" s="142">
        <v>229</v>
      </c>
      <c r="I3064" s="85" t="s">
        <v>3352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3390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3626</v>
      </c>
      <c r="G3065" s="85" t="s">
        <v>354</v>
      </c>
      <c r="H3065" s="142">
        <v>229</v>
      </c>
      <c r="I3065" s="85" t="s">
        <v>3352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3390</v>
      </c>
      <c r="B3066" s="85" t="s">
        <v>35</v>
      </c>
      <c r="C3066" s="85" t="s">
        <v>59</v>
      </c>
      <c r="D3066" s="85" t="s">
        <v>60</v>
      </c>
      <c r="E3066" s="85" t="s">
        <v>3627</v>
      </c>
      <c r="F3066" s="85" t="s">
        <v>3628</v>
      </c>
      <c r="G3066" s="85" t="s">
        <v>3637</v>
      </c>
      <c r="H3066" s="142">
        <v>229</v>
      </c>
      <c r="I3066" s="85" t="s">
        <v>3352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3391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3352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3393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3629</v>
      </c>
      <c r="G3068" s="85" t="s">
        <v>78</v>
      </c>
      <c r="H3068" s="141">
        <v>229</v>
      </c>
      <c r="I3068" s="85" t="s">
        <v>3352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3390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3630</v>
      </c>
      <c r="G3069" s="85" t="s">
        <v>78</v>
      </c>
      <c r="H3069" s="142">
        <v>229</v>
      </c>
      <c r="I3069" s="85" t="s">
        <v>3352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3390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3630</v>
      </c>
      <c r="G3070" s="85" t="s">
        <v>78</v>
      </c>
      <c r="H3070" s="142">
        <v>229</v>
      </c>
      <c r="I3070" s="85" t="s">
        <v>3352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3391</v>
      </c>
      <c r="B3071" s="85" t="s">
        <v>35</v>
      </c>
      <c r="C3071" s="85" t="s">
        <v>59</v>
      </c>
      <c r="D3071" s="85" t="s">
        <v>60</v>
      </c>
      <c r="E3071" s="3" t="s">
        <v>4208</v>
      </c>
      <c r="F3071" s="3" t="s">
        <v>4208</v>
      </c>
      <c r="G3071" s="85" t="s">
        <v>82</v>
      </c>
      <c r="H3071" s="142">
        <v>229</v>
      </c>
      <c r="I3071" s="85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4191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3390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4189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3390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4189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3390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4192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3390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4192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3391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4189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3391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4192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3390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4192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3390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3352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3390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4189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3393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4192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3390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4192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3390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4191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3390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4192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3390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4189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3390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4192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3390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4189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3390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4192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3390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4192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3391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4192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3390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4192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3390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4191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3391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4192</v>
      </c>
      <c r="O3093" s="47" t="s">
        <v>104</v>
      </c>
      <c r="P3093" s="1" t="s">
        <v>3351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3390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4192</v>
      </c>
      <c r="O3094" s="47" t="s">
        <v>104</v>
      </c>
      <c r="P3094" s="1" t="s">
        <v>3715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3390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3352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3391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4192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3390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3352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3391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3352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3390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4192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3390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3352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3391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3352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3390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3352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3391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3352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3390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3352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3390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3352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3390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3352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3390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3352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3390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3631</v>
      </c>
      <c r="G3108" s="85" t="s">
        <v>326</v>
      </c>
      <c r="H3108" s="142">
        <v>229</v>
      </c>
      <c r="I3108" s="85" t="s">
        <v>3352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3390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3622</v>
      </c>
      <c r="G3109" s="85" t="s">
        <v>326</v>
      </c>
      <c r="H3109" s="142">
        <v>229</v>
      </c>
      <c r="I3109" s="85" t="s">
        <v>3352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3390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3623</v>
      </c>
      <c r="G3110" s="85" t="s">
        <v>326</v>
      </c>
      <c r="H3110" s="142">
        <v>229</v>
      </c>
      <c r="I3110" s="85" t="s">
        <v>3352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3390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3624</v>
      </c>
      <c r="G3111" s="85" t="s">
        <v>326</v>
      </c>
      <c r="H3111" s="142">
        <v>229</v>
      </c>
      <c r="I3111" s="85" t="s">
        <v>3352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3390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3620</v>
      </c>
      <c r="G3112" s="85" t="s">
        <v>326</v>
      </c>
      <c r="H3112" s="142">
        <v>229</v>
      </c>
      <c r="I3112" s="85" t="s">
        <v>3352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3391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3352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3632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3390</v>
      </c>
      <c r="B3114" s="85" t="s">
        <v>35</v>
      </c>
      <c r="C3114" s="85" t="s">
        <v>59</v>
      </c>
      <c r="D3114" s="85" t="s">
        <v>60</v>
      </c>
      <c r="E3114" s="3" t="s">
        <v>4206</v>
      </c>
      <c r="F3114" s="3" t="s">
        <v>4206</v>
      </c>
      <c r="G3114" s="85" t="s">
        <v>77</v>
      </c>
      <c r="H3114" s="142">
        <v>229</v>
      </c>
      <c r="I3114" s="85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4191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3390</v>
      </c>
      <c r="B3115" s="85" t="s">
        <v>35</v>
      </c>
      <c r="C3115" s="85" t="s">
        <v>59</v>
      </c>
      <c r="D3115" s="85" t="s">
        <v>60</v>
      </c>
      <c r="E3115" s="3" t="s">
        <v>4206</v>
      </c>
      <c r="F3115" s="3" t="s">
        <v>4206</v>
      </c>
      <c r="G3115" s="85" t="s">
        <v>77</v>
      </c>
      <c r="H3115" s="142">
        <v>229</v>
      </c>
      <c r="I3115" s="85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4191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3390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4191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3390</v>
      </c>
      <c r="B3117" s="85" t="s">
        <v>35</v>
      </c>
      <c r="C3117" s="85" t="s">
        <v>163</v>
      </c>
      <c r="D3117" s="85" t="s">
        <v>168</v>
      </c>
      <c r="E3117" s="85" t="s">
        <v>3612</v>
      </c>
      <c r="F3117" s="85" t="s">
        <v>3612</v>
      </c>
      <c r="G3117" s="85" t="s">
        <v>3612</v>
      </c>
      <c r="H3117" s="142">
        <v>229</v>
      </c>
      <c r="I3117" s="85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4189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3390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4192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3390</v>
      </c>
      <c r="B3119" s="85" t="s">
        <v>35</v>
      </c>
      <c r="C3119" s="85" t="s">
        <v>36</v>
      </c>
      <c r="D3119" s="85" t="s">
        <v>54</v>
      </c>
      <c r="E3119" s="85" t="s">
        <v>3607</v>
      </c>
      <c r="F3119" s="85" t="s">
        <v>3608</v>
      </c>
      <c r="G3119" s="85" t="s">
        <v>3607</v>
      </c>
      <c r="H3119" s="142">
        <v>229</v>
      </c>
      <c r="I3119" s="85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4190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3391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4189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3390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4189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3391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3352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3391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3631</v>
      </c>
      <c r="G3123" s="85" t="s">
        <v>326</v>
      </c>
      <c r="H3123" s="142">
        <v>229</v>
      </c>
      <c r="I3123" s="85" t="s">
        <v>3352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3390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4191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3390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4191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3391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4192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3390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3352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3390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4189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3390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3352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3390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3352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3391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4189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3390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4192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3390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4192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3391</v>
      </c>
      <c r="B3134" s="85" t="s">
        <v>35</v>
      </c>
      <c r="C3134" s="85" t="s">
        <v>65</v>
      </c>
      <c r="D3134" s="85" t="s">
        <v>1288</v>
      </c>
      <c r="E3134" s="85" t="s">
        <v>3610</v>
      </c>
      <c r="F3134" s="85" t="s">
        <v>3610</v>
      </c>
      <c r="G3134" s="85" t="s">
        <v>3610</v>
      </c>
      <c r="H3134" s="142">
        <v>229</v>
      </c>
      <c r="I3134" s="85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4192</v>
      </c>
      <c r="O3134" s="47" t="s">
        <v>104</v>
      </c>
      <c r="P3134" s="47" t="s">
        <v>3710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3391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4192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3391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4189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3390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3629</v>
      </c>
      <c r="G3137" s="85" t="s">
        <v>78</v>
      </c>
      <c r="H3137" s="141">
        <v>229</v>
      </c>
      <c r="I3137" s="85" t="s">
        <v>3352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3391</v>
      </c>
      <c r="B3138" s="85" t="s">
        <v>35</v>
      </c>
      <c r="C3138" s="85" t="s">
        <v>163</v>
      </c>
      <c r="D3138" s="85" t="s">
        <v>164</v>
      </c>
      <c r="E3138" s="85" t="s">
        <v>3538</v>
      </c>
      <c r="F3138" s="85" t="s">
        <v>3538</v>
      </c>
      <c r="G3138" s="85" t="s">
        <v>3538</v>
      </c>
      <c r="H3138" s="142">
        <v>229</v>
      </c>
      <c r="I3138" s="85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4189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3390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4189</v>
      </c>
      <c r="O3139" s="47" t="s">
        <v>45</v>
      </c>
      <c r="P3139" s="1" t="s">
        <v>3715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3391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4189</v>
      </c>
      <c r="O3140" s="47" t="s">
        <v>104</v>
      </c>
      <c r="P3140" s="1" t="s">
        <v>3715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3391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4189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3391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4189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3390</v>
      </c>
      <c r="B3143" s="85" t="s">
        <v>35</v>
      </c>
      <c r="C3143" s="85" t="s">
        <v>186</v>
      </c>
      <c r="D3143" s="85" t="s">
        <v>187</v>
      </c>
      <c r="E3143" s="85" t="s">
        <v>3615</v>
      </c>
      <c r="F3143" s="85" t="s">
        <v>3615</v>
      </c>
      <c r="G3143" s="85" t="s">
        <v>3615</v>
      </c>
      <c r="H3143" s="142">
        <v>229</v>
      </c>
      <c r="I3143" s="85" t="s">
        <v>3352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3390</v>
      </c>
      <c r="B3144" s="85" t="s">
        <v>35</v>
      </c>
      <c r="C3144" s="85" t="s">
        <v>59</v>
      </c>
      <c r="D3144" s="85" t="s">
        <v>60</v>
      </c>
      <c r="E3144" s="85" t="s">
        <v>3394</v>
      </c>
      <c r="F3144" s="85" t="s">
        <v>3633</v>
      </c>
      <c r="G3144" s="85" t="s">
        <v>78</v>
      </c>
      <c r="H3144" s="142">
        <v>229</v>
      </c>
      <c r="I3144" s="85" t="s">
        <v>3352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3634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3391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3352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3635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3391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3636</v>
      </c>
      <c r="G3146" s="85" t="s">
        <v>402</v>
      </c>
      <c r="H3146" s="142">
        <v>229</v>
      </c>
      <c r="I3146" s="85" t="s">
        <v>3352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3391</v>
      </c>
      <c r="B3147" s="85" t="s">
        <v>35</v>
      </c>
      <c r="C3147" s="85" t="s">
        <v>59</v>
      </c>
      <c r="D3147" s="85" t="s">
        <v>60</v>
      </c>
      <c r="E3147" s="85" t="s">
        <v>3637</v>
      </c>
      <c r="F3147" s="85" t="s">
        <v>3638</v>
      </c>
      <c r="G3147" s="85" t="s">
        <v>3637</v>
      </c>
      <c r="H3147" s="142">
        <v>229</v>
      </c>
      <c r="I3147" s="85" t="s">
        <v>3352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3668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3352</v>
      </c>
      <c r="J3148" s="1" t="s">
        <v>3322</v>
      </c>
      <c r="K3148" s="1" t="s">
        <v>3279</v>
      </c>
      <c r="L3148" s="1" t="s">
        <v>35</v>
      </c>
      <c r="M3148" s="85"/>
      <c r="N3148" s="3" t="s">
        <v>3705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3668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3352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3662</v>
      </c>
      <c r="P3149" s="8" t="s">
        <v>3663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3387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3626</v>
      </c>
      <c r="G3154" s="3" t="s">
        <v>354</v>
      </c>
      <c r="H3154" s="142">
        <v>229</v>
      </c>
      <c r="I3154" s="85" t="s">
        <v>3352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3387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4192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3387</v>
      </c>
      <c r="B3157" s="85" t="s">
        <v>35</v>
      </c>
      <c r="C3157" s="85" t="s">
        <v>59</v>
      </c>
      <c r="D3157" s="85" t="s">
        <v>60</v>
      </c>
      <c r="E3157" s="3" t="s">
        <v>4208</v>
      </c>
      <c r="F3157" s="3" t="s">
        <v>4208</v>
      </c>
      <c r="G3157" s="85" t="s">
        <v>82</v>
      </c>
      <c r="H3157" s="142">
        <v>229</v>
      </c>
      <c r="I3157" s="85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4189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3387</v>
      </c>
      <c r="B3158" s="85" t="s">
        <v>35</v>
      </c>
      <c r="C3158" s="85" t="s">
        <v>59</v>
      </c>
      <c r="D3158" s="85" t="s">
        <v>60</v>
      </c>
      <c r="E3158" s="3" t="s">
        <v>4208</v>
      </c>
      <c r="F3158" s="3" t="s">
        <v>4208</v>
      </c>
      <c r="G3158" s="85" t="s">
        <v>82</v>
      </c>
      <c r="H3158" s="142">
        <v>229</v>
      </c>
      <c r="I3158" s="85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4189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3387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4189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3387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4190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3387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4189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3387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4190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3390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3390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3391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3390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3390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3390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3390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3390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3390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3390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3391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3391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3390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3391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3393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3391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3391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3390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3393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3390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3390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3391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3391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3391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3390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3475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3390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3667</v>
      </c>
      <c r="K3188" s="1"/>
      <c r="L3188" s="1" t="s">
        <v>3384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3390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3667</v>
      </c>
      <c r="K3189" s="1"/>
      <c r="L3189" s="1" t="s">
        <v>3384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3391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3667</v>
      </c>
      <c r="K3190" s="1"/>
      <c r="L3190" s="1" t="s">
        <v>3384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3404</v>
      </c>
      <c r="B3191" s="85" t="s">
        <v>35</v>
      </c>
      <c r="C3191" s="85" t="s">
        <v>59</v>
      </c>
      <c r="D3191" s="85" t="s">
        <v>60</v>
      </c>
      <c r="E3191" s="3" t="s">
        <v>4209</v>
      </c>
      <c r="F3191" s="3" t="s">
        <v>4209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3427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3393</v>
      </c>
      <c r="B3192" s="85" t="s">
        <v>35</v>
      </c>
      <c r="C3192" s="85" t="s">
        <v>59</v>
      </c>
      <c r="D3192" s="85" t="s">
        <v>60</v>
      </c>
      <c r="E3192" s="3" t="s">
        <v>4209</v>
      </c>
      <c r="F3192" s="3" t="s">
        <v>4209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3393</v>
      </c>
      <c r="B3193" s="85" t="s">
        <v>35</v>
      </c>
      <c r="C3193" s="85" t="s">
        <v>59</v>
      </c>
      <c r="D3193" s="85" t="s">
        <v>60</v>
      </c>
      <c r="E3193" s="3" t="s">
        <v>4206</v>
      </c>
      <c r="F3193" s="3" t="s">
        <v>4206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3393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3393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3428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3393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3404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3393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3393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3393</v>
      </c>
      <c r="B3200" s="85" t="s">
        <v>35</v>
      </c>
      <c r="C3200" s="85" t="s">
        <v>65</v>
      </c>
      <c r="D3200" s="85" t="s">
        <v>1288</v>
      </c>
      <c r="E3200" s="85" t="s">
        <v>3429</v>
      </c>
      <c r="F3200" s="85" t="s">
        <v>3429</v>
      </c>
      <c r="G3200" s="85" t="s">
        <v>3429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3429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3404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3393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3405</v>
      </c>
      <c r="B3203" s="85" t="s">
        <v>35</v>
      </c>
      <c r="C3203" s="85" t="s">
        <v>47</v>
      </c>
      <c r="D3203" s="85" t="s">
        <v>63</v>
      </c>
      <c r="E3203" s="85" t="s">
        <v>3430</v>
      </c>
      <c r="F3203" s="85" t="s">
        <v>3430</v>
      </c>
      <c r="G3203" s="85" t="s">
        <v>3430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3393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3393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3404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3404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3405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3393</v>
      </c>
      <c r="B3209" s="85" t="s">
        <v>35</v>
      </c>
      <c r="C3209" s="85" t="s">
        <v>59</v>
      </c>
      <c r="D3209" s="85" t="s">
        <v>60</v>
      </c>
      <c r="E3209" s="3" t="s">
        <v>4206</v>
      </c>
      <c r="F3209" s="3" t="s">
        <v>4206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3405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3404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3404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3393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3393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3405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3393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3393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3393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3393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3405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3405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3404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3405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3393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3404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3393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3393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3393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3393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3405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3393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3404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3393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3393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3404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3393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3393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3404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3393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3393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3393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3405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3405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3393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3393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3405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3393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3404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3404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3393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3393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3393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3393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3393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3393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3404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3393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3393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3405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3405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3393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3393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3393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3393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3393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3393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3393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3405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3405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3393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3405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3393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3393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3393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3393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3393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3405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3393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3393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3393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3393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3393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3405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3393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3393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3405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3393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3393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3393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3405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3405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3393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3405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3578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3390</v>
      </c>
      <c r="B3295" s="85" t="s">
        <v>35</v>
      </c>
      <c r="C3295" s="85" t="s">
        <v>59</v>
      </c>
      <c r="D3295" s="85" t="s">
        <v>60</v>
      </c>
      <c r="E3295" s="85" t="s">
        <v>3573</v>
      </c>
      <c r="F3295" s="85" t="s">
        <v>3573</v>
      </c>
      <c r="G3295" s="85" t="s">
        <v>3573</v>
      </c>
      <c r="H3295" s="142">
        <v>22</v>
      </c>
      <c r="I3295" s="85" t="s">
        <v>2931</v>
      </c>
      <c r="J3295" s="1" t="s">
        <v>3298</v>
      </c>
      <c r="K3295" s="1" t="s">
        <v>3367</v>
      </c>
      <c r="L3295" s="1" t="s">
        <v>35</v>
      </c>
      <c r="M3295" s="85" t="s">
        <v>3574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3391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3367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3390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3367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3390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3367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3390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3367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3391</v>
      </c>
      <c r="B3300" s="85" t="s">
        <v>35</v>
      </c>
      <c r="C3300" s="85" t="s">
        <v>36</v>
      </c>
      <c r="D3300" s="85" t="s">
        <v>223</v>
      </c>
      <c r="E3300" s="85" t="s">
        <v>3434</v>
      </c>
      <c r="F3300" s="85" t="s">
        <v>3434</v>
      </c>
      <c r="G3300" s="85" t="s">
        <v>3434</v>
      </c>
      <c r="H3300" s="142">
        <v>22</v>
      </c>
      <c r="I3300" s="85" t="s">
        <v>2931</v>
      </c>
      <c r="J3300" s="1" t="s">
        <v>3298</v>
      </c>
      <c r="K3300" s="1" t="s">
        <v>3367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3390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3367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3390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3367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3393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3367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3390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3367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3390</v>
      </c>
      <c r="B3305" s="85" t="s">
        <v>35</v>
      </c>
      <c r="C3305" s="85" t="s">
        <v>36</v>
      </c>
      <c r="D3305" s="85" t="s">
        <v>54</v>
      </c>
      <c r="E3305" s="85" t="s">
        <v>3575</v>
      </c>
      <c r="F3305" s="85" t="s">
        <v>3575</v>
      </c>
      <c r="G3305" s="85" t="s">
        <v>3575</v>
      </c>
      <c r="H3305" s="141">
        <v>22</v>
      </c>
      <c r="I3305" s="85" t="s">
        <v>2931</v>
      </c>
      <c r="J3305" s="1" t="s">
        <v>3298</v>
      </c>
      <c r="K3305" s="1" t="s">
        <v>3367</v>
      </c>
      <c r="L3305" s="1" t="s">
        <v>35</v>
      </c>
      <c r="M3305" s="85" t="s">
        <v>3576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3390</v>
      </c>
      <c r="B3306" s="85" t="s">
        <v>35</v>
      </c>
      <c r="C3306" s="85" t="s">
        <v>36</v>
      </c>
      <c r="D3306" s="85" t="s">
        <v>54</v>
      </c>
      <c r="E3306" s="85" t="s">
        <v>3577</v>
      </c>
      <c r="F3306" s="85" t="s">
        <v>3577</v>
      </c>
      <c r="G3306" s="85" t="s">
        <v>3577</v>
      </c>
      <c r="H3306" s="141">
        <v>22</v>
      </c>
      <c r="I3306" s="85" t="s">
        <v>2931</v>
      </c>
      <c r="J3306" s="1" t="s">
        <v>3298</v>
      </c>
      <c r="K3306" s="1" t="s">
        <v>3367</v>
      </c>
      <c r="L3306" s="1" t="s">
        <v>35</v>
      </c>
      <c r="M3306" s="85" t="s">
        <v>3577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3391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3367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3390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3367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3390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3367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3390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3367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3390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3367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3391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3367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3390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3367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3390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3367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3390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3367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3390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3367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3391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3367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3393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3367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3390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3367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 t="shared" si="650"/>
        <v>17344.560000000009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3390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3367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 t="shared" si="650"/>
        <v>42103.47000000003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3390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3367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3390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3367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3391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3367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3390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3367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3390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3367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3390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3367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3578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3367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3579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3367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3578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3367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3578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3367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3578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3367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3578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3367</v>
      </c>
      <c r="L3332" s="1" t="s">
        <v>35</v>
      </c>
      <c r="M3332" s="85" t="s">
        <v>3580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3578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3581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3367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3578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3367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3579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3367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3393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3367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3578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3367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3578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3367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3578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3367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3393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3367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3579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3367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3578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3367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3578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3367</v>
      </c>
      <c r="L3343" s="1" t="s">
        <v>35</v>
      </c>
      <c r="M3343" s="85" t="s">
        <v>2853</v>
      </c>
      <c r="N3343" s="85"/>
      <c r="O3343" s="47" t="s">
        <v>407</v>
      </c>
      <c r="P3343" s="47" t="s">
        <v>3722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3393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3367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3578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3399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3367</v>
      </c>
      <c r="L3345" s="1" t="s">
        <v>35</v>
      </c>
      <c r="M3345" s="85" t="s">
        <v>3582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3579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3399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3367</v>
      </c>
      <c r="L3346" s="1" t="s">
        <v>35</v>
      </c>
      <c r="M3346" s="85" t="s">
        <v>3583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3393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3367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3393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3367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3579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3367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3393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3367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3578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3367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3393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3367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3578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3367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3578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3367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3578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3367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3579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3367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3393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3367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3579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3367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3393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3367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3579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3367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3578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3367</v>
      </c>
      <c r="L3361" s="1" t="s">
        <v>35</v>
      </c>
      <c r="M3361" s="85" t="s">
        <v>3584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3578</v>
      </c>
      <c r="B3362" s="85" t="s">
        <v>35</v>
      </c>
      <c r="C3362" s="85" t="s">
        <v>143</v>
      </c>
      <c r="D3362" s="85" t="s">
        <v>144</v>
      </c>
      <c r="E3362" s="85" t="s">
        <v>3585</v>
      </c>
      <c r="F3362" s="85" t="s">
        <v>3585</v>
      </c>
      <c r="G3362" s="85" t="s">
        <v>3585</v>
      </c>
      <c r="H3362" s="142">
        <v>22</v>
      </c>
      <c r="I3362" s="85" t="s">
        <v>2931</v>
      </c>
      <c r="J3362" s="1" t="s">
        <v>3298</v>
      </c>
      <c r="K3362" s="1" t="s">
        <v>3367</v>
      </c>
      <c r="L3362" s="1" t="s">
        <v>35</v>
      </c>
      <c r="M3362" s="85" t="s">
        <v>3586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3393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3367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3393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3367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3393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3367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3579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3367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3393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3367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3393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3367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3578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3367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3578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3367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3579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3367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3578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3367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3393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3367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3578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3367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3578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3367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3579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3367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3578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3367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3578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3367</v>
      </c>
      <c r="L3378" s="1" t="s">
        <v>35</v>
      </c>
      <c r="M3378" s="85" t="s">
        <v>3587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3393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3367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3578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3367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3393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3367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3578</v>
      </c>
      <c r="B3382" s="85" t="s">
        <v>35</v>
      </c>
      <c r="C3382" s="85" t="s">
        <v>143</v>
      </c>
      <c r="D3382" s="85" t="s">
        <v>160</v>
      </c>
      <c r="E3382" s="85" t="s">
        <v>3588</v>
      </c>
      <c r="F3382" s="85" t="s">
        <v>3588</v>
      </c>
      <c r="G3382" s="85" t="s">
        <v>3588</v>
      </c>
      <c r="H3382" s="142">
        <v>22</v>
      </c>
      <c r="I3382" s="85" t="s">
        <v>2931</v>
      </c>
      <c r="J3382" s="1" t="s">
        <v>3298</v>
      </c>
      <c r="K3382" s="1" t="s">
        <v>3367</v>
      </c>
      <c r="L3382" s="1" t="s">
        <v>35</v>
      </c>
      <c r="M3382" s="85" t="s">
        <v>3589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3579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3367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3578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3367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3578</v>
      </c>
      <c r="B3385" s="85" t="s">
        <v>35</v>
      </c>
      <c r="C3385" s="85" t="s">
        <v>163</v>
      </c>
      <c r="D3385" s="85" t="s">
        <v>3403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3367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3393</v>
      </c>
      <c r="B3386" s="85" t="s">
        <v>35</v>
      </c>
      <c r="C3386" s="85" t="s">
        <v>163</v>
      </c>
      <c r="D3386" s="85" t="s">
        <v>3403</v>
      </c>
      <c r="E3386" s="85" t="s">
        <v>3590</v>
      </c>
      <c r="F3386" s="85" t="s">
        <v>3590</v>
      </c>
      <c r="G3386" s="85" t="s">
        <v>3665</v>
      </c>
      <c r="H3386" s="142">
        <v>22</v>
      </c>
      <c r="I3386" s="85" t="s">
        <v>2931</v>
      </c>
      <c r="J3386" s="1" t="s">
        <v>3298</v>
      </c>
      <c r="K3386" s="1" t="s">
        <v>3367</v>
      </c>
      <c r="L3386" s="1" t="s">
        <v>35</v>
      </c>
      <c r="M3386" s="85" t="s">
        <v>3591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3393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3367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3393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3367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3579</v>
      </c>
      <c r="B3389" s="85" t="s">
        <v>35</v>
      </c>
      <c r="C3389" s="85" t="s">
        <v>163</v>
      </c>
      <c r="D3389" s="85" t="s">
        <v>164</v>
      </c>
      <c r="E3389" s="85" t="s">
        <v>3590</v>
      </c>
      <c r="F3389" s="85" t="s">
        <v>3590</v>
      </c>
      <c r="G3389" s="85" t="s">
        <v>3665</v>
      </c>
      <c r="H3389" s="141">
        <v>22</v>
      </c>
      <c r="I3389" s="85" t="s">
        <v>2931</v>
      </c>
      <c r="J3389" s="1" t="s">
        <v>3298</v>
      </c>
      <c r="K3389" s="1" t="s">
        <v>3367</v>
      </c>
      <c r="L3389" s="1" t="s">
        <v>35</v>
      </c>
      <c r="M3389" s="85" t="s">
        <v>3591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3393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3367</v>
      </c>
      <c r="L3390" s="1" t="s">
        <v>35</v>
      </c>
      <c r="M3390" s="85" t="s">
        <v>3003</v>
      </c>
      <c r="N3390" s="85"/>
      <c r="O3390" s="47" t="s">
        <v>407</v>
      </c>
      <c r="P3390" s="1" t="s">
        <v>3710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3579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3367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3578</v>
      </c>
      <c r="B3392" s="85" t="s">
        <v>35</v>
      </c>
      <c r="C3392" s="85" t="s">
        <v>163</v>
      </c>
      <c r="D3392" s="85" t="s">
        <v>164</v>
      </c>
      <c r="E3392" s="85" t="s">
        <v>3592</v>
      </c>
      <c r="F3392" s="85" t="s">
        <v>3592</v>
      </c>
      <c r="G3392" s="85" t="s">
        <v>3592</v>
      </c>
      <c r="H3392" s="142">
        <v>22</v>
      </c>
      <c r="I3392" s="85" t="s">
        <v>2931</v>
      </c>
      <c r="J3392" s="1" t="s">
        <v>3298</v>
      </c>
      <c r="K3392" s="1" t="s">
        <v>3367</v>
      </c>
      <c r="L3392" s="1" t="s">
        <v>35</v>
      </c>
      <c r="M3392" s="85" t="s">
        <v>3592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3578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3367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3579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3367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3393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3367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3578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3367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3578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3367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3393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3367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3579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3367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3393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3367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3393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3367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3578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3367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3578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3367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3393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3367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3578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3367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3579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3367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3578</v>
      </c>
      <c r="B3407" s="85" t="s">
        <v>35</v>
      </c>
      <c r="C3407" s="85" t="s">
        <v>163</v>
      </c>
      <c r="D3407" s="85" t="s">
        <v>173</v>
      </c>
      <c r="E3407" s="85" t="s">
        <v>3468</v>
      </c>
      <c r="F3407" s="85" t="s">
        <v>3469</v>
      </c>
      <c r="G3407" s="85" t="s">
        <v>3468</v>
      </c>
      <c r="H3407" s="142">
        <v>22</v>
      </c>
      <c r="I3407" s="85" t="s">
        <v>2931</v>
      </c>
      <c r="J3407" s="1" t="s">
        <v>3298</v>
      </c>
      <c r="K3407" s="1" t="s">
        <v>3367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3578</v>
      </c>
      <c r="B3408" s="85" t="s">
        <v>35</v>
      </c>
      <c r="C3408" s="85" t="s">
        <v>163</v>
      </c>
      <c r="D3408" s="85" t="s">
        <v>173</v>
      </c>
      <c r="E3408" s="85" t="s">
        <v>3468</v>
      </c>
      <c r="F3408" s="85" t="s">
        <v>3469</v>
      </c>
      <c r="G3408" s="85" t="s">
        <v>3468</v>
      </c>
      <c r="H3408" s="141">
        <v>22</v>
      </c>
      <c r="I3408" s="85" t="s">
        <v>2931</v>
      </c>
      <c r="J3408" s="1" t="s">
        <v>3298</v>
      </c>
      <c r="K3408" s="1" t="s">
        <v>3367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3578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3367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3578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3367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3393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3367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3393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3367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3393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3367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3578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3367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3579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3367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3578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3367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3578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3367</v>
      </c>
      <c r="L3417" s="1" t="s">
        <v>35</v>
      </c>
      <c r="M3417" s="85" t="s">
        <v>2004</v>
      </c>
      <c r="N3417" s="85"/>
      <c r="O3417" s="47" t="s">
        <v>407</v>
      </c>
      <c r="P3417" s="47" t="s">
        <v>3710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3578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3367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3578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3367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3393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3367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3393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3367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3393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3367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3578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3367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3393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3367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3393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3367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3578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3367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3579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3367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3579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3367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3393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3367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3393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3367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3393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3367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3393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3367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3579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3367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3578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3367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3393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3367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3578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3367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3393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3367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3578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3367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3578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3367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3578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3367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3393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3367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3393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3367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3578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3367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3578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3367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3579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3367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3393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3367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3578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3367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3579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3367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3579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3367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3393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3367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3393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3367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3578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3367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3578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3367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3578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3367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3393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3367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3578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3367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3579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3367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0.04</v>
      </c>
      <c r="R3457" s="141">
        <v>108552</v>
      </c>
      <c r="S3457" s="47"/>
      <c r="T3457" s="6">
        <v>1051240.0900000003</v>
      </c>
      <c r="U3457" s="6"/>
      <c r="V3457" s="6">
        <v>83000.5</v>
      </c>
      <c r="W3457" s="6">
        <f t="shared" ref="W3457:W3488" si="679">T3457+U3457-V3457</f>
        <v>968239.59000000032</v>
      </c>
      <c r="X3457" s="6">
        <f t="shared" si="671"/>
        <v>79808.173076923078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79808.173076923078</v>
      </c>
      <c r="AC3457" s="4">
        <f t="shared" si="676"/>
        <v>3192.326923076922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3578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3367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3393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3367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3393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3367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3393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3367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3578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3367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3578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3367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3579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3367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3579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3367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3579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3367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3393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3367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3393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3367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3393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3367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3578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3367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3579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3367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3579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3367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3393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3367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3578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3367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3579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3367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3579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3367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3578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3367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3578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3367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3578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3367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3393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3367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3579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3367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3578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3367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0.08</v>
      </c>
      <c r="R3482" s="141">
        <v>108552</v>
      </c>
      <c r="S3482" s="47"/>
      <c r="T3482" s="6">
        <v>-934564.75000000012</v>
      </c>
      <c r="U3482" s="6"/>
      <c r="V3482" s="6">
        <v>16994.900000000001</v>
      </c>
      <c r="W3482" s="6">
        <f t="shared" si="679"/>
        <v>-951559.65000000014</v>
      </c>
      <c r="X3482" s="6">
        <f t="shared" si="671"/>
        <v>15736.018518518518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15736.018518518518</v>
      </c>
      <c r="AC3482" s="4">
        <f t="shared" si="676"/>
        <v>1258.8814814814832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3393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3367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3393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3367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3393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3367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3393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3367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3578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3367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3393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3367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3393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3367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3578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3367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3393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3367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3578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3367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3578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3367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3578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3367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3578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3367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3393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3367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3579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3367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3578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3367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3393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3367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3578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3367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3393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3367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3578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3367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3578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3367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3578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3367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3578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3367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3579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3367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3393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3367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3393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3367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3578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3367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3578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3367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3393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3367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3578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3367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3578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3367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3393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3367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3393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3367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3393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3367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3578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3367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3578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3367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3393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3367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3393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3367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3393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3367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3578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3367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3578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3367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3578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3367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3578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3367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3393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3367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3393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3367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3578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3367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3393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3367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3578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3367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3579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3367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3578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3367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3393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3367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3393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3367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3393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3367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3578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3367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3578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3367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3578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3367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3578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3367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3393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3367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3393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3367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3393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3367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3578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3367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3578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3367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3579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3367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3579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3367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3393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3367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3578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3367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3579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3367</v>
      </c>
      <c r="L3549" s="1" t="s">
        <v>35</v>
      </c>
      <c r="M3549" s="85" t="s">
        <v>498</v>
      </c>
      <c r="N3549" s="85"/>
      <c r="O3549" s="47" t="s">
        <v>3593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3579</v>
      </c>
      <c r="B3550" s="85" t="s">
        <v>35</v>
      </c>
      <c r="C3550" s="85" t="s">
        <v>36</v>
      </c>
      <c r="D3550" s="85" t="s">
        <v>54</v>
      </c>
      <c r="E3550" s="85" t="s">
        <v>3577</v>
      </c>
      <c r="F3550" s="85" t="s">
        <v>3577</v>
      </c>
      <c r="G3550" s="85" t="s">
        <v>3577</v>
      </c>
      <c r="H3550" s="141">
        <v>22</v>
      </c>
      <c r="I3550" s="85" t="s">
        <v>2931</v>
      </c>
      <c r="J3550" s="1" t="s">
        <v>3298</v>
      </c>
      <c r="K3550" s="1" t="s">
        <v>3367</v>
      </c>
      <c r="L3550" s="1" t="s">
        <v>35</v>
      </c>
      <c r="M3550" s="85" t="s">
        <v>3577</v>
      </c>
      <c r="N3550" s="85"/>
      <c r="O3550" s="47" t="s">
        <v>3594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3390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3367</v>
      </c>
      <c r="L3551" s="1" t="s">
        <v>35</v>
      </c>
      <c r="M3551" s="85" t="s">
        <v>2951</v>
      </c>
      <c r="N3551" s="85"/>
      <c r="O3551" s="47" t="s">
        <v>407</v>
      </c>
      <c r="P3551" s="47" t="s">
        <v>3641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3668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3668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3668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3390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3477</v>
      </c>
      <c r="N3555" s="85"/>
      <c r="O3555" s="47" t="s">
        <v>407</v>
      </c>
      <c r="P3555" s="47" t="s">
        <v>75</v>
      </c>
      <c r="Q3555" s="14">
        <v>0.06</v>
      </c>
      <c r="R3555" s="141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3391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3390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3390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3391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3390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3390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3391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3391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3390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3390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3390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3479</v>
      </c>
      <c r="N3566" s="85"/>
      <c r="O3566" s="47" t="s">
        <v>407</v>
      </c>
      <c r="P3566" s="47" t="s">
        <v>46</v>
      </c>
      <c r="Q3566" s="14">
        <v>0.02</v>
      </c>
      <c r="R3566" s="141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3391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3390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3391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3390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3391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3390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3391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3391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3391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3390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3391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3390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3391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3390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3390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3390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3390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3391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3390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3391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3390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3391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3390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3390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3391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3390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3391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3390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3390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4174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3391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4174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3391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4174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3391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4174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3390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4174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3391</v>
      </c>
      <c r="B3600" s="85" t="s">
        <v>35</v>
      </c>
      <c r="C3600" s="85" t="s">
        <v>36</v>
      </c>
      <c r="D3600" s="85" t="s">
        <v>223</v>
      </c>
      <c r="E3600" s="85" t="s">
        <v>3481</v>
      </c>
      <c r="F3600" s="85" t="s">
        <v>3481</v>
      </c>
      <c r="G3600" s="85" t="s">
        <v>3481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3481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3390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3390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3390</v>
      </c>
      <c r="B3603" s="85" t="s">
        <v>35</v>
      </c>
      <c r="C3603" s="85" t="s">
        <v>36</v>
      </c>
      <c r="D3603" s="85" t="s">
        <v>3482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3390</v>
      </c>
      <c r="B3604" s="85" t="s">
        <v>35</v>
      </c>
      <c r="C3604" s="85" t="s">
        <v>36</v>
      </c>
      <c r="D3604" s="85" t="s">
        <v>3482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3390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3390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3391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3393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3390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3390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3391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3390</v>
      </c>
      <c r="B3612" s="85" t="s">
        <v>35</v>
      </c>
      <c r="C3612" s="85" t="s">
        <v>36</v>
      </c>
      <c r="D3612" s="85" t="s">
        <v>3484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3390</v>
      </c>
      <c r="B3613" s="85" t="s">
        <v>35</v>
      </c>
      <c r="C3613" s="85" t="s">
        <v>36</v>
      </c>
      <c r="D3613" s="85" t="s">
        <v>3482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3390</v>
      </c>
      <c r="B3614" s="85" t="s">
        <v>35</v>
      </c>
      <c r="C3614" s="85" t="s">
        <v>36</v>
      </c>
      <c r="D3614" s="85" t="s">
        <v>3484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3391</v>
      </c>
      <c r="B3615" s="85" t="s">
        <v>35</v>
      </c>
      <c r="C3615" s="85" t="s">
        <v>36</v>
      </c>
      <c r="D3615" s="85" t="s">
        <v>3482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3390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3390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3390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3390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3390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3391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3390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3391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3391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3390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3393</v>
      </c>
      <c r="B3626" s="85" t="s">
        <v>35</v>
      </c>
      <c r="C3626" s="85" t="s">
        <v>65</v>
      </c>
      <c r="D3626" s="85" t="s">
        <v>66</v>
      </c>
      <c r="E3626" s="85" t="s">
        <v>3485</v>
      </c>
      <c r="F3626" s="85" t="s">
        <v>3485</v>
      </c>
      <c r="G3626" s="85" t="s">
        <v>3485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3485</v>
      </c>
      <c r="N3626" s="85"/>
      <c r="O3626" s="47" t="s">
        <v>407</v>
      </c>
      <c r="P3626" s="47" t="s">
        <v>41</v>
      </c>
      <c r="Q3626" s="14">
        <v>0</v>
      </c>
      <c r="R3626" s="141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3391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3391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3390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3390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3390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3390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3390</v>
      </c>
      <c r="B3633" s="85" t="s">
        <v>35</v>
      </c>
      <c r="C3633" s="85" t="s">
        <v>65</v>
      </c>
      <c r="D3633" s="85" t="s">
        <v>66</v>
      </c>
      <c r="E3633" s="85" t="s">
        <v>3489</v>
      </c>
      <c r="F3633" s="85" t="s">
        <v>3489</v>
      </c>
      <c r="G3633" s="85" t="s">
        <v>3489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3489</v>
      </c>
      <c r="N3633" s="85"/>
      <c r="O3633" s="47" t="s">
        <v>407</v>
      </c>
      <c r="P3633" s="47" t="s">
        <v>46</v>
      </c>
      <c r="Q3633" s="14">
        <v>0.01</v>
      </c>
      <c r="R3633" s="141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3390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3390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3390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3390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3390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3391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3391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3491</v>
      </c>
      <c r="N3640" s="85"/>
      <c r="O3640" s="47" t="s">
        <v>407</v>
      </c>
      <c r="P3640" s="47" t="s">
        <v>41</v>
      </c>
      <c r="Q3640" s="14">
        <v>0</v>
      </c>
      <c r="R3640" s="141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3390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3391</v>
      </c>
      <c r="B3642" s="85" t="s">
        <v>35</v>
      </c>
      <c r="C3642" s="85" t="s">
        <v>65</v>
      </c>
      <c r="D3642" s="85" t="s">
        <v>121</v>
      </c>
      <c r="E3642" s="85" t="s">
        <v>3493</v>
      </c>
      <c r="F3642" s="85" t="s">
        <v>3493</v>
      </c>
      <c r="G3642" s="85" t="s">
        <v>3493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3493</v>
      </c>
      <c r="N3642" s="85"/>
      <c r="O3642" s="47" t="s">
        <v>407</v>
      </c>
      <c r="P3642" s="47" t="s">
        <v>41</v>
      </c>
      <c r="Q3642" s="14">
        <v>0</v>
      </c>
      <c r="R3642" s="141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3391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3390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3390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3390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3390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3496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3390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3391</v>
      </c>
      <c r="B3649" s="85" t="s">
        <v>35</v>
      </c>
      <c r="C3649" s="85" t="s">
        <v>65</v>
      </c>
      <c r="D3649" s="85" t="s">
        <v>121</v>
      </c>
      <c r="E3649" s="85" t="s">
        <v>3497</v>
      </c>
      <c r="F3649" s="85" t="s">
        <v>3497</v>
      </c>
      <c r="G3649" s="85" t="s">
        <v>3497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3498</v>
      </c>
      <c r="N3649" s="85"/>
      <c r="O3649" s="47" t="s">
        <v>407</v>
      </c>
      <c r="P3649" s="47" t="s">
        <v>41</v>
      </c>
      <c r="Q3649" s="14">
        <v>0</v>
      </c>
      <c r="R3649" s="141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3391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3683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3391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3391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3391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3391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3501</v>
      </c>
      <c r="N3654" s="85"/>
      <c r="O3654" s="47" t="s">
        <v>45</v>
      </c>
      <c r="P3654" s="47" t="s">
        <v>41</v>
      </c>
      <c r="Q3654" s="14">
        <v>0</v>
      </c>
      <c r="R3654" s="141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3390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3501</v>
      </c>
      <c r="N3655" s="85"/>
      <c r="O3655" s="47" t="s">
        <v>407</v>
      </c>
      <c r="P3655" s="47" t="s">
        <v>41</v>
      </c>
      <c r="Q3655" s="14">
        <v>0</v>
      </c>
      <c r="R3655" s="141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3390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3390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3390</v>
      </c>
      <c r="B3658" s="85" t="s">
        <v>35</v>
      </c>
      <c r="C3658" s="85" t="s">
        <v>65</v>
      </c>
      <c r="D3658" s="85" t="s">
        <v>121</v>
      </c>
      <c r="E3658" s="85" t="s">
        <v>3504</v>
      </c>
      <c r="F3658" s="85" t="s">
        <v>3504</v>
      </c>
      <c r="G3658" s="85" t="s">
        <v>3504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3504</v>
      </c>
      <c r="N3658" s="85"/>
      <c r="O3658" s="47" t="s">
        <v>407</v>
      </c>
      <c r="P3658" s="47" t="s">
        <v>46</v>
      </c>
      <c r="Q3658" s="14">
        <v>0.01</v>
      </c>
      <c r="R3658" s="141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3390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3390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3390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3391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3391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3390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3391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3391</v>
      </c>
      <c r="B3666" s="85" t="s">
        <v>35</v>
      </c>
      <c r="C3666" s="85" t="s">
        <v>65</v>
      </c>
      <c r="D3666" s="85" t="s">
        <v>1288</v>
      </c>
      <c r="E3666" s="85" t="s">
        <v>3429</v>
      </c>
      <c r="F3666" s="85" t="s">
        <v>3429</v>
      </c>
      <c r="G3666" s="85" t="s">
        <v>3429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3429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3390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3391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3391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3391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3390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3506</v>
      </c>
      <c r="N3671" s="85"/>
      <c r="O3671" s="47" t="s">
        <v>407</v>
      </c>
      <c r="P3671" s="47" t="s">
        <v>41</v>
      </c>
      <c r="Q3671" s="14">
        <v>0</v>
      </c>
      <c r="R3671" s="141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3391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3390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3390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3391</v>
      </c>
      <c r="B3675" s="85" t="s">
        <v>35</v>
      </c>
      <c r="C3675" s="85" t="s">
        <v>47</v>
      </c>
      <c r="D3675" s="85" t="s">
        <v>1314</v>
      </c>
      <c r="E3675" s="85" t="s">
        <v>3508</v>
      </c>
      <c r="F3675" s="85" t="s">
        <v>3508</v>
      </c>
      <c r="G3675" s="85" t="s">
        <v>3508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3508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3391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3390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3390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3391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3390</v>
      </c>
      <c r="B3680" s="85" t="s">
        <v>35</v>
      </c>
      <c r="C3680" s="85" t="s">
        <v>47</v>
      </c>
      <c r="D3680" s="85" t="s">
        <v>48</v>
      </c>
      <c r="E3680" s="85" t="s">
        <v>3509</v>
      </c>
      <c r="F3680" s="85" t="s">
        <v>3509</v>
      </c>
      <c r="G3680" s="85" t="s">
        <v>3509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3509</v>
      </c>
      <c r="N3680" s="85"/>
      <c r="O3680" s="47" t="s">
        <v>407</v>
      </c>
      <c r="P3680" s="47" t="s">
        <v>41</v>
      </c>
      <c r="Q3680" s="14">
        <v>0</v>
      </c>
      <c r="R3680" s="141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3390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3390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3390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3511</v>
      </c>
      <c r="N3683" s="85"/>
      <c r="O3683" s="47" t="s">
        <v>407</v>
      </c>
      <c r="P3683" s="47" t="s">
        <v>46</v>
      </c>
      <c r="Q3683" s="14">
        <v>0.02</v>
      </c>
      <c r="R3683" s="141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3390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3390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3391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3390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3390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3391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3391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3391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3390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3390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3390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3391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3390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3390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3391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3390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3390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3393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3391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3391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3391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3390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3390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3390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3390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3390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3390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3390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3391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3390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3390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3515</v>
      </c>
      <c r="N3714" s="85"/>
      <c r="O3714" s="47" t="s">
        <v>407</v>
      </c>
      <c r="P3714" s="47" t="s">
        <v>41</v>
      </c>
      <c r="Q3714" s="14">
        <v>0</v>
      </c>
      <c r="R3714" s="141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3391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3390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3390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3390</v>
      </c>
      <c r="B3718" s="85" t="s">
        <v>35</v>
      </c>
      <c r="C3718" s="85" t="s">
        <v>143</v>
      </c>
      <c r="D3718" s="85" t="s">
        <v>144</v>
      </c>
      <c r="E3718" s="85" t="s">
        <v>3517</v>
      </c>
      <c r="F3718" s="85" t="s">
        <v>3518</v>
      </c>
      <c r="G3718" s="85" t="s">
        <v>3517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3519</v>
      </c>
      <c r="N3718" s="85"/>
      <c r="O3718" s="47" t="s">
        <v>407</v>
      </c>
      <c r="P3718" s="47" t="s">
        <v>41</v>
      </c>
      <c r="Q3718" s="14">
        <v>0</v>
      </c>
      <c r="R3718" s="141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3390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3390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3390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3391</v>
      </c>
      <c r="B3722" s="85" t="s">
        <v>35</v>
      </c>
      <c r="C3722" s="85" t="s">
        <v>143</v>
      </c>
      <c r="D3722" s="85" t="s">
        <v>144</v>
      </c>
      <c r="E3722" s="85" t="s">
        <v>3521</v>
      </c>
      <c r="F3722" s="85" t="s">
        <v>3521</v>
      </c>
      <c r="G3722" s="85" t="s">
        <v>3521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3521</v>
      </c>
      <c r="N3722" s="85"/>
      <c r="O3722" s="47" t="s">
        <v>407</v>
      </c>
      <c r="P3722" s="47" t="s">
        <v>41</v>
      </c>
      <c r="Q3722" s="14">
        <v>0</v>
      </c>
      <c r="R3722" s="141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3390</v>
      </c>
      <c r="B3723" s="85" t="s">
        <v>35</v>
      </c>
      <c r="C3723" s="85" t="s">
        <v>143</v>
      </c>
      <c r="D3723" s="85" t="s">
        <v>144</v>
      </c>
      <c r="E3723" s="85" t="s">
        <v>3521</v>
      </c>
      <c r="F3723" s="85" t="s">
        <v>3521</v>
      </c>
      <c r="G3723" s="85" t="s">
        <v>3521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3521</v>
      </c>
      <c r="N3723" s="85"/>
      <c r="O3723" s="47" t="s">
        <v>407</v>
      </c>
      <c r="P3723" s="47" t="s">
        <v>41</v>
      </c>
      <c r="Q3723" s="14">
        <v>0</v>
      </c>
      <c r="R3723" s="141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3390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3390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3390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3390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3524</v>
      </c>
      <c r="N3727" s="85"/>
      <c r="O3727" s="47" t="s">
        <v>407</v>
      </c>
      <c r="P3727" s="47" t="s">
        <v>41</v>
      </c>
      <c r="Q3727" s="14">
        <v>0</v>
      </c>
      <c r="R3727" s="141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3390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3390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3390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3390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3391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3526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3527</v>
      </c>
      <c r="N3732" s="85"/>
      <c r="O3732" s="47" t="s">
        <v>407</v>
      </c>
      <c r="P3732" s="47" t="s">
        <v>46</v>
      </c>
      <c r="Q3732" s="14">
        <v>0.02</v>
      </c>
      <c r="R3732" s="141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3390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3390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3391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3391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3391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3391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3393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3390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3391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3391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3391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3390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3390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3530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3531</v>
      </c>
      <c r="N3745" s="85"/>
      <c r="O3745" s="47" t="s">
        <v>407</v>
      </c>
      <c r="P3745" s="47" t="s">
        <v>41</v>
      </c>
      <c r="Q3745" s="14">
        <v>0</v>
      </c>
      <c r="R3745" s="141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3391</v>
      </c>
      <c r="B3746" s="85" t="s">
        <v>35</v>
      </c>
      <c r="C3746" s="85" t="s">
        <v>143</v>
      </c>
      <c r="D3746" s="85" t="s">
        <v>160</v>
      </c>
      <c r="E3746" s="85" t="s">
        <v>3533</v>
      </c>
      <c r="F3746" s="85" t="s">
        <v>3533</v>
      </c>
      <c r="G3746" s="85" t="s">
        <v>3533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3391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3391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3390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3390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3390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3391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3390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3390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3390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3390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3390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3391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3390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3390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3391</v>
      </c>
      <c r="B3761" s="85" t="s">
        <v>35</v>
      </c>
      <c r="C3761" s="85" t="s">
        <v>163</v>
      </c>
      <c r="D3761" s="85" t="s">
        <v>3403</v>
      </c>
      <c r="E3761" s="85" t="s">
        <v>3535</v>
      </c>
      <c r="F3761" s="85" t="s">
        <v>3536</v>
      </c>
      <c r="G3761" s="85" t="s">
        <v>3535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3535</v>
      </c>
      <c r="N3761" s="85"/>
      <c r="O3761" s="47" t="s">
        <v>407</v>
      </c>
      <c r="P3761" s="47" t="s">
        <v>41</v>
      </c>
      <c r="Q3761" s="14">
        <v>0</v>
      </c>
      <c r="R3761" s="141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3393</v>
      </c>
      <c r="B3762" s="85" t="s">
        <v>35</v>
      </c>
      <c r="C3762" s="85" t="s">
        <v>163</v>
      </c>
      <c r="D3762" s="85" t="s">
        <v>3403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3390</v>
      </c>
      <c r="B3763" s="85" t="s">
        <v>35</v>
      </c>
      <c r="C3763" s="85" t="s">
        <v>163</v>
      </c>
      <c r="D3763" s="85" t="s">
        <v>3403</v>
      </c>
      <c r="E3763" s="85" t="s">
        <v>3538</v>
      </c>
      <c r="F3763" s="85" t="s">
        <v>3538</v>
      </c>
      <c r="G3763" s="85" t="s">
        <v>3538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3391</v>
      </c>
      <c r="B3764" s="85" t="s">
        <v>35</v>
      </c>
      <c r="C3764" s="85" t="s">
        <v>163</v>
      </c>
      <c r="D3764" s="85" t="s">
        <v>3403</v>
      </c>
      <c r="E3764" s="85" t="s">
        <v>3535</v>
      </c>
      <c r="F3764" s="85" t="s">
        <v>3536</v>
      </c>
      <c r="G3764" s="85" t="s">
        <v>3535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3535</v>
      </c>
      <c r="N3764" s="85"/>
      <c r="O3764" s="47" t="s">
        <v>407</v>
      </c>
      <c r="P3764" s="47" t="s">
        <v>41</v>
      </c>
      <c r="Q3764" s="14">
        <v>0</v>
      </c>
      <c r="R3764" s="141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3391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3390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3390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3390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3391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3540</v>
      </c>
      <c r="N3769" s="85"/>
      <c r="O3769" s="47" t="s">
        <v>407</v>
      </c>
      <c r="P3769" s="47" t="s">
        <v>41</v>
      </c>
      <c r="Q3769" s="14">
        <v>0</v>
      </c>
      <c r="R3769" s="141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3390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3391</v>
      </c>
      <c r="B3771" s="85" t="s">
        <v>35</v>
      </c>
      <c r="C3771" s="85" t="s">
        <v>163</v>
      </c>
      <c r="D3771" s="85" t="s">
        <v>164</v>
      </c>
      <c r="E3771" s="85" t="s">
        <v>3542</v>
      </c>
      <c r="F3771" s="85" t="s">
        <v>3542</v>
      </c>
      <c r="G3771" s="85" t="s">
        <v>3542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3542</v>
      </c>
      <c r="N3771" s="85"/>
      <c r="O3771" s="47" t="s">
        <v>407</v>
      </c>
      <c r="P3771" s="47" t="s">
        <v>46</v>
      </c>
      <c r="Q3771" s="14">
        <v>0.02</v>
      </c>
      <c r="R3771" s="141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3390</v>
      </c>
      <c r="B3772" s="85" t="s">
        <v>35</v>
      </c>
      <c r="C3772" s="85" t="s">
        <v>163</v>
      </c>
      <c r="D3772" s="85" t="s">
        <v>164</v>
      </c>
      <c r="E3772" s="85" t="s">
        <v>3542</v>
      </c>
      <c r="F3772" s="85" t="s">
        <v>3542</v>
      </c>
      <c r="G3772" s="85" t="s">
        <v>3542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3542</v>
      </c>
      <c r="N3772" s="85"/>
      <c r="O3772" s="47" t="s">
        <v>407</v>
      </c>
      <c r="P3772" s="47" t="s">
        <v>41</v>
      </c>
      <c r="Q3772" s="14">
        <v>0</v>
      </c>
      <c r="R3772" s="141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3391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3391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3390</v>
      </c>
      <c r="B3775" s="85" t="s">
        <v>35</v>
      </c>
      <c r="C3775" s="85" t="s">
        <v>163</v>
      </c>
      <c r="D3775" s="85" t="s">
        <v>164</v>
      </c>
      <c r="E3775" s="85" t="s">
        <v>3544</v>
      </c>
      <c r="F3775" s="85" t="s">
        <v>3544</v>
      </c>
      <c r="G3775" s="85" t="s">
        <v>3544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3544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3390</v>
      </c>
      <c r="B3776" s="85" t="s">
        <v>35</v>
      </c>
      <c r="C3776" s="85" t="s">
        <v>163</v>
      </c>
      <c r="D3776" s="85" t="s">
        <v>164</v>
      </c>
      <c r="E3776" s="85" t="s">
        <v>3538</v>
      </c>
      <c r="F3776" s="85" t="s">
        <v>3538</v>
      </c>
      <c r="G3776" s="85" t="s">
        <v>3538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3390</v>
      </c>
      <c r="B3777" s="85" t="s">
        <v>35</v>
      </c>
      <c r="C3777" s="85" t="s">
        <v>163</v>
      </c>
      <c r="D3777" s="85" t="s">
        <v>164</v>
      </c>
      <c r="E3777" s="85" t="s">
        <v>3538</v>
      </c>
      <c r="F3777" s="85" t="s">
        <v>3538</v>
      </c>
      <c r="G3777" s="85" t="s">
        <v>3538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3545</v>
      </c>
      <c r="N3777" s="85"/>
      <c r="O3777" s="47" t="s">
        <v>407</v>
      </c>
      <c r="P3777" s="47" t="s">
        <v>41</v>
      </c>
      <c r="Q3777" s="14">
        <v>0</v>
      </c>
      <c r="R3777" s="141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3390</v>
      </c>
      <c r="B3778" s="85" t="s">
        <v>35</v>
      </c>
      <c r="C3778" s="85" t="s">
        <v>163</v>
      </c>
      <c r="D3778" s="85" t="s">
        <v>164</v>
      </c>
      <c r="E3778" s="85" t="s">
        <v>3538</v>
      </c>
      <c r="F3778" s="85" t="s">
        <v>3538</v>
      </c>
      <c r="G3778" s="85" t="s">
        <v>3538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3547</v>
      </c>
      <c r="N3778" s="85"/>
      <c r="O3778" s="47" t="s">
        <v>407</v>
      </c>
      <c r="P3778" s="47" t="s">
        <v>41</v>
      </c>
      <c r="Q3778" s="14">
        <v>0</v>
      </c>
      <c r="R3778" s="141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3390</v>
      </c>
      <c r="B3779" s="85" t="s">
        <v>35</v>
      </c>
      <c r="C3779" s="85" t="s">
        <v>163</v>
      </c>
      <c r="D3779" s="85" t="s">
        <v>164</v>
      </c>
      <c r="E3779" s="85" t="s">
        <v>3538</v>
      </c>
      <c r="F3779" s="85" t="s">
        <v>3538</v>
      </c>
      <c r="G3779" s="85" t="s">
        <v>3538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3390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3391</v>
      </c>
      <c r="B3781" s="85" t="s">
        <v>35</v>
      </c>
      <c r="C3781" s="85" t="s">
        <v>163</v>
      </c>
      <c r="D3781" s="85" t="s">
        <v>164</v>
      </c>
      <c r="E3781" s="85" t="s">
        <v>3549</v>
      </c>
      <c r="F3781" s="85" t="s">
        <v>3549</v>
      </c>
      <c r="G3781" s="85" t="s">
        <v>3549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3549</v>
      </c>
      <c r="N3781" s="85"/>
      <c r="O3781" s="47" t="s">
        <v>407</v>
      </c>
      <c r="P3781" s="47" t="s">
        <v>41</v>
      </c>
      <c r="Q3781" s="14">
        <v>0</v>
      </c>
      <c r="R3781" s="141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3391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3391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3393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3390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3391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3391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3391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3391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3391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3391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3391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3390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3390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3390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3390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3390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3390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3390</v>
      </c>
      <c r="B3799" s="85" t="s">
        <v>35</v>
      </c>
      <c r="C3799" s="85" t="s">
        <v>163</v>
      </c>
      <c r="D3799" s="85" t="s">
        <v>173</v>
      </c>
      <c r="E3799" s="85" t="s">
        <v>3552</v>
      </c>
      <c r="F3799" s="85" t="s">
        <v>3553</v>
      </c>
      <c r="G3799" s="85" t="s">
        <v>3552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3554</v>
      </c>
      <c r="N3799" s="85"/>
      <c r="O3799" s="47" t="s">
        <v>407</v>
      </c>
      <c r="P3799" s="47" t="s">
        <v>46</v>
      </c>
      <c r="Q3799" s="14">
        <v>0.02</v>
      </c>
      <c r="R3799" s="141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3390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3391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3390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3390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3390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3391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3391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3391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3393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3390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3390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3390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3390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3390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3390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3391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3390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3390</v>
      </c>
      <c r="B3817" s="85" t="s">
        <v>35</v>
      </c>
      <c r="C3817" s="85" t="s">
        <v>163</v>
      </c>
      <c r="D3817" s="85" t="s">
        <v>173</v>
      </c>
      <c r="E3817" s="85" t="s">
        <v>3557</v>
      </c>
      <c r="F3817" s="85" t="s">
        <v>3557</v>
      </c>
      <c r="G3817" s="85" t="s">
        <v>3557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3557</v>
      </c>
      <c r="N3817" s="85"/>
      <c r="O3817" s="47" t="s">
        <v>407</v>
      </c>
      <c r="P3817" s="47" t="s">
        <v>41</v>
      </c>
      <c r="Q3817" s="14">
        <v>0</v>
      </c>
      <c r="R3817" s="141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3390</v>
      </c>
      <c r="B3818" s="85" t="s">
        <v>35</v>
      </c>
      <c r="C3818" s="85" t="s">
        <v>163</v>
      </c>
      <c r="D3818" s="85" t="s">
        <v>173</v>
      </c>
      <c r="E3818" s="85" t="s">
        <v>3557</v>
      </c>
      <c r="F3818" s="85" t="s">
        <v>3557</v>
      </c>
      <c r="G3818" s="85" t="s">
        <v>3557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3559</v>
      </c>
      <c r="N3818" s="85"/>
      <c r="O3818" s="47" t="s">
        <v>407</v>
      </c>
      <c r="P3818" s="47" t="s">
        <v>41</v>
      </c>
      <c r="Q3818" s="14">
        <v>0</v>
      </c>
      <c r="R3818" s="141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3390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3390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3390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3390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3390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3390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3390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3390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3390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3390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3390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3390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3390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3390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3390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3390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3390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3391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3390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3390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3390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3391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3391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3391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3390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3391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3390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3390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3390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3390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3391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3390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4178</v>
      </c>
      <c r="AK3850" s="80">
        <f t="shared" si="741"/>
        <v>0</v>
      </c>
      <c r="AM3850" s="84"/>
    </row>
    <row r="3851" spans="1:39" hidden="1" x14ac:dyDescent="0.25">
      <c r="A3851" s="88" t="s">
        <v>3390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3391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3390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3390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3390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3390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3390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3391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3390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3390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3393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3390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3390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3390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3390</v>
      </c>
      <c r="B3865" s="85" t="s">
        <v>35</v>
      </c>
      <c r="C3865" s="85" t="s">
        <v>163</v>
      </c>
      <c r="D3865" s="85" t="s">
        <v>173</v>
      </c>
      <c r="E3865" s="85" t="s">
        <v>3562</v>
      </c>
      <c r="F3865" s="85" t="s">
        <v>3562</v>
      </c>
      <c r="G3865" s="85" t="s">
        <v>3562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3563</v>
      </c>
      <c r="N3865" s="85"/>
      <c r="O3865" s="47" t="s">
        <v>407</v>
      </c>
      <c r="P3865" s="47" t="s">
        <v>41</v>
      </c>
      <c r="Q3865" s="14">
        <v>0</v>
      </c>
      <c r="R3865" s="141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3390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3391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3390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3391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3390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3390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3391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3565</v>
      </c>
      <c r="N3872" s="85"/>
      <c r="O3872" s="47" t="s">
        <v>407</v>
      </c>
      <c r="P3872" s="47" t="s">
        <v>46</v>
      </c>
      <c r="Q3872" s="14">
        <v>0.02</v>
      </c>
      <c r="R3872" s="141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3390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3390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3390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3390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3390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3390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3391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3391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3390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3390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3391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3390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3390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3390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3390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3390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3390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3393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3390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3390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3390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3390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3390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3390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3391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3391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3390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3390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3390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3391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3390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3390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3390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3390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3390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3390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3390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3390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3391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3390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3390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3390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3391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3390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3683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3684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3391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3391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3390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3391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3393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3390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3390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3390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3390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3390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3390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3390</v>
      </c>
      <c r="B3928" s="85" t="s">
        <v>35</v>
      </c>
      <c r="C3928" s="85" t="s">
        <v>36</v>
      </c>
      <c r="D3928" s="85" t="s">
        <v>3482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3390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3390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3390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3391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3390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3390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3390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3390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3390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3390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3390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3391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3390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3390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3390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3391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3390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3393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3390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3391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3393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3390</v>
      </c>
      <c r="B3950" s="85" t="s">
        <v>35</v>
      </c>
      <c r="C3950" s="85" t="s">
        <v>143</v>
      </c>
      <c r="D3950" s="85" t="s">
        <v>160</v>
      </c>
      <c r="E3950" s="15" t="s">
        <v>3721</v>
      </c>
      <c r="F3950" s="15" t="s">
        <v>3721</v>
      </c>
      <c r="G3950" s="85" t="s">
        <v>3721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3390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3390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3390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3390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3393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3390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3391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3390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3390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3390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3390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3391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3390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3390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3390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3390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3390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3390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3390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3391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3393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3390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3390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3390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3390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3390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3390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3390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3390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3390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3391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3393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3390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3390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3390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3390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3393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3391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3390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3391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3391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3390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3390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3390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3390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3390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3393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3391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3390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3390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3390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3391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3390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3390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3391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3390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3390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3390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3390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3390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3390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3390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3390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3390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3390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3391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3390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3390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3391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3390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3390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3390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3390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3390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3391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3391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3390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3390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3390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3391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3390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3390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3390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3390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3390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3390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3390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3390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3390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3390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3390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3390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3390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3390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3390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3391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3390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3391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3390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3390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3390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3390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3390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3390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3390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3390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3390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3390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3390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3391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3390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3391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3390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3390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3390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3390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3390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3390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3390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3391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3391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3391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3390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3390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3390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3390</v>
      </c>
      <c r="B4076" s="85" t="s">
        <v>35</v>
      </c>
      <c r="C4076" s="85" t="s">
        <v>36</v>
      </c>
      <c r="D4076" s="85" t="s">
        <v>3482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3390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3390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3391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3390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3391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3390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3390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3390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3390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3391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3390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3390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3390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3391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3390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3390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3390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3390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3390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3390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3390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4175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3390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3391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3390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3390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3391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3390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3390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3391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3391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3391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3390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3391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3390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3390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3391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3391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3390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3391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3390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3390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3390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3390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3390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3390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3390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3390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3390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3390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3391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3391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3391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3390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3390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3390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3390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3390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3391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3390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3390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3390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3390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3390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3391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3391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3390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3391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3390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3390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3390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3390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3390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3390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3390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3390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3391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3390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3390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3390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3390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3390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3390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3390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3390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3391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3391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3390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3390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3391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3390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3390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3390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3390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3391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3390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3390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3390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3390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3391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3390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3390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3390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3390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3390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3390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3390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3390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3390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3390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3390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3391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3391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3390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3390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3390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3390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3390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3390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3390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3391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3390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3391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3391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3391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3390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3391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3390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3391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3390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3390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4173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3390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3390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3390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3390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3391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3390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3390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3391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3390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3390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3391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3391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3391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3390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3391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3390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3391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3390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3390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3390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3390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3391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3390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3391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3390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3391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4175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3390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3390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3391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3391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3390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3390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3390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3391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3390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3391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3391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3390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3391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3390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3390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3390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3391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3390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3391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3391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3390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3390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3390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3391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3390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3391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3391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3390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3391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3390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3390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3390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3390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3391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3390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3391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3390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3391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3390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3391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3391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3390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3390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3390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3390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3390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3390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3390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3391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3391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3390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3390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3391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3391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3391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3391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3391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3390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3390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3391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3390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3390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3390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3390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3391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3391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3391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3390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3390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3391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3391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3390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3390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3391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3683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3684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3391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3390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3391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3391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3391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3390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3390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3391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3390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3391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3390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3391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3391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3391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3390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3390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3390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3390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3391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3391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3391</v>
      </c>
      <c r="B4327" s="85" t="s">
        <v>35</v>
      </c>
      <c r="C4327" s="85" t="s">
        <v>36</v>
      </c>
      <c r="D4327" s="85" t="s">
        <v>3484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3391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3390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3390</v>
      </c>
      <c r="B4330" s="85" t="s">
        <v>35</v>
      </c>
      <c r="C4330" s="85" t="s">
        <v>36</v>
      </c>
      <c r="D4330" s="85" t="s">
        <v>3484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3391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3390</v>
      </c>
      <c r="B4332" s="85" t="s">
        <v>35</v>
      </c>
      <c r="C4332" s="85" t="s">
        <v>36</v>
      </c>
      <c r="D4332" s="85" t="s">
        <v>3484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3390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3391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3391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3390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3390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3391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3390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3390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3391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3391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3391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3391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3390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3391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3390</v>
      </c>
      <c r="B4347" s="85" t="s">
        <v>35</v>
      </c>
      <c r="C4347" s="85" t="s">
        <v>36</v>
      </c>
      <c r="D4347" s="85" t="s">
        <v>3482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3390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3390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3390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3390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3390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3570</v>
      </c>
      <c r="P4352" s="47" t="s">
        <v>46</v>
      </c>
      <c r="Q4352" s="14">
        <v>0.02</v>
      </c>
      <c r="R4352" s="141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3390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3571</v>
      </c>
      <c r="P4353" s="47" t="s">
        <v>41</v>
      </c>
      <c r="Q4353" s="14">
        <v>0</v>
      </c>
      <c r="R4353" s="141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3391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3572</v>
      </c>
      <c r="P4354" s="47" t="s">
        <v>41</v>
      </c>
      <c r="Q4354" s="14">
        <v>0</v>
      </c>
      <c r="R4354" s="141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3390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3572</v>
      </c>
      <c r="P4355" s="47" t="s">
        <v>46</v>
      </c>
      <c r="Q4355" s="14">
        <v>0.02</v>
      </c>
      <c r="R4355" s="141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3391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3501</v>
      </c>
      <c r="N4356" s="85"/>
      <c r="O4356" s="47" t="s">
        <v>3572</v>
      </c>
      <c r="P4356" s="47" t="s">
        <v>41</v>
      </c>
      <c r="Q4356" s="14">
        <v>0</v>
      </c>
      <c r="R4356" s="141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3391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3572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3390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3572</v>
      </c>
      <c r="P4358" s="47" t="s">
        <v>41</v>
      </c>
      <c r="Q4358" s="14">
        <v>0</v>
      </c>
      <c r="R4358" s="141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3393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3595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3578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3594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3578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3594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3668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3668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4169</v>
      </c>
      <c r="AK4363" s="80">
        <f t="shared" si="837"/>
        <v>0</v>
      </c>
      <c r="AM4363" s="84"/>
    </row>
    <row r="4364" spans="1:39" hidden="1" x14ac:dyDescent="0.25">
      <c r="A4364" s="88" t="s">
        <v>3668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3668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3668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3668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3668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3391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3393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3393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3387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3387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3387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3387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3387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3387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3387</v>
      </c>
      <c r="B4379" s="85" t="s">
        <v>35</v>
      </c>
      <c r="C4379" s="85" t="s">
        <v>36</v>
      </c>
      <c r="D4379" s="85" t="s">
        <v>223</v>
      </c>
      <c r="E4379" s="85" t="s">
        <v>3432</v>
      </c>
      <c r="F4379" s="85" t="s">
        <v>3432</v>
      </c>
      <c r="G4379" s="85" t="s">
        <v>3432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3433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3387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3387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3387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3387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3387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3387</v>
      </c>
      <c r="B4385" s="85" t="s">
        <v>35</v>
      </c>
      <c r="C4385" s="85" t="s">
        <v>36</v>
      </c>
      <c r="D4385" s="85" t="s">
        <v>223</v>
      </c>
      <c r="E4385" s="85" t="s">
        <v>3434</v>
      </c>
      <c r="F4385" s="85" t="s">
        <v>3434</v>
      </c>
      <c r="G4385" s="85" t="s">
        <v>3434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3435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3387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3393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3387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3387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3387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3436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3387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3387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3387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3387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3437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3387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3387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3438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3387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3387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3387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3387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3387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3387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3439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3387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3387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3440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3387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3387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3441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3387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3387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3387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3387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3387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3393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3387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3387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3387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3387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3441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3387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3387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3442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3387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3443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3387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3387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3387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3444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3387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3393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3393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3387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3387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3387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3393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3387</v>
      </c>
      <c r="B4430" s="85" t="s">
        <v>35</v>
      </c>
      <c r="C4430" s="85" t="s">
        <v>65</v>
      </c>
      <c r="D4430" s="85" t="s">
        <v>121</v>
      </c>
      <c r="E4430" s="85" t="s">
        <v>3445</v>
      </c>
      <c r="F4430" s="85" t="s">
        <v>3445</v>
      </c>
      <c r="G4430" s="85" t="s">
        <v>3445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3446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3387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4169</v>
      </c>
      <c r="AK4431" s="80">
        <f t="shared" si="849"/>
        <v>0</v>
      </c>
      <c r="AM4431" s="84"/>
    </row>
    <row r="4432" spans="1:39" hidden="1" x14ac:dyDescent="0.25">
      <c r="A4432" s="88" t="s">
        <v>3387</v>
      </c>
      <c r="B4432" s="85" t="s">
        <v>35</v>
      </c>
      <c r="C4432" s="85" t="s">
        <v>65</v>
      </c>
      <c r="D4432" s="85" t="s">
        <v>1288</v>
      </c>
      <c r="E4432" s="85" t="s">
        <v>3429</v>
      </c>
      <c r="F4432" s="85" t="s">
        <v>3429</v>
      </c>
      <c r="G4432" s="85" t="s">
        <v>3429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3447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3387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3448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3449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3387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3387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3387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3404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3404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3404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3404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3404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3404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3404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3404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3404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3404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3404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3404</v>
      </c>
      <c r="B4448" s="85" t="s">
        <v>35</v>
      </c>
      <c r="C4448" s="85" t="s">
        <v>143</v>
      </c>
      <c r="D4448" s="85" t="s">
        <v>144</v>
      </c>
      <c r="E4448" s="85" t="s">
        <v>3450</v>
      </c>
      <c r="F4448" s="85" t="s">
        <v>3450</v>
      </c>
      <c r="G4448" s="85" t="s">
        <v>3450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3451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3404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3452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3404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3404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3404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3404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3404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3404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3404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3453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3404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3404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4172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3404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3404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3404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3404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3404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3404</v>
      </c>
      <c r="B4464" s="85" t="s">
        <v>35</v>
      </c>
      <c r="C4464" s="85" t="s">
        <v>163</v>
      </c>
      <c r="D4464" s="85" t="s">
        <v>3403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3454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3404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3404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3404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3404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3404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3404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3404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3404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3404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3404</v>
      </c>
      <c r="B4474" s="85" t="s">
        <v>35</v>
      </c>
      <c r="C4474" s="85" t="s">
        <v>163</v>
      </c>
      <c r="D4474" s="85" t="s">
        <v>164</v>
      </c>
      <c r="E4474" s="85" t="s">
        <v>3455</v>
      </c>
      <c r="F4474" s="85" t="s">
        <v>3455</v>
      </c>
      <c r="G4474" s="85" t="s">
        <v>3455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3404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3454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3404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3404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3404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3404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3404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3404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3456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3404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3457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3404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3458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3404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3459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3404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3460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3404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3404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3404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3461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3404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3462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3404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3463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3404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3464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3404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3465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3404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3404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3404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3404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3404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3404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3404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3404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3393</v>
      </c>
      <c r="B4501" s="85" t="s">
        <v>35</v>
      </c>
      <c r="C4501" s="85" t="s">
        <v>163</v>
      </c>
      <c r="D4501" s="85" t="s">
        <v>173</v>
      </c>
      <c r="E4501" s="85" t="s">
        <v>3466</v>
      </c>
      <c r="F4501" s="85" t="s">
        <v>3466</v>
      </c>
      <c r="G4501" s="85" t="s">
        <v>3466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3393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3393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3393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3393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3393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3467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3393</v>
      </c>
      <c r="B4507" s="85" t="s">
        <v>35</v>
      </c>
      <c r="C4507" s="85" t="s">
        <v>163</v>
      </c>
      <c r="D4507" s="85" t="s">
        <v>173</v>
      </c>
      <c r="E4507" s="85" t="s">
        <v>3468</v>
      </c>
      <c r="F4507" s="85" t="s">
        <v>3469</v>
      </c>
      <c r="G4507" s="85" t="s">
        <v>3468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3393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3393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3393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3393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3393</v>
      </c>
      <c r="B4512" s="85" t="s">
        <v>35</v>
      </c>
      <c r="C4512" s="85" t="s">
        <v>163</v>
      </c>
      <c r="D4512" s="85" t="s">
        <v>173</v>
      </c>
      <c r="E4512" s="85" t="s">
        <v>3470</v>
      </c>
      <c r="F4512" s="85" t="s">
        <v>3470</v>
      </c>
      <c r="G4512" s="85" t="s">
        <v>3470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3471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3393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3472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3393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3393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3393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3393</v>
      </c>
      <c r="B4517" s="85" t="s">
        <v>35</v>
      </c>
      <c r="C4517" s="85" t="s">
        <v>163</v>
      </c>
      <c r="D4517" s="85" t="s">
        <v>173</v>
      </c>
      <c r="E4517" s="85" t="s">
        <v>3473</v>
      </c>
      <c r="F4517" s="85" t="s">
        <v>3473</v>
      </c>
      <c r="G4517" s="85" t="s">
        <v>3473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3474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3393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3393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3393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3393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3393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3393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3393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3393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3393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3393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3393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3393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3393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3393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3393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3393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3393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3393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3393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3393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3393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3393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3393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3393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3393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3393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3393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3393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3393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3393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3393</v>
      </c>
      <c r="B4548" s="85" t="s">
        <v>35</v>
      </c>
      <c r="C4548" s="85" t="s">
        <v>143</v>
      </c>
      <c r="D4548" s="85" t="s">
        <v>160</v>
      </c>
      <c r="E4548" s="15" t="s">
        <v>3721</v>
      </c>
      <c r="F4548" s="15" t="s">
        <v>3721</v>
      </c>
      <c r="G4548" s="85" t="s">
        <v>3721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3393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3393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3393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3393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3393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3393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3393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3393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3393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3393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3393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3393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3393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3393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3393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3393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3391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3393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3390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3393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3393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3391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3391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3391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3390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3391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3391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3391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3391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3391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3390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3391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3391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3391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3392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3391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3391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3391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3391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3391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3391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3391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3390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3391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3391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3391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3390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3393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3393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3391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3391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3393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3391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3391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3391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3391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3391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3392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3391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3391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3391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3391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3391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3391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3390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3391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3393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3391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3391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3391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3393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3391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3391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3393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3391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3391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3391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3391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3393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3391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3390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3391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3390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3390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3392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3390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3390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3390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3393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3390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3390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3391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3393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3393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3390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3390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3390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3390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3391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3390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3390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3390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3390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3393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3390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3390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3390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3390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3390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3391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3390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3393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3393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3390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3390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3393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3391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3391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3390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3393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3390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3390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3390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3390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3391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3393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3390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3390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3390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3390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3390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3390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3391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3390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3390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3391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3391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3393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3392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3390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3390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3390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3393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3390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3390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3392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3392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3390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3390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3392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3392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3392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3392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3392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3390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3392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3392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3392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3392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3390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3392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3392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3392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3392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3392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3392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3392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3392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3392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3392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3392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3392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3392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3390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3392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3392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3392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3390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3392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3392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3390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3392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3392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3392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3392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3392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3392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3392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3392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3392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3392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3391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3391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3392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3390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3392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3390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3392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3392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3392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3392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3392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3392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3392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3392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3392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3392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3392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3390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3390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3390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3390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3390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3390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3390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3390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3390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3391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3390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3390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3391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3390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3390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3390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3390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3390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3390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3390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3436</v>
      </c>
      <c r="N4776" s="85"/>
      <c r="O4776" s="47" t="s">
        <v>3475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3390</v>
      </c>
      <c r="B4777" s="85" t="s">
        <v>35</v>
      </c>
      <c r="C4777" s="85" t="s">
        <v>163</v>
      </c>
      <c r="D4777" s="85" t="s">
        <v>173</v>
      </c>
      <c r="E4777" s="85" t="s">
        <v>3473</v>
      </c>
      <c r="F4777" s="85" t="s">
        <v>3473</v>
      </c>
      <c r="G4777" s="85" t="s">
        <v>3473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3474</v>
      </c>
      <c r="N4777" s="85"/>
      <c r="O4777" s="47" t="s">
        <v>3476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3390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3639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3391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3640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3390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3639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3668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3642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3668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3643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3388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85" t="s">
        <v>3389</v>
      </c>
      <c r="J4783" s="1" t="s">
        <v>3667</v>
      </c>
      <c r="K4783" s="1"/>
      <c r="L4783" s="1" t="s">
        <v>3384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3390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85" t="s">
        <v>39</v>
      </c>
      <c r="J4784" s="1" t="s">
        <v>3667</v>
      </c>
      <c r="K4784" s="1"/>
      <c r="L4784" s="1" t="s">
        <v>3384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3390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85" t="s">
        <v>39</v>
      </c>
      <c r="J4785" s="1" t="s">
        <v>3667</v>
      </c>
      <c r="K4785" s="1"/>
      <c r="L4785" s="1" t="s">
        <v>3384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3388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85" t="s">
        <v>39</v>
      </c>
      <c r="J4786" s="1" t="s">
        <v>3667</v>
      </c>
      <c r="K4786" s="1"/>
      <c r="L4786" s="1" t="s">
        <v>3384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3390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85" t="s">
        <v>39</v>
      </c>
      <c r="J4787" s="1" t="s">
        <v>3667</v>
      </c>
      <c r="K4787" s="1"/>
      <c r="L4787" s="1" t="s">
        <v>3384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3391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85" t="s">
        <v>39</v>
      </c>
      <c r="J4788" s="1" t="s">
        <v>3667</v>
      </c>
      <c r="K4788" s="1"/>
      <c r="L4788" s="1" t="s">
        <v>3384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3390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85" t="s">
        <v>39</v>
      </c>
      <c r="J4789" s="1" t="s">
        <v>3667</v>
      </c>
      <c r="K4789" s="1"/>
      <c r="L4789" s="1" t="s">
        <v>3384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3391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85" t="s">
        <v>39</v>
      </c>
      <c r="J4790" s="1" t="s">
        <v>3667</v>
      </c>
      <c r="K4790" s="1"/>
      <c r="L4790" s="1" t="s">
        <v>3384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3388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85" t="s">
        <v>39</v>
      </c>
      <c r="J4791" s="1" t="s">
        <v>3667</v>
      </c>
      <c r="K4791" s="1"/>
      <c r="L4791" s="1" t="s">
        <v>3384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3390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85" t="s">
        <v>39</v>
      </c>
      <c r="J4792" s="1" t="s">
        <v>3667</v>
      </c>
      <c r="K4792" s="1"/>
      <c r="L4792" s="1" t="s">
        <v>3384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3388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85" t="s">
        <v>39</v>
      </c>
      <c r="J4793" s="1" t="s">
        <v>3667</v>
      </c>
      <c r="K4793" s="1"/>
      <c r="L4793" s="1" t="s">
        <v>3384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3390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85" t="s">
        <v>39</v>
      </c>
      <c r="J4794" s="1" t="s">
        <v>3667</v>
      </c>
      <c r="K4794" s="1"/>
      <c r="L4794" s="1" t="s">
        <v>3384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3390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85" t="s">
        <v>39</v>
      </c>
      <c r="J4795" s="1" t="s">
        <v>3667</v>
      </c>
      <c r="K4795" s="1"/>
      <c r="L4795" s="1" t="s">
        <v>3384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3668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3668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3668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3644</v>
      </c>
      <c r="J4798" s="1" t="s">
        <v>3667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3668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3667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3391</v>
      </c>
      <c r="B4800" s="85" t="s">
        <v>35</v>
      </c>
      <c r="C4800" s="85" t="s">
        <v>163</v>
      </c>
      <c r="D4800" s="85" t="s">
        <v>3403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3393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3390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3390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3390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3388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3391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3391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3390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3390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3388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3390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3393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3393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3391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3391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4205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3391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3390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3390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3390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3394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3388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3392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3390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3388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3388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3391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3390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3388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3388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3392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3390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3390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3391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3388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3390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3393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3388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3391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3390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3390</v>
      </c>
      <c r="B4840" s="85" t="s">
        <v>698</v>
      </c>
      <c r="C4840" s="85" t="s">
        <v>36</v>
      </c>
      <c r="D4840" s="85" t="s">
        <v>54</v>
      </c>
      <c r="E4840" s="85" t="s">
        <v>3395</v>
      </c>
      <c r="F4840" s="85" t="s">
        <v>3395</v>
      </c>
      <c r="G4840" s="85" t="s">
        <v>3395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3396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3391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3390</v>
      </c>
      <c r="B4842" s="85" t="s">
        <v>698</v>
      </c>
      <c r="C4842" s="85" t="s">
        <v>36</v>
      </c>
      <c r="D4842" s="85" t="s">
        <v>54</v>
      </c>
      <c r="E4842" s="85" t="s">
        <v>3397</v>
      </c>
      <c r="F4842" s="85" t="s">
        <v>3397</v>
      </c>
      <c r="G4842" s="85" t="s">
        <v>3397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3390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3390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3398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3390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3392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3391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3390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3392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3390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3393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3388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3391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3391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3393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3390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3390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3391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3390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3399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3390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3390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3388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3390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3392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3390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3390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3391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3391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3390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3391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3391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3399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3400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3390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3391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3393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3391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3391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3391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3393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3391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3391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3391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3391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3401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3391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3391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3391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3391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3391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3391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3391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3391</v>
      </c>
      <c r="B4890" s="85" t="s">
        <v>698</v>
      </c>
      <c r="C4890" s="85" t="s">
        <v>143</v>
      </c>
      <c r="D4890" s="85" t="s">
        <v>160</v>
      </c>
      <c r="E4890" s="85" t="s">
        <v>3402</v>
      </c>
      <c r="F4890" s="85" t="s">
        <v>3402</v>
      </c>
      <c r="G4890" s="85" t="s">
        <v>3402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3402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3390</v>
      </c>
      <c r="B4891" s="85" t="s">
        <v>698</v>
      </c>
      <c r="C4891" s="85" t="s">
        <v>163</v>
      </c>
      <c r="D4891" s="85" t="s">
        <v>3403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3391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3391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3404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3404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3404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3405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3404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3393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3405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3404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3404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3393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3404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3404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3404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3405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3404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3405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3393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4170</v>
      </c>
      <c r="AK4910" s="80">
        <f t="shared" si="926"/>
        <v>0</v>
      </c>
      <c r="AM4910" s="84"/>
    </row>
    <row r="4911" spans="1:39" hidden="1" x14ac:dyDescent="0.25">
      <c r="A4911" s="88" t="s">
        <v>3405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4170</v>
      </c>
      <c r="AK4911" s="80">
        <f t="shared" si="926"/>
        <v>0</v>
      </c>
      <c r="AM4911" s="84"/>
    </row>
    <row r="4912" spans="1:39" hidden="1" x14ac:dyDescent="0.25">
      <c r="A4912" s="88" t="s">
        <v>3405</v>
      </c>
      <c r="B4912" s="85" t="s">
        <v>3406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3393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3404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3404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3405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3393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3393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4205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3405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3405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3393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3393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3404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3404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3405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3404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3404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3393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3405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3404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3393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3393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3404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3393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3393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3393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3393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3404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3404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3393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3393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3405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3404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3404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3393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3405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3404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3404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3393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3393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3405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3393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3404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3393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3405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3393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3393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3393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3393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3393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3393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3404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3393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3393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3404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3404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3393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3404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3404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3404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3393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3393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3393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3393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3393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3404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3393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3404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3393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3404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3404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3404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3404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3393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3404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3404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4179</v>
      </c>
      <c r="AK4987" s="80">
        <f t="shared" si="936"/>
        <v>0</v>
      </c>
      <c r="AM4987" s="84"/>
    </row>
    <row r="4988" spans="1:39" hidden="1" x14ac:dyDescent="0.25">
      <c r="A4988" s="88" t="s">
        <v>3393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3393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3393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3393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3393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3393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3404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3404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3393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3404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4174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3404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3393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3393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3393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3393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3393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3393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3404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3393</v>
      </c>
      <c r="B5006" s="85" t="s">
        <v>698</v>
      </c>
      <c r="C5006" s="85" t="s">
        <v>3407</v>
      </c>
      <c r="D5006" s="85" t="s">
        <v>3408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3404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3404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3393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3393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3393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3404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3393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3404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3393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3393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3393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3393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3393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3393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3404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4170</v>
      </c>
      <c r="AK5021" s="80">
        <f t="shared" si="947"/>
        <v>0</v>
      </c>
      <c r="AM5021" s="84"/>
    </row>
    <row r="5022" spans="1:39" hidden="1" x14ac:dyDescent="0.25">
      <c r="A5022" s="88" t="s">
        <v>3404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3393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3404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3393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3404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3404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3404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3404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3393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3404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3409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3404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3393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3391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3387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3725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6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3404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3718</v>
      </c>
      <c r="G5039" s="85" t="s">
        <v>2433</v>
      </c>
      <c r="H5039" s="142">
        <v>123</v>
      </c>
      <c r="I5039" s="85" t="s">
        <v>3720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3668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3645</v>
      </c>
      <c r="J5040" s="1" t="s">
        <v>3667</v>
      </c>
      <c r="K5040" s="1"/>
      <c r="L5040" s="1" t="s">
        <v>3384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3390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3366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3390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3366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3390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3366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3390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3366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3391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3366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3391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3366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3390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3366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3391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3655</v>
      </c>
      <c r="G5048" s="93" t="s">
        <v>699</v>
      </c>
      <c r="H5048" s="155">
        <v>85</v>
      </c>
      <c r="I5048" s="93" t="s">
        <v>3380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3387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900.55423932038684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6">
        <f t="shared" ref="AD5049:AD5058" si="959">V5049*0.95</f>
        <v>40985.689449999991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40985.689449999991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3388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6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3388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6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3391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6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3392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6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3387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0.34076190476190504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6">
        <f t="shared" si="959"/>
        <v>135.964</v>
      </c>
      <c r="AE5054" s="2">
        <v>0</v>
      </c>
      <c r="AF5054" s="6">
        <f t="shared" si="960"/>
        <v>0</v>
      </c>
      <c r="AG5054" s="14">
        <v>0</v>
      </c>
      <c r="AH5054" s="64">
        <f>AD5054</f>
        <v>135.964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3393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6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3390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6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3391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6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3390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6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3404</v>
      </c>
      <c r="B5059" s="85" t="s">
        <v>35</v>
      </c>
      <c r="C5059" s="85" t="s">
        <v>59</v>
      </c>
      <c r="D5059" s="85" t="s">
        <v>60</v>
      </c>
      <c r="E5059" s="3" t="s">
        <v>4208</v>
      </c>
      <c r="F5059" s="3" t="s">
        <v>4208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3393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4176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3393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3393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3393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3404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3404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3393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3404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3393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3393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3404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3393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3411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3393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3411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3393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4204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3393</v>
      </c>
      <c r="B5074" s="85" t="s">
        <v>35</v>
      </c>
      <c r="C5074" s="85" t="s">
        <v>47</v>
      </c>
      <c r="D5074" s="85" t="s">
        <v>63</v>
      </c>
      <c r="E5074" s="85" t="s">
        <v>3412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3393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3404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3393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3404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3393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3404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3393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3404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3393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3393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3404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3404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3393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3702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3404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3404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3393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3404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3404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3404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3404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3393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3404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3404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3404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3393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3393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3393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3404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3393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3393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3393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3393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3393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3404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3393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3393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3393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3404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3393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4198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3404</v>
      </c>
      <c r="B5114" s="85" t="s">
        <v>35</v>
      </c>
      <c r="C5114" s="85" t="s">
        <v>47</v>
      </c>
      <c r="D5114" s="85" t="s">
        <v>48</v>
      </c>
      <c r="E5114" s="85" t="s">
        <v>3413</v>
      </c>
      <c r="F5114" s="85" t="s">
        <v>3413</v>
      </c>
      <c r="G5114" s="85" t="s">
        <v>3413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3393</v>
      </c>
      <c r="B5115" s="85" t="s">
        <v>35</v>
      </c>
      <c r="C5115" s="85" t="s">
        <v>47</v>
      </c>
      <c r="D5115" s="85" t="s">
        <v>48</v>
      </c>
      <c r="E5115" s="85" t="s">
        <v>3413</v>
      </c>
      <c r="F5115" s="85" t="s">
        <v>3413</v>
      </c>
      <c r="G5115" s="85" t="s">
        <v>3413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3404</v>
      </c>
      <c r="B5116" s="85" t="s">
        <v>35</v>
      </c>
      <c r="C5116" s="85" t="s">
        <v>143</v>
      </c>
      <c r="D5116" s="85" t="s">
        <v>144</v>
      </c>
      <c r="E5116" s="85" t="s">
        <v>3414</v>
      </c>
      <c r="F5116" s="85" t="s">
        <v>3414</v>
      </c>
      <c r="G5116" s="85" t="s">
        <v>3414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3404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3404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3404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3718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3404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3393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3415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3404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3416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3404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3393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3393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3393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3404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3393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3404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3393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3393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3393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3404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3404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3404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3393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3404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3404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3404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3404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3404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3393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3404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3393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3404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3393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3393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3404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3404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3393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3404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3393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3393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3393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3404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3393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3393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3393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3393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3393</v>
      </c>
      <c r="B5160" s="85" t="s">
        <v>35</v>
      </c>
      <c r="C5160" s="85" t="s">
        <v>186</v>
      </c>
      <c r="D5160" s="85" t="s">
        <v>207</v>
      </c>
      <c r="E5160" s="85" t="s">
        <v>3418</v>
      </c>
      <c r="F5160" s="85" t="s">
        <v>3418</v>
      </c>
      <c r="G5160" s="85" t="s">
        <v>3418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3393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3404</v>
      </c>
      <c r="B5162" s="85" t="s">
        <v>35</v>
      </c>
      <c r="C5162" s="85" t="s">
        <v>186</v>
      </c>
      <c r="D5162" s="85" t="s">
        <v>207</v>
      </c>
      <c r="E5162" s="85" t="s">
        <v>3694</v>
      </c>
      <c r="F5162" s="85" t="s">
        <v>3694</v>
      </c>
      <c r="G5162" s="85" t="s">
        <v>3694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3419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3404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3404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3393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3404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3404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3393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3393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3404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3393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3404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3393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3393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3404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3393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3393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3404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3715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3393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3716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3393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3404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3404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3404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3393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3393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3404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3393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3404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3393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3393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3393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3404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3404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3393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3393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3404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4176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3393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3393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3404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3421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3393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3404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3393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3404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3393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3404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3404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3393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3404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3393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3393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3404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3393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4171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3404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3393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3393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3404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3393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3393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3404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3404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3404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3393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3404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3404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3404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3393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3393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3393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3422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3393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3404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3404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3404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3393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3404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3404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3404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3404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3393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3404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3404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3393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3393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3393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3404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3393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3393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3393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3393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3393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3404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3393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3404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3393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3393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3404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4199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3393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3404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3393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3404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3393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3404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3393</v>
      </c>
      <c r="B5262" s="85" t="s">
        <v>35</v>
      </c>
      <c r="C5262" s="85" t="s">
        <v>47</v>
      </c>
      <c r="D5262" s="85" t="s">
        <v>63</v>
      </c>
      <c r="E5262" s="15" t="s">
        <v>3698</v>
      </c>
      <c r="F5262" s="15" t="s">
        <v>3698</v>
      </c>
      <c r="G5262" s="85" t="s">
        <v>3698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3393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3393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3393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3404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3404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3393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3404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3404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3404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3393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3393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3393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3393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3393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3393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3393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3393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3404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3393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3404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3393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3393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3404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3393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3393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3393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3404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3393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3393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3393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3404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3393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3393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3393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3393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3393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3404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3393</v>
      </c>
      <c r="B5300" s="85" t="s">
        <v>35</v>
      </c>
      <c r="C5300" s="85" t="s">
        <v>3424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3404</v>
      </c>
      <c r="B5301" s="85" t="s">
        <v>35</v>
      </c>
      <c r="C5301" s="85" t="s">
        <v>3424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3393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3393</v>
      </c>
      <c r="B5303" s="85" t="s">
        <v>35</v>
      </c>
      <c r="C5303" s="85" t="s">
        <v>3424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3404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3393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3393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3404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3404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3393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3404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3393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3393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3404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3393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3393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3393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3404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3393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3393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3404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3404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3393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3404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3404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3393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3393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3404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3393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3404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3393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3404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3393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3404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3393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3404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3393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3393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3393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3404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3393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3393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3393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3393</v>
      </c>
      <c r="B5343" s="85" t="s">
        <v>35</v>
      </c>
      <c r="C5343" s="85" t="s">
        <v>3425</v>
      </c>
      <c r="D5343" s="85" t="s">
        <v>3426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3578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3596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3593</v>
      </c>
      <c r="P5344" s="47" t="s">
        <v>41</v>
      </c>
      <c r="Q5344" s="14">
        <v>0</v>
      </c>
      <c r="R5344" s="141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3393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3598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3578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3600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3668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3668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3668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3668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3668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3668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3668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3646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3668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3648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3668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3649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3668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3668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3668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3668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3668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3668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3650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3668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3668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3668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3668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3668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3668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3668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3668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3653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3933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3933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3933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3933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3933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3933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3933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3667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3933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4111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4112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3933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4113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3933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3754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4116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3933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4118</v>
      </c>
      <c r="G5384" s="85" t="s">
        <v>166</v>
      </c>
      <c r="H5384" s="141" t="s">
        <v>4119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4120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3933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3667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3933</v>
      </c>
      <c r="B5386" s="85" t="s">
        <v>35</v>
      </c>
      <c r="C5386" s="85" t="s">
        <v>183</v>
      </c>
      <c r="D5386" s="85" t="s">
        <v>3811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3667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3933</v>
      </c>
      <c r="B5387" s="85" t="s">
        <v>35</v>
      </c>
      <c r="C5387" s="85" t="s">
        <v>163</v>
      </c>
      <c r="D5387" s="85" t="s">
        <v>3403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3754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3941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3933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3942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3754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3943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3754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3944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3754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3933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3945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3933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3933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3754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3754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3933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3933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3933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3933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3933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3754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3933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3754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3933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3754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3933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3933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3933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3933</v>
      </c>
      <c r="B5411" s="85" t="s">
        <v>35</v>
      </c>
      <c r="C5411" s="85" t="s">
        <v>36</v>
      </c>
      <c r="D5411" s="85" t="s">
        <v>184</v>
      </c>
      <c r="E5411" s="85" t="s">
        <v>4107</v>
      </c>
      <c r="F5411" s="85" t="s">
        <v>4108</v>
      </c>
      <c r="G5411" s="85" t="s">
        <v>4107</v>
      </c>
      <c r="H5411" s="142">
        <v>375</v>
      </c>
      <c r="I5411" s="85" t="s">
        <v>4110</v>
      </c>
      <c r="J5411" s="47" t="s">
        <v>4159</v>
      </c>
      <c r="K5411" s="47" t="s">
        <v>4160</v>
      </c>
      <c r="L5411" s="47" t="s">
        <v>4161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3933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3933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3933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3933</v>
      </c>
      <c r="B5415" s="85" t="s">
        <v>35</v>
      </c>
      <c r="C5415" s="85" t="s">
        <v>183</v>
      </c>
      <c r="D5415" s="85" t="s">
        <v>3811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3933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3933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3933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3933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3933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3754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3667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3933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3667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3933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3667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3933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4104</v>
      </c>
      <c r="J5424" s="47" t="s">
        <v>4155</v>
      </c>
      <c r="K5424" s="47" t="s">
        <v>4104</v>
      </c>
      <c r="L5424" s="47" t="s">
        <v>4167</v>
      </c>
      <c r="O5424" s="47" t="s">
        <v>3168</v>
      </c>
      <c r="P5424" s="47" t="s">
        <v>4078</v>
      </c>
      <c r="Q5424" s="14">
        <v>0</v>
      </c>
      <c r="R5424" s="88"/>
      <c r="S5424" s="47" t="s">
        <v>4105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3933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4106</v>
      </c>
      <c r="G5425" s="85" t="s">
        <v>2739</v>
      </c>
      <c r="H5425" s="142">
        <v>369</v>
      </c>
      <c r="I5425" s="117" t="s">
        <v>4104</v>
      </c>
      <c r="J5425" s="47" t="s">
        <v>4155</v>
      </c>
      <c r="K5425" s="47" t="s">
        <v>4104</v>
      </c>
      <c r="L5425" s="47" t="s">
        <v>4167</v>
      </c>
      <c r="O5425" s="47" t="s">
        <v>3168</v>
      </c>
      <c r="P5425" s="47" t="s">
        <v>4078</v>
      </c>
      <c r="Q5425" s="14">
        <v>0</v>
      </c>
      <c r="R5425" s="88"/>
      <c r="S5425" s="47" t="s">
        <v>4105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customHeight="1" x14ac:dyDescent="0.25">
      <c r="A5426" s="88" t="s">
        <v>3933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4211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customHeight="1" x14ac:dyDescent="0.25">
      <c r="A5427" s="88" t="s">
        <v>3933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4121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customHeight="1" x14ac:dyDescent="0.25">
      <c r="A5428" s="88" t="s">
        <v>3933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4122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customHeight="1" x14ac:dyDescent="0.25">
      <c r="A5429" s="88" t="s">
        <v>3754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4123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customHeight="1" x14ac:dyDescent="0.25">
      <c r="A5430" s="88" t="s">
        <v>3933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4124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customHeight="1" x14ac:dyDescent="0.25">
      <c r="A5431" s="88" t="s">
        <v>3933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4124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customHeight="1" x14ac:dyDescent="0.25">
      <c r="A5432" s="88" t="s">
        <v>3933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4124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customHeight="1" x14ac:dyDescent="0.25">
      <c r="A5433" s="88" t="s">
        <v>3933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4124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customHeight="1" x14ac:dyDescent="0.25">
      <c r="A5434" s="88" t="s">
        <v>3933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4124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customHeight="1" x14ac:dyDescent="0.25">
      <c r="A5435" s="88" t="s">
        <v>3933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4124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customHeight="1" x14ac:dyDescent="0.25">
      <c r="A5436" s="88" t="s">
        <v>3933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4124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customHeight="1" x14ac:dyDescent="0.25">
      <c r="A5437" s="88" t="s">
        <v>3933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4124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customHeight="1" x14ac:dyDescent="0.25">
      <c r="A5438" s="88" t="s">
        <v>3933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4124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customHeight="1" x14ac:dyDescent="0.25">
      <c r="A5439" s="88" t="s">
        <v>3933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4125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customHeight="1" x14ac:dyDescent="0.25">
      <c r="A5440" s="88" t="s">
        <v>3933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4125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4126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customHeight="1" x14ac:dyDescent="0.25">
      <c r="A5441" s="88" t="s">
        <v>3933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4125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8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customHeight="1" x14ac:dyDescent="0.25">
      <c r="A5442" s="88" t="s">
        <v>3933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4125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customHeight="1" x14ac:dyDescent="0.25">
      <c r="A5443" s="88" t="s">
        <v>3933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4125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customHeight="1" x14ac:dyDescent="0.25">
      <c r="A5444" s="88" t="s">
        <v>3933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4125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customHeight="1" x14ac:dyDescent="0.25">
      <c r="A5445" s="88" t="s">
        <v>3933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4125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customHeight="1" x14ac:dyDescent="0.25">
      <c r="A5446" s="88" t="s">
        <v>3933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4125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customHeight="1" x14ac:dyDescent="0.25">
      <c r="A5447" s="88" t="s">
        <v>3933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4125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customHeight="1" x14ac:dyDescent="0.25">
      <c r="A5448" s="88" t="s">
        <v>3933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4125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customHeight="1" x14ac:dyDescent="0.25">
      <c r="A5449" s="88" t="s">
        <v>3933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4125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customHeight="1" x14ac:dyDescent="0.25">
      <c r="A5450" s="88" t="s">
        <v>3933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4127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customHeight="1" x14ac:dyDescent="0.25">
      <c r="A5451" s="88" t="s">
        <v>3754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4127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customHeight="1" x14ac:dyDescent="0.25">
      <c r="A5452" s="88" t="s">
        <v>3933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4127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customHeight="1" x14ac:dyDescent="0.25">
      <c r="A5453" s="88" t="s">
        <v>3933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4127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customHeight="1" x14ac:dyDescent="0.25">
      <c r="A5454" s="88" t="s">
        <v>3933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4127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customHeight="1" x14ac:dyDescent="0.25">
      <c r="A5455" s="88" t="s">
        <v>3933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4127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customHeight="1" x14ac:dyDescent="0.25">
      <c r="A5456" s="88" t="s">
        <v>3754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4127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customHeight="1" x14ac:dyDescent="0.25">
      <c r="A5457" s="88" t="s">
        <v>3933</v>
      </c>
      <c r="B5457" s="85" t="s">
        <v>35</v>
      </c>
      <c r="C5457" s="85" t="s">
        <v>65</v>
      </c>
      <c r="D5457" s="85" t="s">
        <v>121</v>
      </c>
      <c r="E5457" s="85" t="s">
        <v>4128</v>
      </c>
      <c r="F5457" s="85" t="s">
        <v>4128</v>
      </c>
      <c r="G5457" s="85" t="s">
        <v>4128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4129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18017.8321</v>
      </c>
      <c r="V5457" s="6">
        <v>0</v>
      </c>
      <c r="W5457" s="6">
        <f t="shared" si="1024"/>
        <v>18017.8321</v>
      </c>
      <c r="X5457" s="6">
        <f t="shared" si="1025"/>
        <v>0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0</v>
      </c>
      <c r="AC5457" s="6">
        <f t="shared" si="1027"/>
        <v>0</v>
      </c>
      <c r="AD5457" s="6">
        <v>0</v>
      </c>
      <c r="AE5457" s="14">
        <v>0.15</v>
      </c>
      <c r="AF5457" s="6">
        <f t="shared" si="1028"/>
        <v>0</v>
      </c>
      <c r="AG5457" s="14">
        <v>0.03</v>
      </c>
      <c r="AH5457" s="6">
        <f t="shared" si="1026"/>
        <v>0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customHeight="1" x14ac:dyDescent="0.25">
      <c r="A5458" s="88" t="s">
        <v>3933</v>
      </c>
      <c r="B5458" s="85" t="s">
        <v>35</v>
      </c>
      <c r="C5458" s="85" t="s">
        <v>65</v>
      </c>
      <c r="D5458" s="85" t="s">
        <v>121</v>
      </c>
      <c r="E5458" s="85" t="s">
        <v>4128</v>
      </c>
      <c r="F5458" s="85" t="s">
        <v>4128</v>
      </c>
      <c r="G5458" s="85" t="s">
        <v>4128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4129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17952.309730000001</v>
      </c>
      <c r="V5458" s="6">
        <v>0</v>
      </c>
      <c r="W5458" s="6">
        <f t="shared" ref="W5458:W5489" si="1032">T5458+U5458-V5458</f>
        <v>17952.309730000001</v>
      </c>
      <c r="X5458" s="6">
        <f t="shared" si="1025"/>
        <v>0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0</v>
      </c>
      <c r="AC5458" s="6">
        <f t="shared" si="1027"/>
        <v>0</v>
      </c>
      <c r="AD5458" s="6">
        <v>0</v>
      </c>
      <c r="AE5458" s="14">
        <v>0.15</v>
      </c>
      <c r="AF5458" s="6">
        <f t="shared" si="1028"/>
        <v>0</v>
      </c>
      <c r="AG5458" s="14">
        <v>0.03</v>
      </c>
      <c r="AH5458" s="6">
        <f t="shared" si="1026"/>
        <v>0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customHeight="1" x14ac:dyDescent="0.25">
      <c r="A5459" s="88" t="s">
        <v>3933</v>
      </c>
      <c r="B5459" s="85" t="s">
        <v>35</v>
      </c>
      <c r="C5459" s="85" t="s">
        <v>65</v>
      </c>
      <c r="D5459" s="85" t="s">
        <v>121</v>
      </c>
      <c r="E5459" s="85" t="s">
        <v>2390</v>
      </c>
      <c r="F5459" s="85" t="s">
        <v>3147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205114.01866</v>
      </c>
      <c r="V5459" s="6">
        <v>0</v>
      </c>
      <c r="W5459" s="6">
        <f t="shared" si="1032"/>
        <v>205114.01866</v>
      </c>
      <c r="X5459" s="6">
        <f t="shared" si="1025"/>
        <v>0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0</v>
      </c>
      <c r="AC5459" s="6">
        <f t="shared" si="1027"/>
        <v>0</v>
      </c>
      <c r="AD5459" s="6">
        <f>V5459</f>
        <v>0</v>
      </c>
      <c r="AE5459" s="14">
        <v>0.15</v>
      </c>
      <c r="AF5459" s="6">
        <f t="shared" si="1028"/>
        <v>0</v>
      </c>
      <c r="AG5459" s="14">
        <v>0.4</v>
      </c>
      <c r="AH5459" s="6">
        <f t="shared" si="1026"/>
        <v>0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customHeight="1" x14ac:dyDescent="0.25">
      <c r="A5460" s="88" t="s">
        <v>3933</v>
      </c>
      <c r="B5460" s="85" t="s">
        <v>35</v>
      </c>
      <c r="C5460" s="85" t="s">
        <v>65</v>
      </c>
      <c r="D5460" s="85" t="s">
        <v>121</v>
      </c>
      <c r="E5460" s="85" t="s">
        <v>2390</v>
      </c>
      <c r="F5460" s="85" t="s">
        <v>3147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customHeight="1" x14ac:dyDescent="0.25">
      <c r="A5461" s="88" t="s">
        <v>3933</v>
      </c>
      <c r="B5461" s="85" t="s">
        <v>35</v>
      </c>
      <c r="C5461" s="85" t="s">
        <v>65</v>
      </c>
      <c r="D5461" s="85" t="s">
        <v>121</v>
      </c>
      <c r="E5461" s="85" t="s">
        <v>2390</v>
      </c>
      <c r="F5461" s="85" t="s">
        <v>3147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customHeight="1" x14ac:dyDescent="0.25">
      <c r="A5462" s="88" t="s">
        <v>3933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customHeight="1" x14ac:dyDescent="0.25">
      <c r="A5463" s="88" t="s">
        <v>3933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customHeight="1" x14ac:dyDescent="0.25">
      <c r="A5464" s="88" t="s">
        <v>3933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customHeight="1" x14ac:dyDescent="0.25">
      <c r="A5465" s="88" t="s">
        <v>3933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customHeight="1" x14ac:dyDescent="0.25">
      <c r="A5466" s="88" t="s">
        <v>3933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3961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4130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4202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customHeight="1" x14ac:dyDescent="0.25">
      <c r="A5467" s="88" t="s">
        <v>3933</v>
      </c>
      <c r="B5467" s="85" t="s">
        <v>35</v>
      </c>
      <c r="C5467" s="85" t="s">
        <v>183</v>
      </c>
      <c r="D5467" s="85" t="s">
        <v>54</v>
      </c>
      <c r="E5467" s="85" t="s">
        <v>3938</v>
      </c>
      <c r="F5467" s="85" t="s">
        <v>3939</v>
      </c>
      <c r="G5467" s="85" t="s">
        <v>3938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3428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customHeight="1" x14ac:dyDescent="0.25">
      <c r="A5468" s="88" t="s">
        <v>3754</v>
      </c>
      <c r="B5468" s="85" t="s">
        <v>35</v>
      </c>
      <c r="C5468" s="85" t="s">
        <v>183</v>
      </c>
      <c r="D5468" s="85" t="s">
        <v>54</v>
      </c>
      <c r="E5468" s="85" t="s">
        <v>3938</v>
      </c>
      <c r="F5468" s="85" t="s">
        <v>3939</v>
      </c>
      <c r="G5468" s="85" t="s">
        <v>3938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3428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customHeight="1" x14ac:dyDescent="0.25">
      <c r="A5469" s="88" t="s">
        <v>3754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4131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3756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4189</v>
      </c>
      <c r="O5470" s="47" t="s">
        <v>45</v>
      </c>
      <c r="P5470" s="47" t="s">
        <v>91</v>
      </c>
      <c r="Q5470" s="14">
        <v>0.94</v>
      </c>
      <c r="R5470" s="141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3754</v>
      </c>
      <c r="B5471" s="85" t="s">
        <v>35</v>
      </c>
      <c r="C5471" s="85" t="s">
        <v>59</v>
      </c>
      <c r="D5471" s="85" t="s">
        <v>60</v>
      </c>
      <c r="E5471" s="85" t="s">
        <v>3882</v>
      </c>
      <c r="F5471" s="85" t="s">
        <v>3882</v>
      </c>
      <c r="G5471" s="85" t="s">
        <v>3882</v>
      </c>
      <c r="H5471" s="142">
        <v>229</v>
      </c>
      <c r="I5471" s="85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4190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3756</v>
      </c>
      <c r="B5472" s="85" t="s">
        <v>35</v>
      </c>
      <c r="C5472" s="85" t="s">
        <v>59</v>
      </c>
      <c r="D5472" s="85" t="s">
        <v>60</v>
      </c>
      <c r="E5472" s="85" t="s">
        <v>3883</v>
      </c>
      <c r="F5472" s="85" t="s">
        <v>4210</v>
      </c>
      <c r="G5472" s="85" t="s">
        <v>3883</v>
      </c>
      <c r="H5472" s="142">
        <v>229</v>
      </c>
      <c r="I5472" s="85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4192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3756</v>
      </c>
      <c r="B5473" s="85" t="s">
        <v>35</v>
      </c>
      <c r="C5473" s="85" t="s">
        <v>59</v>
      </c>
      <c r="D5473" s="85" t="s">
        <v>60</v>
      </c>
      <c r="E5473" s="85" t="s">
        <v>4207</v>
      </c>
      <c r="F5473" s="85" t="s">
        <v>4207</v>
      </c>
      <c r="G5473" s="85" t="s">
        <v>3884</v>
      </c>
      <c r="H5473" s="142">
        <v>229</v>
      </c>
      <c r="I5473" s="85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4189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3756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4189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3756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4192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3756</v>
      </c>
      <c r="B5476" s="85" t="s">
        <v>35</v>
      </c>
      <c r="C5476" s="85" t="s">
        <v>59</v>
      </c>
      <c r="D5476" s="85" t="s">
        <v>60</v>
      </c>
      <c r="E5476" s="3" t="s">
        <v>4206</v>
      </c>
      <c r="F5476" s="3" t="s">
        <v>4206</v>
      </c>
      <c r="G5476" s="85" t="s">
        <v>77</v>
      </c>
      <c r="H5476" s="142">
        <v>229</v>
      </c>
      <c r="I5476" s="85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4191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3756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4191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3756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3756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4191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3756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4192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3756</v>
      </c>
      <c r="B5481" s="85" t="s">
        <v>35</v>
      </c>
      <c r="C5481" s="85" t="s">
        <v>59</v>
      </c>
      <c r="D5481" s="85" t="s">
        <v>60</v>
      </c>
      <c r="E5481" s="3" t="s">
        <v>4208</v>
      </c>
      <c r="F5481" s="3" t="s">
        <v>4208</v>
      </c>
      <c r="G5481" s="85" t="s">
        <v>82</v>
      </c>
      <c r="H5481" s="142">
        <v>229</v>
      </c>
      <c r="I5481" s="85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4191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3756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4189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3754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4189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3756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4189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3756</v>
      </c>
      <c r="B5485" s="85" t="s">
        <v>35</v>
      </c>
      <c r="C5485" s="85" t="s">
        <v>59</v>
      </c>
      <c r="D5485" s="85" t="s">
        <v>60</v>
      </c>
      <c r="E5485" s="85" t="s">
        <v>3885</v>
      </c>
      <c r="F5485" s="85" t="s">
        <v>3885</v>
      </c>
      <c r="G5485" s="85" t="s">
        <v>3885</v>
      </c>
      <c r="H5485" s="141">
        <v>229</v>
      </c>
      <c r="I5485" s="85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4189</v>
      </c>
      <c r="O5485" s="47" t="s">
        <v>45</v>
      </c>
      <c r="P5485" s="47" t="s">
        <v>91</v>
      </c>
      <c r="Q5485" s="14">
        <v>0.94</v>
      </c>
      <c r="R5485" s="141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3754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4191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3756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4192</v>
      </c>
      <c r="O5487" s="47" t="s">
        <v>45</v>
      </c>
      <c r="P5487" s="47" t="s">
        <v>41</v>
      </c>
      <c r="Q5487" s="14">
        <v>0</v>
      </c>
      <c r="R5487" s="141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3756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4192</v>
      </c>
      <c r="O5488" s="47" t="s">
        <v>45</v>
      </c>
      <c r="P5488" s="47" t="s">
        <v>41</v>
      </c>
      <c r="Q5488" s="14">
        <v>0</v>
      </c>
      <c r="R5488" s="141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3756</v>
      </c>
      <c r="B5489" s="85" t="s">
        <v>35</v>
      </c>
      <c r="C5489" s="85" t="s">
        <v>95</v>
      </c>
      <c r="D5489" s="85" t="s">
        <v>96</v>
      </c>
      <c r="E5489" s="85" t="s">
        <v>3889</v>
      </c>
      <c r="F5489" s="85" t="s">
        <v>3889</v>
      </c>
      <c r="G5489" s="85" t="s">
        <v>3889</v>
      </c>
      <c r="H5489" s="142">
        <v>229</v>
      </c>
      <c r="I5489" s="85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4192</v>
      </c>
      <c r="O5489" s="47" t="s">
        <v>45</v>
      </c>
      <c r="P5489" s="47" t="s">
        <v>41</v>
      </c>
      <c r="Q5489" s="14">
        <v>0</v>
      </c>
      <c r="R5489" s="141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3756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4189</v>
      </c>
      <c r="O5490" s="47" t="s">
        <v>45</v>
      </c>
      <c r="P5490" s="1" t="s">
        <v>4203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3754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4192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3756</v>
      </c>
      <c r="B5492" s="85" t="s">
        <v>35</v>
      </c>
      <c r="C5492" s="85" t="s">
        <v>36</v>
      </c>
      <c r="D5492" s="85" t="s">
        <v>184</v>
      </c>
      <c r="E5492" s="85" t="s">
        <v>3890</v>
      </c>
      <c r="F5492" s="85" t="s">
        <v>3891</v>
      </c>
      <c r="G5492" s="85" t="s">
        <v>3890</v>
      </c>
      <c r="H5492" s="142">
        <v>229</v>
      </c>
      <c r="I5492" s="85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4190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3756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4189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3756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4192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3756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4192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3756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3756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4192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3756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3754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4189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3756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4191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3756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4192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3756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4189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3754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4189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3754</v>
      </c>
      <c r="B5504" s="85" t="s">
        <v>35</v>
      </c>
      <c r="C5504" s="85" t="s">
        <v>65</v>
      </c>
      <c r="D5504" s="85" t="s">
        <v>1288</v>
      </c>
      <c r="E5504" s="85" t="s">
        <v>3610</v>
      </c>
      <c r="F5504" s="85" t="s">
        <v>3610</v>
      </c>
      <c r="G5504" s="85" t="s">
        <v>3610</v>
      </c>
      <c r="H5504" s="142">
        <v>229</v>
      </c>
      <c r="I5504" s="85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4192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3756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4190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3756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4192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3756</v>
      </c>
      <c r="B5507" s="85" t="s">
        <v>35</v>
      </c>
      <c r="C5507" s="85" t="s">
        <v>143</v>
      </c>
      <c r="D5507" s="85" t="s">
        <v>144</v>
      </c>
      <c r="E5507" s="85" t="s">
        <v>3611</v>
      </c>
      <c r="F5507" s="85" t="s">
        <v>3611</v>
      </c>
      <c r="G5507" s="85" t="s">
        <v>3611</v>
      </c>
      <c r="H5507" s="142">
        <v>229</v>
      </c>
      <c r="I5507" s="85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4189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3756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4189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3756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3756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3756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3892</v>
      </c>
      <c r="G5511" s="85" t="s">
        <v>3121</v>
      </c>
      <c r="H5511" s="142">
        <v>229</v>
      </c>
      <c r="I5511" s="85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4189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3756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4192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3754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3756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4191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3756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4189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3756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4189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3756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4192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3756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4192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3756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3756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4189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3756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4192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3756</v>
      </c>
      <c r="B5522" s="85" t="s">
        <v>35</v>
      </c>
      <c r="C5522" s="85" t="s">
        <v>163</v>
      </c>
      <c r="D5522" s="85" t="s">
        <v>3403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4192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3756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4191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3754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4191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3756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4191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3756</v>
      </c>
      <c r="B5526" s="85" t="s">
        <v>35</v>
      </c>
      <c r="C5526" s="85" t="s">
        <v>163</v>
      </c>
      <c r="D5526" s="85" t="s">
        <v>304</v>
      </c>
      <c r="E5526" s="85" t="s">
        <v>3893</v>
      </c>
      <c r="F5526" s="85" t="s">
        <v>3894</v>
      </c>
      <c r="G5526" s="85" t="s">
        <v>3893</v>
      </c>
      <c r="H5526" s="142">
        <v>229</v>
      </c>
      <c r="I5526" s="85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4191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3756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4191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3756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4191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3756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3895</v>
      </c>
      <c r="G5529" s="85" t="s">
        <v>169</v>
      </c>
      <c r="H5529" s="142">
        <v>229</v>
      </c>
      <c r="I5529" s="85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4191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3756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4191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3756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4191</v>
      </c>
      <c r="O5531" s="47" t="s">
        <v>45</v>
      </c>
      <c r="P5531" s="47" t="s">
        <v>41</v>
      </c>
      <c r="Q5531" s="14">
        <v>0</v>
      </c>
      <c r="R5531" s="141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3756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3717</v>
      </c>
      <c r="G5532" s="85" t="s">
        <v>2433</v>
      </c>
      <c r="H5532" s="142">
        <v>229</v>
      </c>
      <c r="I5532" s="85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4189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3756</v>
      </c>
      <c r="B5533" s="85" t="s">
        <v>35</v>
      </c>
      <c r="C5533" s="85" t="s">
        <v>163</v>
      </c>
      <c r="D5533" s="85" t="s">
        <v>168</v>
      </c>
      <c r="E5533" s="85" t="s">
        <v>3612</v>
      </c>
      <c r="F5533" s="85" t="s">
        <v>3612</v>
      </c>
      <c r="G5533" s="85" t="s">
        <v>3612</v>
      </c>
      <c r="H5533" s="142">
        <v>229</v>
      </c>
      <c r="I5533" s="85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4189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3756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4191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3756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4192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3754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4192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3754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4191</v>
      </c>
      <c r="O5537" s="47" t="s">
        <v>45</v>
      </c>
      <c r="P5537" s="47" t="s">
        <v>46</v>
      </c>
      <c r="Q5537" s="14">
        <v>0.02</v>
      </c>
      <c r="R5537" s="141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3756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4191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3754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3756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3756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3756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4192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3756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4192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3754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3754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4189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3756</v>
      </c>
      <c r="B5546" s="85" t="s">
        <v>35</v>
      </c>
      <c r="C5546" s="85" t="s">
        <v>183</v>
      </c>
      <c r="D5546" s="85" t="s">
        <v>54</v>
      </c>
      <c r="E5546" s="85" t="s">
        <v>3606</v>
      </c>
      <c r="F5546" s="85" t="s">
        <v>3606</v>
      </c>
      <c r="G5546" s="85" t="s">
        <v>3606</v>
      </c>
      <c r="H5546" s="142">
        <v>229</v>
      </c>
      <c r="I5546" s="85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4190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3754</v>
      </c>
      <c r="B5547" s="85" t="s">
        <v>35</v>
      </c>
      <c r="C5547" s="85" t="s">
        <v>183</v>
      </c>
      <c r="D5547" s="85" t="s">
        <v>54</v>
      </c>
      <c r="E5547" s="85" t="s">
        <v>3898</v>
      </c>
      <c r="F5547" s="85" t="s">
        <v>100</v>
      </c>
      <c r="G5547" s="85" t="s">
        <v>100</v>
      </c>
      <c r="H5547" s="141">
        <v>229</v>
      </c>
      <c r="I5547" s="85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3754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4191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3754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4190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3756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4190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3756</v>
      </c>
      <c r="B5551" s="85" t="s">
        <v>35</v>
      </c>
      <c r="C5551" s="85" t="s">
        <v>183</v>
      </c>
      <c r="D5551" s="85" t="s">
        <v>54</v>
      </c>
      <c r="E5551" s="85" t="s">
        <v>3607</v>
      </c>
      <c r="F5551" s="85" t="s">
        <v>3608</v>
      </c>
      <c r="G5551" s="85" t="s">
        <v>3607</v>
      </c>
      <c r="H5551" s="142">
        <v>229</v>
      </c>
      <c r="I5551" s="85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4190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3756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4189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3754</v>
      </c>
      <c r="B5553" s="85" t="s">
        <v>35</v>
      </c>
      <c r="C5553" s="85" t="s">
        <v>183</v>
      </c>
      <c r="D5553" s="85" t="s">
        <v>54</v>
      </c>
      <c r="E5553" s="85" t="s">
        <v>3899</v>
      </c>
      <c r="F5553" s="85" t="s">
        <v>3899</v>
      </c>
      <c r="G5553" s="85" t="s">
        <v>3899</v>
      </c>
      <c r="H5553" s="142">
        <v>229</v>
      </c>
      <c r="I5553" s="85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4189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3754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4189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3754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4190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3756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4190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3756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3754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4192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3754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4192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3754</v>
      </c>
      <c r="B5560" s="85" t="s">
        <v>35</v>
      </c>
      <c r="C5560" s="85" t="s">
        <v>3819</v>
      </c>
      <c r="D5560" s="85" t="s">
        <v>3820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4192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3756</v>
      </c>
      <c r="B5561" s="85" t="s">
        <v>35</v>
      </c>
      <c r="C5561" s="85" t="s">
        <v>3819</v>
      </c>
      <c r="D5561" s="85" t="s">
        <v>3820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4192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3754</v>
      </c>
      <c r="B5562" s="85" t="s">
        <v>35</v>
      </c>
      <c r="C5562" s="85" t="s">
        <v>3819</v>
      </c>
      <c r="D5562" s="85" t="s">
        <v>3820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4192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3756</v>
      </c>
      <c r="B5563" s="85" t="s">
        <v>35</v>
      </c>
      <c r="C5563" s="85" t="s">
        <v>186</v>
      </c>
      <c r="D5563" s="85" t="s">
        <v>187</v>
      </c>
      <c r="E5563" s="85" t="s">
        <v>3900</v>
      </c>
      <c r="F5563" s="85" t="s">
        <v>3900</v>
      </c>
      <c r="G5563" s="85" t="s">
        <v>3900</v>
      </c>
      <c r="H5563" s="142">
        <v>229</v>
      </c>
      <c r="I5563" s="85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3756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3754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3756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3756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3756</v>
      </c>
      <c r="B5568" s="85" t="s">
        <v>35</v>
      </c>
      <c r="C5568" s="85" t="s">
        <v>186</v>
      </c>
      <c r="D5568" s="85" t="s">
        <v>187</v>
      </c>
      <c r="E5568" s="85" t="s">
        <v>3902</v>
      </c>
      <c r="F5568" s="85" t="s">
        <v>3902</v>
      </c>
      <c r="G5568" s="85" t="s">
        <v>3902</v>
      </c>
      <c r="H5568" s="142">
        <v>229</v>
      </c>
      <c r="I5568" s="85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3756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3756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3754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3754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3754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3756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3756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3756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3756</v>
      </c>
      <c r="B5577" s="85" t="s">
        <v>35</v>
      </c>
      <c r="C5577" s="85" t="s">
        <v>186</v>
      </c>
      <c r="D5577" s="85" t="s">
        <v>187</v>
      </c>
      <c r="E5577" s="85" t="s">
        <v>3906</v>
      </c>
      <c r="F5577" s="85" t="s">
        <v>3906</v>
      </c>
      <c r="G5577" s="85" t="s">
        <v>3906</v>
      </c>
      <c r="H5577" s="142">
        <v>229</v>
      </c>
      <c r="I5577" s="85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3756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3754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3756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3754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3754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3754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3756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3754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3756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3756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4189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3756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3756</v>
      </c>
      <c r="B5589" s="85" t="s">
        <v>35</v>
      </c>
      <c r="C5589" s="85" t="s">
        <v>3819</v>
      </c>
      <c r="D5589" s="85" t="s">
        <v>3820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4192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3756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3754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3756</v>
      </c>
      <c r="B5592" s="85" t="s">
        <v>35</v>
      </c>
      <c r="C5592" s="85" t="s">
        <v>163</v>
      </c>
      <c r="D5592" s="85" t="s">
        <v>304</v>
      </c>
      <c r="E5592" s="85" t="s">
        <v>3538</v>
      </c>
      <c r="F5592" s="85" t="s">
        <v>3538</v>
      </c>
      <c r="G5592" s="85" t="s">
        <v>3538</v>
      </c>
      <c r="H5592" s="142">
        <v>229</v>
      </c>
      <c r="I5592" s="85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4189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3756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3756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4191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3756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3756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3756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3756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3754</v>
      </c>
      <c r="B5599" s="85" t="s">
        <v>35</v>
      </c>
      <c r="C5599" s="85" t="s">
        <v>186</v>
      </c>
      <c r="D5599" s="85" t="s">
        <v>187</v>
      </c>
      <c r="E5599" s="85" t="s">
        <v>3615</v>
      </c>
      <c r="F5599" s="85" t="s">
        <v>3615</v>
      </c>
      <c r="G5599" s="85" t="s">
        <v>3615</v>
      </c>
      <c r="H5599" s="142">
        <v>229</v>
      </c>
      <c r="I5599" s="85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3756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3754</v>
      </c>
      <c r="B5601" s="85" t="s">
        <v>35</v>
      </c>
      <c r="C5601" s="85" t="s">
        <v>186</v>
      </c>
      <c r="D5601" s="85" t="s">
        <v>207</v>
      </c>
      <c r="E5601" s="85" t="s">
        <v>3616</v>
      </c>
      <c r="F5601" s="85" t="s">
        <v>3910</v>
      </c>
      <c r="G5601" s="85" t="s">
        <v>3616</v>
      </c>
      <c r="H5601" s="142">
        <v>229</v>
      </c>
      <c r="I5601" s="85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3911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3756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3756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3754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4189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3756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3756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3754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4171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3756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3756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3754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4192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3756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3754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3756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3756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3756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3754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3756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3754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3756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3756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4192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3756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3756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3756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3756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3756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3756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3756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4189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3756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3756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3756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3756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3756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3756</v>
      </c>
      <c r="B5633" s="85" t="s">
        <v>35</v>
      </c>
      <c r="C5633" s="85" t="s">
        <v>3819</v>
      </c>
      <c r="D5633" s="85" t="s">
        <v>3820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3756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3756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3754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3756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3756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3756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3754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3756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3756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3756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3754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4192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3756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3756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3756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3756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3754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3756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3754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3756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3756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3756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3756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3754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3754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3754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3756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3754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3756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3756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3754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3756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3754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3756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3756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4191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3756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3754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3754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4190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3756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3756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3756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3756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3756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4192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3754</v>
      </c>
      <c r="B5676" s="85" t="s">
        <v>35</v>
      </c>
      <c r="C5676" s="85" t="s">
        <v>163</v>
      </c>
      <c r="D5676" s="85" t="s">
        <v>3403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3912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3756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4192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3756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4190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3756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3756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3913</v>
      </c>
      <c r="G5680" s="85" t="s">
        <v>78</v>
      </c>
      <c r="H5680" s="142">
        <v>229</v>
      </c>
      <c r="I5680" s="85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3756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3754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4191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3754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4191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3756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4191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3756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3756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3756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3756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3754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3756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3756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3754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3756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4192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3756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3754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4191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3756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4189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3756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3621</v>
      </c>
      <c r="G5697" s="85" t="s">
        <v>78</v>
      </c>
      <c r="H5697" s="141">
        <v>229</v>
      </c>
      <c r="I5697" s="85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3756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4192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3756</v>
      </c>
      <c r="B5699" s="85" t="s">
        <v>35</v>
      </c>
      <c r="C5699" s="85" t="s">
        <v>59</v>
      </c>
      <c r="D5699" s="85" t="s">
        <v>60</v>
      </c>
      <c r="E5699" s="3" t="s">
        <v>4206</v>
      </c>
      <c r="F5699" s="3" t="s">
        <v>4206</v>
      </c>
      <c r="G5699" s="85" t="s">
        <v>77</v>
      </c>
      <c r="H5699" s="142">
        <v>229</v>
      </c>
      <c r="I5699" s="85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4191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3754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3622</v>
      </c>
      <c r="G5700" s="85" t="s">
        <v>326</v>
      </c>
      <c r="H5700" s="142">
        <v>229</v>
      </c>
      <c r="I5700" s="85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3756</v>
      </c>
      <c r="B5701" s="85" t="s">
        <v>35</v>
      </c>
      <c r="C5701" s="85" t="s">
        <v>59</v>
      </c>
      <c r="D5701" s="85" t="s">
        <v>60</v>
      </c>
      <c r="E5701" s="85" t="s">
        <v>3914</v>
      </c>
      <c r="F5701" s="85" t="s">
        <v>3915</v>
      </c>
      <c r="G5701" s="85" t="s">
        <v>354</v>
      </c>
      <c r="H5701" s="142">
        <v>229</v>
      </c>
      <c r="I5701" s="85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3756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3756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3624</v>
      </c>
      <c r="G5703" s="85" t="s">
        <v>326</v>
      </c>
      <c r="H5703" s="141">
        <v>229</v>
      </c>
      <c r="I5703" s="85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3756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3625</v>
      </c>
      <c r="G5704" s="85" t="s">
        <v>78</v>
      </c>
      <c r="H5704" s="142">
        <v>229</v>
      </c>
      <c r="I5704" s="85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3756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3625</v>
      </c>
      <c r="G5705" s="85" t="s">
        <v>78</v>
      </c>
      <c r="H5705" s="142">
        <v>229</v>
      </c>
      <c r="I5705" s="85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3754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3626</v>
      </c>
      <c r="G5706" s="85" t="s">
        <v>354</v>
      </c>
      <c r="H5706" s="142">
        <v>229</v>
      </c>
      <c r="I5706" s="85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3756</v>
      </c>
      <c r="B5707" s="85" t="s">
        <v>35</v>
      </c>
      <c r="C5707" s="85" t="s">
        <v>59</v>
      </c>
      <c r="D5707" s="85" t="s">
        <v>60</v>
      </c>
      <c r="E5707" s="85" t="s">
        <v>3637</v>
      </c>
      <c r="F5707" s="85" t="s">
        <v>3917</v>
      </c>
      <c r="G5707" s="85" t="s">
        <v>3637</v>
      </c>
      <c r="H5707" s="142">
        <v>229</v>
      </c>
      <c r="I5707" s="85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3754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3754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3629</v>
      </c>
      <c r="G5709" s="85" t="s">
        <v>78</v>
      </c>
      <c r="H5709" s="141">
        <v>229</v>
      </c>
      <c r="I5709" s="85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3918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3756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3630</v>
      </c>
      <c r="G5710" s="85" t="s">
        <v>78</v>
      </c>
      <c r="H5710" s="142">
        <v>229</v>
      </c>
      <c r="I5710" s="85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3756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3630</v>
      </c>
      <c r="G5711" s="85" t="s">
        <v>78</v>
      </c>
      <c r="H5711" s="142">
        <v>229</v>
      </c>
      <c r="I5711" s="85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3754</v>
      </c>
      <c r="B5712" s="85" t="s">
        <v>35</v>
      </c>
      <c r="C5712" s="85" t="s">
        <v>59</v>
      </c>
      <c r="D5712" s="85" t="s">
        <v>60</v>
      </c>
      <c r="E5712" s="3" t="s">
        <v>4208</v>
      </c>
      <c r="F5712" s="3" t="s">
        <v>4208</v>
      </c>
      <c r="G5712" s="85" t="s">
        <v>82</v>
      </c>
      <c r="H5712" s="142">
        <v>229</v>
      </c>
      <c r="I5712" s="85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4191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3756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4189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3756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4189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3756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4191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3756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3756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3756</v>
      </c>
      <c r="B5718" s="85" t="s">
        <v>35</v>
      </c>
      <c r="C5718" s="85" t="s">
        <v>3819</v>
      </c>
      <c r="D5718" s="85" t="s">
        <v>3820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4192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3756</v>
      </c>
      <c r="B5719" s="85" t="s">
        <v>35</v>
      </c>
      <c r="C5719" s="85" t="s">
        <v>3819</v>
      </c>
      <c r="D5719" s="85" t="s">
        <v>3820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4192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3756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4192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3756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4189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3754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4191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3756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4191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3756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4189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3756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4192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3754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4189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3756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3756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4192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3756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3756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4192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3756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4191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3756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4192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3756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4192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3756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3756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3756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3756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3756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3756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3756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3756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3756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3756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3756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3756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3756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3631</v>
      </c>
      <c r="G5746" s="85" t="s">
        <v>326</v>
      </c>
      <c r="H5746" s="142">
        <v>229</v>
      </c>
      <c r="I5746" s="85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3756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3622</v>
      </c>
      <c r="G5747" s="85" t="s">
        <v>326</v>
      </c>
      <c r="H5747" s="142">
        <v>229</v>
      </c>
      <c r="I5747" s="85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3756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3623</v>
      </c>
      <c r="G5748" s="85" t="s">
        <v>326</v>
      </c>
      <c r="H5748" s="142">
        <v>229</v>
      </c>
      <c r="I5748" s="85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3756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3624</v>
      </c>
      <c r="G5749" s="85" t="s">
        <v>326</v>
      </c>
      <c r="H5749" s="142">
        <v>229</v>
      </c>
      <c r="I5749" s="85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3756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3620</v>
      </c>
      <c r="G5750" s="85" t="s">
        <v>326</v>
      </c>
      <c r="H5750" s="141">
        <v>229</v>
      </c>
      <c r="I5750" s="85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3756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3756</v>
      </c>
      <c r="B5752" s="85" t="s">
        <v>35</v>
      </c>
      <c r="C5752" s="85" t="s">
        <v>59</v>
      </c>
      <c r="D5752" s="85" t="s">
        <v>60</v>
      </c>
      <c r="E5752" s="3" t="s">
        <v>4206</v>
      </c>
      <c r="F5752" s="3" t="s">
        <v>4206</v>
      </c>
      <c r="G5752" s="85" t="s">
        <v>77</v>
      </c>
      <c r="H5752" s="142">
        <v>229</v>
      </c>
      <c r="I5752" s="85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4192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3756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4191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3756</v>
      </c>
      <c r="B5754" s="85" t="s">
        <v>35</v>
      </c>
      <c r="C5754" s="85" t="s">
        <v>163</v>
      </c>
      <c r="D5754" s="85" t="s">
        <v>168</v>
      </c>
      <c r="E5754" s="85" t="s">
        <v>3612</v>
      </c>
      <c r="F5754" s="85" t="s">
        <v>3612</v>
      </c>
      <c r="G5754" s="85" t="s">
        <v>3612</v>
      </c>
      <c r="H5754" s="142">
        <v>229</v>
      </c>
      <c r="I5754" s="85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4189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3756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4192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3756</v>
      </c>
      <c r="B5756" s="85" t="s">
        <v>35</v>
      </c>
      <c r="C5756" s="85" t="s">
        <v>183</v>
      </c>
      <c r="D5756" s="85" t="s">
        <v>54</v>
      </c>
      <c r="E5756" s="85" t="s">
        <v>3607</v>
      </c>
      <c r="F5756" s="85" t="s">
        <v>3608</v>
      </c>
      <c r="G5756" s="85" t="s">
        <v>3607</v>
      </c>
      <c r="H5756" s="142">
        <v>229</v>
      </c>
      <c r="I5756" s="85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4190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3756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4189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3756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3756</v>
      </c>
      <c r="B5759" s="85" t="s">
        <v>35</v>
      </c>
      <c r="C5759" s="85" t="s">
        <v>59</v>
      </c>
      <c r="D5759" s="85" t="s">
        <v>60</v>
      </c>
      <c r="E5759" s="85" t="s">
        <v>3637</v>
      </c>
      <c r="F5759" s="85" t="s">
        <v>3920</v>
      </c>
      <c r="G5759" s="85" t="s">
        <v>3637</v>
      </c>
      <c r="H5759" s="142">
        <v>229</v>
      </c>
      <c r="I5759" s="85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3756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4192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3756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4192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3756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3756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4189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3756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3756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3756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4189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3756</v>
      </c>
      <c r="B5767" s="85" t="s">
        <v>35</v>
      </c>
      <c r="C5767" s="85" t="s">
        <v>65</v>
      </c>
      <c r="D5767" s="85" t="s">
        <v>1288</v>
      </c>
      <c r="E5767" s="85" t="s">
        <v>3610</v>
      </c>
      <c r="F5767" s="85" t="s">
        <v>3610</v>
      </c>
      <c r="G5767" s="85" t="s">
        <v>3610</v>
      </c>
      <c r="H5767" s="142">
        <v>229</v>
      </c>
      <c r="I5767" s="85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4192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3756</v>
      </c>
      <c r="B5768" s="85" t="s">
        <v>35</v>
      </c>
      <c r="C5768" s="85" t="s">
        <v>3819</v>
      </c>
      <c r="D5768" s="85" t="s">
        <v>3820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4192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3756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3756</v>
      </c>
      <c r="B5770" s="85" t="s">
        <v>35</v>
      </c>
      <c r="C5770" s="85" t="s">
        <v>163</v>
      </c>
      <c r="D5770" s="85" t="s">
        <v>304</v>
      </c>
      <c r="E5770" s="85" t="s">
        <v>3538</v>
      </c>
      <c r="F5770" s="85" t="s">
        <v>3538</v>
      </c>
      <c r="G5770" s="85" t="s">
        <v>3538</v>
      </c>
      <c r="H5770" s="142">
        <v>229</v>
      </c>
      <c r="I5770" s="85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4189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3756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4189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3756</v>
      </c>
      <c r="B5772" s="85" t="s">
        <v>35</v>
      </c>
      <c r="C5772" s="85" t="s">
        <v>186</v>
      </c>
      <c r="D5772" s="85" t="s">
        <v>187</v>
      </c>
      <c r="E5772" s="85" t="s">
        <v>3615</v>
      </c>
      <c r="F5772" s="85" t="s">
        <v>3615</v>
      </c>
      <c r="G5772" s="85" t="s">
        <v>3615</v>
      </c>
      <c r="H5772" s="142">
        <v>229</v>
      </c>
      <c r="I5772" s="85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3756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3756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3756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3921</v>
      </c>
      <c r="G5775" s="85" t="s">
        <v>402</v>
      </c>
      <c r="H5775" s="142">
        <v>229</v>
      </c>
      <c r="I5775" s="85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3756</v>
      </c>
      <c r="B5776" s="85" t="s">
        <v>35</v>
      </c>
      <c r="C5776" s="85" t="s">
        <v>59</v>
      </c>
      <c r="D5776" s="85" t="s">
        <v>60</v>
      </c>
      <c r="E5776" s="85" t="s">
        <v>3637</v>
      </c>
      <c r="F5776" s="85" t="s">
        <v>3917</v>
      </c>
      <c r="G5776" s="85" t="s">
        <v>3637</v>
      </c>
      <c r="H5776" s="141">
        <v>229</v>
      </c>
      <c r="I5776" s="85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3756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3756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3756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3756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3913</v>
      </c>
      <c r="G5780" s="85" t="s">
        <v>78</v>
      </c>
      <c r="H5780" s="142">
        <v>229</v>
      </c>
      <c r="I5780" s="85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3756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3626</v>
      </c>
      <c r="G5781" s="85" t="s">
        <v>354</v>
      </c>
      <c r="H5781" s="141">
        <v>229</v>
      </c>
      <c r="I5781" s="85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3756</v>
      </c>
      <c r="B5782" s="85" t="s">
        <v>35</v>
      </c>
      <c r="C5782" s="85" t="s">
        <v>59</v>
      </c>
      <c r="D5782" s="85" t="s">
        <v>60</v>
      </c>
      <c r="E5782" s="85" t="s">
        <v>3923</v>
      </c>
      <c r="F5782" s="85" t="s">
        <v>3924</v>
      </c>
      <c r="G5782" s="85" t="s">
        <v>78</v>
      </c>
      <c r="H5782" s="142">
        <v>229</v>
      </c>
      <c r="I5782" s="85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3918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3756</v>
      </c>
      <c r="B5783" s="85" t="s">
        <v>35</v>
      </c>
      <c r="C5783" s="85" t="s">
        <v>59</v>
      </c>
      <c r="D5783" s="85" t="s">
        <v>60</v>
      </c>
      <c r="E5783" s="3" t="s">
        <v>4208</v>
      </c>
      <c r="F5783" s="3" t="s">
        <v>4208</v>
      </c>
      <c r="G5783" s="85" t="s">
        <v>82</v>
      </c>
      <c r="H5783" s="141">
        <v>229</v>
      </c>
      <c r="I5783" s="85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4189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3756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4189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3756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4190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3756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4192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3756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4189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3756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4190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3756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4189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3756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4190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3756</v>
      </c>
      <c r="B5791" s="85" t="s">
        <v>35</v>
      </c>
      <c r="C5791" s="85" t="s">
        <v>59</v>
      </c>
      <c r="D5791" s="85" t="s">
        <v>60</v>
      </c>
      <c r="E5791" s="3" t="s">
        <v>4206</v>
      </c>
      <c r="F5791" s="3" t="s">
        <v>4206</v>
      </c>
      <c r="G5791" s="85" t="s">
        <v>77</v>
      </c>
      <c r="H5791" s="142">
        <v>229</v>
      </c>
      <c r="I5791" s="85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4192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3767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4190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3767</v>
      </c>
      <c r="B5793" s="85" t="s">
        <v>35</v>
      </c>
      <c r="C5793" s="85" t="s">
        <v>59</v>
      </c>
      <c r="D5793" s="85" t="s">
        <v>60</v>
      </c>
      <c r="E5793" s="3" t="s">
        <v>4208</v>
      </c>
      <c r="F5793" s="3" t="s">
        <v>4208</v>
      </c>
      <c r="G5793" s="85" t="s">
        <v>82</v>
      </c>
      <c r="H5793" s="141">
        <v>229</v>
      </c>
      <c r="I5793" s="85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4189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3767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3767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3767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3767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4189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3767</v>
      </c>
      <c r="B5798" s="85" t="s">
        <v>35</v>
      </c>
      <c r="C5798" s="85" t="s">
        <v>59</v>
      </c>
      <c r="D5798" s="85" t="s">
        <v>60</v>
      </c>
      <c r="E5798" s="85" t="s">
        <v>3882</v>
      </c>
      <c r="F5798" s="85" t="s">
        <v>3882</v>
      </c>
      <c r="G5798" s="85" t="s">
        <v>3882</v>
      </c>
      <c r="H5798" s="142">
        <v>229</v>
      </c>
      <c r="I5798" s="85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4190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3767</v>
      </c>
      <c r="B5799" s="85" t="s">
        <v>35</v>
      </c>
      <c r="C5799" s="85" t="s">
        <v>59</v>
      </c>
      <c r="D5799" s="85" t="s">
        <v>60</v>
      </c>
      <c r="E5799" s="85" t="s">
        <v>4207</v>
      </c>
      <c r="F5799" s="85" t="s">
        <v>4207</v>
      </c>
      <c r="G5799" s="85" t="s">
        <v>3884</v>
      </c>
      <c r="H5799" s="142">
        <v>229</v>
      </c>
      <c r="I5799" s="85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4189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3767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4192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3767</v>
      </c>
      <c r="B5801" s="85" t="s">
        <v>35</v>
      </c>
      <c r="C5801" s="85" t="s">
        <v>183</v>
      </c>
      <c r="D5801" s="85" t="s">
        <v>54</v>
      </c>
      <c r="E5801" s="85" t="s">
        <v>3606</v>
      </c>
      <c r="F5801" s="85" t="s">
        <v>3606</v>
      </c>
      <c r="G5801" s="85" t="s">
        <v>3606</v>
      </c>
      <c r="H5801" s="142">
        <v>229</v>
      </c>
      <c r="I5801" s="85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4190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3767</v>
      </c>
      <c r="B5802" s="85" t="s">
        <v>35</v>
      </c>
      <c r="C5802" s="85" t="s">
        <v>59</v>
      </c>
      <c r="D5802" s="85" t="s">
        <v>60</v>
      </c>
      <c r="E5802" s="3" t="s">
        <v>4206</v>
      </c>
      <c r="F5802" s="3" t="s">
        <v>4206</v>
      </c>
      <c r="G5802" s="85" t="s">
        <v>77</v>
      </c>
      <c r="H5802" s="142">
        <v>229</v>
      </c>
      <c r="I5802" s="85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4192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3767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4192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3767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3767</v>
      </c>
      <c r="B5805" s="85" t="s">
        <v>35</v>
      </c>
      <c r="C5805" s="85" t="s">
        <v>59</v>
      </c>
      <c r="D5805" s="85" t="s">
        <v>60</v>
      </c>
      <c r="E5805" s="85" t="s">
        <v>3637</v>
      </c>
      <c r="F5805" s="85" t="s">
        <v>3925</v>
      </c>
      <c r="G5805" s="85" t="s">
        <v>3637</v>
      </c>
      <c r="H5805" s="142">
        <v>229</v>
      </c>
      <c r="I5805" s="85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3767</v>
      </c>
      <c r="B5806" s="85" t="s">
        <v>35</v>
      </c>
      <c r="C5806" s="85" t="s">
        <v>186</v>
      </c>
      <c r="D5806" s="85" t="s">
        <v>187</v>
      </c>
      <c r="E5806" s="85" t="s">
        <v>3900</v>
      </c>
      <c r="F5806" s="85" t="s">
        <v>3900</v>
      </c>
      <c r="G5806" s="85" t="s">
        <v>3900</v>
      </c>
      <c r="H5806" s="142">
        <v>229</v>
      </c>
      <c r="I5806" s="85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3767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3895</v>
      </c>
      <c r="G5807" s="85" t="s">
        <v>169</v>
      </c>
      <c r="H5807" s="142">
        <v>229</v>
      </c>
      <c r="I5807" s="85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4191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3767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4189</v>
      </c>
      <c r="O5808" s="47" t="s">
        <v>104</v>
      </c>
      <c r="P5808" s="1" t="s">
        <v>4203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3767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3767</v>
      </c>
      <c r="B5810" s="85" t="s">
        <v>35</v>
      </c>
      <c r="C5810" s="85" t="s">
        <v>186</v>
      </c>
      <c r="D5810" s="85" t="s">
        <v>187</v>
      </c>
      <c r="E5810" s="85" t="s">
        <v>3902</v>
      </c>
      <c r="F5810" s="85" t="s">
        <v>3902</v>
      </c>
      <c r="G5810" s="85" t="s">
        <v>3902</v>
      </c>
      <c r="H5810" s="142">
        <v>229</v>
      </c>
      <c r="I5810" s="85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3767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3767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4191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3767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4192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3767</v>
      </c>
      <c r="B5814" s="85" t="s">
        <v>35</v>
      </c>
      <c r="C5814" s="85" t="s">
        <v>186</v>
      </c>
      <c r="D5814" s="85" t="s">
        <v>187</v>
      </c>
      <c r="E5814" s="85" t="s">
        <v>3906</v>
      </c>
      <c r="F5814" s="85" t="s">
        <v>3906</v>
      </c>
      <c r="G5814" s="85" t="s">
        <v>3906</v>
      </c>
      <c r="H5814" s="142">
        <v>229</v>
      </c>
      <c r="I5814" s="85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3767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3767</v>
      </c>
      <c r="B5816" s="85" t="s">
        <v>35</v>
      </c>
      <c r="C5816" s="85" t="s">
        <v>59</v>
      </c>
      <c r="D5816" s="85" t="s">
        <v>60</v>
      </c>
      <c r="E5816" s="85" t="s">
        <v>3926</v>
      </c>
      <c r="F5816" s="85" t="s">
        <v>3927</v>
      </c>
      <c r="G5816" s="85" t="s">
        <v>354</v>
      </c>
      <c r="H5816" s="142">
        <v>229</v>
      </c>
      <c r="I5816" s="85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3663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3767</v>
      </c>
      <c r="B5817" s="85" t="s">
        <v>35</v>
      </c>
      <c r="C5817" s="85" t="s">
        <v>59</v>
      </c>
      <c r="D5817" s="85" t="s">
        <v>60</v>
      </c>
      <c r="E5817" s="85" t="s">
        <v>3926</v>
      </c>
      <c r="F5817" s="85" t="s">
        <v>3928</v>
      </c>
      <c r="G5817" s="85" t="s">
        <v>354</v>
      </c>
      <c r="H5817" s="142">
        <v>229</v>
      </c>
      <c r="I5817" s="85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3767</v>
      </c>
      <c r="B5818" s="85" t="s">
        <v>35</v>
      </c>
      <c r="C5818" s="85" t="s">
        <v>59</v>
      </c>
      <c r="D5818" s="85" t="s">
        <v>60</v>
      </c>
      <c r="E5818" s="85" t="s">
        <v>3926</v>
      </c>
      <c r="F5818" s="85" t="s">
        <v>3929</v>
      </c>
      <c r="G5818" s="85" t="s">
        <v>354</v>
      </c>
      <c r="H5818" s="141">
        <v>229</v>
      </c>
      <c r="I5818" s="85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3663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3767</v>
      </c>
      <c r="B5819" s="85" t="s">
        <v>35</v>
      </c>
      <c r="C5819" s="85" t="s">
        <v>59</v>
      </c>
      <c r="D5819" s="85" t="s">
        <v>60</v>
      </c>
      <c r="E5819" s="85" t="s">
        <v>3930</v>
      </c>
      <c r="F5819" s="85" t="s">
        <v>3931</v>
      </c>
      <c r="G5819" s="85" t="s">
        <v>326</v>
      </c>
      <c r="H5819" s="141">
        <v>229</v>
      </c>
      <c r="I5819" s="85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3663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3767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3932</v>
      </c>
      <c r="G5820" s="85" t="s">
        <v>78</v>
      </c>
      <c r="H5820" s="142">
        <v>229</v>
      </c>
      <c r="I5820" s="85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3641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3933</v>
      </c>
      <c r="B5821" s="85" t="s">
        <v>35</v>
      </c>
      <c r="C5821" s="85" t="s">
        <v>36</v>
      </c>
      <c r="D5821" s="85" t="s">
        <v>184</v>
      </c>
      <c r="E5821" s="85" t="s">
        <v>4076</v>
      </c>
      <c r="F5821" s="85" t="s">
        <v>4077</v>
      </c>
      <c r="G5821" s="85" t="s">
        <v>2390</v>
      </c>
      <c r="H5821" s="142">
        <v>229</v>
      </c>
      <c r="I5821" s="85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4189</v>
      </c>
      <c r="O5821" s="47" t="s">
        <v>45</v>
      </c>
      <c r="P5821" s="47" t="s">
        <v>4078</v>
      </c>
      <c r="Q5821" s="14">
        <v>0</v>
      </c>
      <c r="R5821" s="88"/>
      <c r="S5821" s="85" t="s">
        <v>4079</v>
      </c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6">
        <f>1694914.14-3260</f>
        <v>1691654.14</v>
      </c>
      <c r="AB5821" s="4">
        <f t="shared" si="1107"/>
        <v>1691654.14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3754</v>
      </c>
      <c r="B5822" s="85" t="s">
        <v>35</v>
      </c>
      <c r="C5822" s="85" t="s">
        <v>36</v>
      </c>
      <c r="D5822" s="85" t="s">
        <v>184</v>
      </c>
      <c r="E5822" s="85" t="s">
        <v>4076</v>
      </c>
      <c r="F5822" s="85" t="s">
        <v>3152</v>
      </c>
      <c r="G5822" s="85" t="s">
        <v>2390</v>
      </c>
      <c r="H5822" s="142">
        <v>229</v>
      </c>
      <c r="I5822" s="85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4189</v>
      </c>
      <c r="O5822" s="47" t="s">
        <v>45</v>
      </c>
      <c r="P5822" s="47" t="s">
        <v>4078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6">
        <v>1204450.26</v>
      </c>
      <c r="AB5822" s="4">
        <f t="shared" si="1107"/>
        <v>1204450.26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3754</v>
      </c>
      <c r="B5823" s="85" t="s">
        <v>35</v>
      </c>
      <c r="C5823" s="85" t="s">
        <v>36</v>
      </c>
      <c r="D5823" s="85" t="s">
        <v>184</v>
      </c>
      <c r="E5823" s="85" t="s">
        <v>4080</v>
      </c>
      <c r="F5823" s="85" t="s">
        <v>4081</v>
      </c>
      <c r="G5823" s="85" t="s">
        <v>2406</v>
      </c>
      <c r="H5823" s="142">
        <v>229</v>
      </c>
      <c r="I5823" s="85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4189</v>
      </c>
      <c r="O5823" s="47" t="s">
        <v>45</v>
      </c>
      <c r="P5823" s="47" t="s">
        <v>4082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6">
        <v>532365.61</v>
      </c>
      <c r="AB5823" s="4">
        <f t="shared" si="1107"/>
        <v>532365.61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3754</v>
      </c>
      <c r="B5824" s="85" t="s">
        <v>35</v>
      </c>
      <c r="C5824" s="85" t="s">
        <v>36</v>
      </c>
      <c r="D5824" s="85" t="s">
        <v>184</v>
      </c>
      <c r="E5824" s="85" t="s">
        <v>4083</v>
      </c>
      <c r="F5824" s="85" t="s">
        <v>4084</v>
      </c>
      <c r="G5824" s="85" t="s">
        <v>2415</v>
      </c>
      <c r="H5824" s="142">
        <v>229</v>
      </c>
      <c r="I5824" s="85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4189</v>
      </c>
      <c r="O5824" s="47" t="s">
        <v>45</v>
      </c>
      <c r="P5824" s="47" t="s">
        <v>4078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6">
        <v>1540535.1300000001</v>
      </c>
      <c r="AB5824" s="4">
        <f t="shared" si="1107"/>
        <v>1540535.1300000001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3754</v>
      </c>
      <c r="B5825" s="85" t="s">
        <v>35</v>
      </c>
      <c r="C5825" s="85" t="s">
        <v>36</v>
      </c>
      <c r="D5825" s="85" t="s">
        <v>184</v>
      </c>
      <c r="E5825" s="85" t="s">
        <v>4085</v>
      </c>
      <c r="F5825" s="85" t="s">
        <v>4085</v>
      </c>
      <c r="G5825" s="85" t="s">
        <v>4085</v>
      </c>
      <c r="H5825" s="142">
        <v>229</v>
      </c>
      <c r="I5825" s="85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4189</v>
      </c>
      <c r="O5825" s="47" t="s">
        <v>45</v>
      </c>
      <c r="P5825" s="47" t="s">
        <v>4082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3933</v>
      </c>
      <c r="B5826" s="85" t="s">
        <v>35</v>
      </c>
      <c r="C5826" s="85" t="s">
        <v>65</v>
      </c>
      <c r="D5826" s="85" t="s">
        <v>121</v>
      </c>
      <c r="E5826" s="85" t="s">
        <v>4091</v>
      </c>
      <c r="F5826" s="85" t="s">
        <v>3147</v>
      </c>
      <c r="G5826" s="85" t="s">
        <v>2390</v>
      </c>
      <c r="H5826" s="142">
        <v>229</v>
      </c>
      <c r="I5826" s="85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4189</v>
      </c>
      <c r="O5826" s="47" t="s">
        <v>45</v>
      </c>
      <c r="P5826" s="47" t="s">
        <v>4082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902712.13000000012</v>
      </c>
      <c r="AB5826" s="4">
        <f t="shared" si="1107"/>
        <v>902712.13000000012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3754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4189</v>
      </c>
      <c r="O5827" s="47" t="s">
        <v>45</v>
      </c>
      <c r="P5827" s="47" t="s">
        <v>4082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3754</v>
      </c>
      <c r="B5828" s="85" t="s">
        <v>35</v>
      </c>
      <c r="C5828" s="85" t="s">
        <v>3819</v>
      </c>
      <c r="D5828" s="85" t="s">
        <v>3820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4189</v>
      </c>
      <c r="O5828" s="47" t="s">
        <v>45</v>
      </c>
      <c r="P5828" s="47" t="s">
        <v>4082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3754</v>
      </c>
      <c r="B5829" s="85" t="s">
        <v>35</v>
      </c>
      <c r="C5829" s="85" t="s">
        <v>59</v>
      </c>
      <c r="D5829" s="85" t="s">
        <v>60</v>
      </c>
      <c r="E5829" s="85" t="s">
        <v>4100</v>
      </c>
      <c r="F5829" s="85" t="s">
        <v>4100</v>
      </c>
      <c r="G5829" s="85" t="s">
        <v>78</v>
      </c>
      <c r="H5829" s="141">
        <v>229</v>
      </c>
      <c r="I5829" s="85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4101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3753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4192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3754</v>
      </c>
      <c r="B5831" s="85" t="s">
        <v>35</v>
      </c>
      <c r="C5831" s="85" t="s">
        <v>36</v>
      </c>
      <c r="D5831" s="85" t="s">
        <v>184</v>
      </c>
      <c r="E5831" s="85" t="s">
        <v>4107</v>
      </c>
      <c r="F5831" s="85" t="s">
        <v>4108</v>
      </c>
      <c r="G5831" s="85" t="s">
        <v>4107</v>
      </c>
      <c r="H5831" s="142">
        <v>374</v>
      </c>
      <c r="I5831" s="85" t="s">
        <v>4109</v>
      </c>
      <c r="J5831" s="47" t="s">
        <v>4155</v>
      </c>
      <c r="K5831" s="47" t="s">
        <v>3735</v>
      </c>
      <c r="L5831" s="47" t="s">
        <v>4158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3754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4140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3933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4140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3933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4140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3933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4140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3933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4140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3933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4141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3933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4142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3933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4140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3933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4141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3933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4141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3933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4140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3933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4142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3933</v>
      </c>
      <c r="B5844" s="87" t="s">
        <v>35</v>
      </c>
      <c r="C5844" s="87" t="s">
        <v>163</v>
      </c>
      <c r="D5844" s="87" t="s">
        <v>3403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4140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3933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4141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3754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4140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3933</v>
      </c>
      <c r="B5847" s="87" t="s">
        <v>35</v>
      </c>
      <c r="C5847" s="87" t="s">
        <v>183</v>
      </c>
      <c r="D5847" s="87" t="s">
        <v>54</v>
      </c>
      <c r="E5847" s="87" t="s">
        <v>3938</v>
      </c>
      <c r="F5847" s="87" t="s">
        <v>3939</v>
      </c>
      <c r="G5847" s="87" t="s">
        <v>3938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4141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3754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4143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4141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3933</v>
      </c>
      <c r="B5849" s="87" t="s">
        <v>35</v>
      </c>
      <c r="C5849" s="87" t="s">
        <v>183</v>
      </c>
      <c r="D5849" s="87" t="s">
        <v>3811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4140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3933</v>
      </c>
      <c r="B5850" s="87" t="s">
        <v>35</v>
      </c>
      <c r="C5850" s="87" t="s">
        <v>183</v>
      </c>
      <c r="D5850" s="87" t="s">
        <v>3811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4142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3754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4141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3933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4140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3754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4141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3754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4140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3933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4141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3933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4141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3754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4141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3933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4140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3754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3962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4140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3754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3962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4140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3933</v>
      </c>
      <c r="B5861" s="87" t="s">
        <v>35</v>
      </c>
      <c r="C5861" s="87" t="s">
        <v>36</v>
      </c>
      <c r="D5861" s="87" t="s">
        <v>184</v>
      </c>
      <c r="E5861" s="87" t="s">
        <v>4144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4071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4141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3754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3667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3933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3667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3754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3667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3767</v>
      </c>
      <c r="B5865" s="85" t="s">
        <v>35</v>
      </c>
      <c r="C5865" s="85" t="s">
        <v>59</v>
      </c>
      <c r="D5865" s="85" t="s">
        <v>60</v>
      </c>
      <c r="E5865" s="3" t="s">
        <v>4209</v>
      </c>
      <c r="F5865" s="3" t="s">
        <v>4209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3427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3933</v>
      </c>
      <c r="B5866" s="85" t="s">
        <v>35</v>
      </c>
      <c r="C5866" s="85" t="s">
        <v>59</v>
      </c>
      <c r="D5866" s="85" t="s">
        <v>60</v>
      </c>
      <c r="E5866" s="3" t="s">
        <v>4206</v>
      </c>
      <c r="F5866" s="3" t="s">
        <v>4206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3754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3933</v>
      </c>
      <c r="B5868" s="85" t="s">
        <v>35</v>
      </c>
      <c r="C5868" s="85" t="s">
        <v>59</v>
      </c>
      <c r="D5868" s="85" t="s">
        <v>60</v>
      </c>
      <c r="E5868" s="85" t="s">
        <v>3430</v>
      </c>
      <c r="F5868" s="85" t="s">
        <v>3430</v>
      </c>
      <c r="G5868" s="85" t="s">
        <v>3430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3933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3754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3933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3754</v>
      </c>
      <c r="B5872" s="85" t="s">
        <v>35</v>
      </c>
      <c r="C5872" s="85" t="s">
        <v>65</v>
      </c>
      <c r="D5872" s="85" t="s">
        <v>1288</v>
      </c>
      <c r="E5872" s="85" t="s">
        <v>3429</v>
      </c>
      <c r="F5872" s="85" t="s">
        <v>3429</v>
      </c>
      <c r="G5872" s="85" t="s">
        <v>3429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3429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3933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3933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3933</v>
      </c>
      <c r="B5875" s="85" t="s">
        <v>35</v>
      </c>
      <c r="C5875" s="85" t="s">
        <v>143</v>
      </c>
      <c r="D5875" s="85" t="s">
        <v>160</v>
      </c>
      <c r="E5875" s="85" t="s">
        <v>3934</v>
      </c>
      <c r="F5875" s="85" t="s">
        <v>3935</v>
      </c>
      <c r="G5875" s="85" t="s">
        <v>3934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3934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3933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3933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3936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3933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3754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3937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3754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3754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3428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3933</v>
      </c>
      <c r="B5882" s="85" t="s">
        <v>35</v>
      </c>
      <c r="C5882" s="85" t="s">
        <v>183</v>
      </c>
      <c r="D5882" s="85" t="s">
        <v>54</v>
      </c>
      <c r="E5882" s="85" t="s">
        <v>3938</v>
      </c>
      <c r="F5882" s="85" t="s">
        <v>3939</v>
      </c>
      <c r="G5882" s="85" t="s">
        <v>3938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3428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3933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3933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3933</v>
      </c>
      <c r="B5885" s="85" t="s">
        <v>35</v>
      </c>
      <c r="C5885" s="85" t="s">
        <v>183</v>
      </c>
      <c r="D5885" s="85" t="s">
        <v>3811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3940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3933</v>
      </c>
      <c r="B5886" s="85" t="s">
        <v>35</v>
      </c>
      <c r="C5886" s="85" t="s">
        <v>183</v>
      </c>
      <c r="D5886" s="85" t="s">
        <v>3811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3754</v>
      </c>
      <c r="B5887" s="85" t="s">
        <v>35</v>
      </c>
      <c r="C5887" s="85" t="s">
        <v>183</v>
      </c>
      <c r="D5887" s="85" t="s">
        <v>3811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3933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3754</v>
      </c>
      <c r="B5889" s="85" t="s">
        <v>35</v>
      </c>
      <c r="C5889" s="85" t="s">
        <v>59</v>
      </c>
      <c r="D5889" s="85" t="s">
        <v>60</v>
      </c>
      <c r="E5889" s="3" t="s">
        <v>4206</v>
      </c>
      <c r="F5889" s="3" t="s">
        <v>4206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3933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3933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3754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3933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3933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3933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3933</v>
      </c>
      <c r="B5896" s="85" t="s">
        <v>35</v>
      </c>
      <c r="C5896" s="85" t="s">
        <v>183</v>
      </c>
      <c r="D5896" s="85" t="s">
        <v>3811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3754</v>
      </c>
      <c r="B5897" s="85" t="s">
        <v>35</v>
      </c>
      <c r="C5897" s="85" t="s">
        <v>163</v>
      </c>
      <c r="D5897" s="85" t="s">
        <v>3403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3933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3754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3933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3933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3933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3933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3933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3933</v>
      </c>
      <c r="B5905" s="85" t="s">
        <v>35</v>
      </c>
      <c r="C5905" s="85" t="s">
        <v>183</v>
      </c>
      <c r="D5905" s="85" t="s">
        <v>3811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3754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3933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3933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3933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3754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3754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3933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3933</v>
      </c>
      <c r="B5913" s="85" t="s">
        <v>35</v>
      </c>
      <c r="C5913" s="85" t="s">
        <v>163</v>
      </c>
      <c r="D5913" s="85" t="s">
        <v>3403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3933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3933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3754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3933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3754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3754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3754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3754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3754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3933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3933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3754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3754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3754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3933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3754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3933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3933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3933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3933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3933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3933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3933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3754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3933</v>
      </c>
      <c r="B5938" s="85" t="s">
        <v>35</v>
      </c>
      <c r="C5938" s="85" t="s">
        <v>183</v>
      </c>
      <c r="D5938" s="85" t="s">
        <v>3811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3933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3933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3754</v>
      </c>
      <c r="B5941" s="85" t="s">
        <v>35</v>
      </c>
      <c r="C5941" s="85" t="s">
        <v>183</v>
      </c>
      <c r="D5941" s="85" t="s">
        <v>3811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3754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3933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3933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3933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3933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3754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3754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3933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3933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3754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3754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3933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3933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3754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3933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3933</v>
      </c>
      <c r="B5957" s="85" t="s">
        <v>35</v>
      </c>
      <c r="C5957" s="85" t="s">
        <v>163</v>
      </c>
      <c r="D5957" s="85" t="s">
        <v>3403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3933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3754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3754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3933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3754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3933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3933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3754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3754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3933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3754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3933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3933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3754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3933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3933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3754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3367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3756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3367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3768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3367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3754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3367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3756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3367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3754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3367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3756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3367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3756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3367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3814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3367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3756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3367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3756</v>
      </c>
      <c r="B5984" s="85" t="s">
        <v>35</v>
      </c>
      <c r="C5984" s="85" t="s">
        <v>36</v>
      </c>
      <c r="D5984" s="85" t="s">
        <v>184</v>
      </c>
      <c r="E5984" s="85" t="s">
        <v>3827</v>
      </c>
      <c r="F5984" s="85" t="s">
        <v>3828</v>
      </c>
      <c r="G5984" s="85" t="s">
        <v>3827</v>
      </c>
      <c r="H5984" s="142">
        <v>22</v>
      </c>
      <c r="I5984" s="85" t="s">
        <v>2931</v>
      </c>
      <c r="J5984" s="1" t="s">
        <v>3298</v>
      </c>
      <c r="K5984" s="1" t="s">
        <v>3367</v>
      </c>
      <c r="L5984" s="1" t="s">
        <v>35</v>
      </c>
      <c r="M5984" s="85" t="s">
        <v>3829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3754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3367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 t="shared" si="1146"/>
        <v>26311.660000000011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3814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3367</v>
      </c>
      <c r="L5986" s="1" t="s">
        <v>35</v>
      </c>
      <c r="M5986" s="85" t="s">
        <v>3830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3756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3367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3814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3367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 t="shared" si="1146"/>
        <v>253838.74999999983</v>
      </c>
      <c r="X5988" s="6">
        <f t="shared" si="1147"/>
        <v>398197.30392156879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398197.30392156879</v>
      </c>
      <c r="AC5988" s="6">
        <f t="shared" si="1135"/>
        <v>7963.9460784313851</v>
      </c>
      <c r="AD5988" s="6">
        <f t="shared" si="1148"/>
        <v>406161.25000000017</v>
      </c>
      <c r="AE5988" s="14">
        <f>VLOOKUP(I5988,[2]媒体政策预估表!A:N,MATCH(O5988,[2]媒体政策预估表!$A$2:$M$2,0),0)</f>
        <v>0.10299999999999999</v>
      </c>
      <c r="AF5988" s="6">
        <f t="shared" si="1136"/>
        <v>41834.608750000014</v>
      </c>
      <c r="AG5988" s="14">
        <v>0</v>
      </c>
      <c r="AH5988" s="98">
        <f t="shared" si="1149"/>
        <v>406161.25000000017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3768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3367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3814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3367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3768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3367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3756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3367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3756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3367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3756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3367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3814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3367</v>
      </c>
      <c r="L5995" s="1" t="s">
        <v>35</v>
      </c>
      <c r="M5995" s="85" t="s">
        <v>3831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3756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3367</v>
      </c>
      <c r="L5996" s="1" t="s">
        <v>35</v>
      </c>
      <c r="M5996" s="85" t="s">
        <v>3832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3768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3367</v>
      </c>
      <c r="L5997" s="1" t="s">
        <v>35</v>
      </c>
      <c r="M5997" s="85" t="s">
        <v>3833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3756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3581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3367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3754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3367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3814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3367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3814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3367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3768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3367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3754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3367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3768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3367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3768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3399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3367</v>
      </c>
      <c r="L6005" s="1" t="s">
        <v>35</v>
      </c>
      <c r="M6005" s="85" t="s">
        <v>3582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3768</v>
      </c>
      <c r="B6006" s="85" t="s">
        <v>35</v>
      </c>
      <c r="C6006" s="85" t="s">
        <v>65</v>
      </c>
      <c r="D6006" s="85" t="s">
        <v>121</v>
      </c>
      <c r="E6006" s="85" t="s">
        <v>3774</v>
      </c>
      <c r="F6006" s="85" t="s">
        <v>3774</v>
      </c>
      <c r="G6006" s="85" t="s">
        <v>3774</v>
      </c>
      <c r="H6006" s="142">
        <v>22</v>
      </c>
      <c r="I6006" s="85" t="s">
        <v>2931</v>
      </c>
      <c r="J6006" s="1" t="s">
        <v>3298</v>
      </c>
      <c r="K6006" s="1" t="s">
        <v>3367</v>
      </c>
      <c r="L6006" s="1" t="s">
        <v>35</v>
      </c>
      <c r="M6006" s="85" t="s">
        <v>3774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3756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3367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3768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3367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3756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3367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3756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3367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3768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3367</v>
      </c>
      <c r="L6011" s="1" t="s">
        <v>35</v>
      </c>
      <c r="M6011" s="85" t="s">
        <v>3834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3754</v>
      </c>
      <c r="B6012" s="85" t="s">
        <v>35</v>
      </c>
      <c r="C6012" s="85" t="s">
        <v>143</v>
      </c>
      <c r="D6012" s="85" t="s">
        <v>144</v>
      </c>
      <c r="E6012" s="85" t="s">
        <v>3585</v>
      </c>
      <c r="F6012" s="85" t="s">
        <v>3585</v>
      </c>
      <c r="G6012" s="85" t="s">
        <v>3585</v>
      </c>
      <c r="H6012" s="142">
        <v>22</v>
      </c>
      <c r="I6012" s="85" t="s">
        <v>2931</v>
      </c>
      <c r="J6012" s="1" t="s">
        <v>3298</v>
      </c>
      <c r="K6012" s="1" t="s">
        <v>3367</v>
      </c>
      <c r="L6012" s="1" t="s">
        <v>35</v>
      </c>
      <c r="M6012" s="85" t="s">
        <v>3586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3756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3776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3367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3814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3776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3367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3756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3367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3756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3367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3756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3367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3768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3367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3768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3367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3756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3367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3768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3367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3756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3367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3814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3367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3756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3367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3756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3367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3756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3367</v>
      </c>
      <c r="L6026" s="1" t="s">
        <v>35</v>
      </c>
      <c r="M6026" s="85" t="s">
        <v>3835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3756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3367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3768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3367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3754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3367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3756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3367</v>
      </c>
      <c r="L6030" s="1" t="s">
        <v>35</v>
      </c>
      <c r="M6030" s="85" t="s">
        <v>3587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3768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3367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3768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3367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3756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3367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3768</v>
      </c>
      <c r="B6034" s="85" t="s">
        <v>35</v>
      </c>
      <c r="C6034" s="85" t="s">
        <v>143</v>
      </c>
      <c r="D6034" s="85" t="s">
        <v>151</v>
      </c>
      <c r="E6034" s="85" t="s">
        <v>3836</v>
      </c>
      <c r="F6034" s="85" t="s">
        <v>3836</v>
      </c>
      <c r="G6034" s="85" t="s">
        <v>3836</v>
      </c>
      <c r="H6034" s="142">
        <v>22</v>
      </c>
      <c r="I6034" s="85" t="s">
        <v>2931</v>
      </c>
      <c r="J6034" s="1" t="s">
        <v>3298</v>
      </c>
      <c r="K6034" s="1" t="s">
        <v>3367</v>
      </c>
      <c r="L6034" s="1" t="s">
        <v>35</v>
      </c>
      <c r="M6034" s="85" t="s">
        <v>3836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3756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3367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3754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3367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3768</v>
      </c>
      <c r="B6037" s="85" t="s">
        <v>35</v>
      </c>
      <c r="C6037" s="85" t="s">
        <v>163</v>
      </c>
      <c r="D6037" s="85" t="s">
        <v>3403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3367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3756</v>
      </c>
      <c r="B6038" s="85" t="s">
        <v>35</v>
      </c>
      <c r="C6038" s="85" t="s">
        <v>163</v>
      </c>
      <c r="D6038" s="85" t="s">
        <v>3403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3367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3756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3367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3814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3367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3814</v>
      </c>
      <c r="B6041" s="85" t="s">
        <v>35</v>
      </c>
      <c r="C6041" s="85" t="s">
        <v>163</v>
      </c>
      <c r="D6041" s="85" t="s">
        <v>304</v>
      </c>
      <c r="E6041" s="85" t="s">
        <v>3590</v>
      </c>
      <c r="F6041" s="85" t="s">
        <v>3590</v>
      </c>
      <c r="G6041" s="85" t="s">
        <v>3665</v>
      </c>
      <c r="H6041" s="142">
        <v>22</v>
      </c>
      <c r="I6041" s="85" t="s">
        <v>2931</v>
      </c>
      <c r="J6041" s="1" t="s">
        <v>3298</v>
      </c>
      <c r="K6041" s="1" t="s">
        <v>3367</v>
      </c>
      <c r="L6041" s="1" t="s">
        <v>35</v>
      </c>
      <c r="M6041" s="85" t="s">
        <v>3591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3814</v>
      </c>
      <c r="B6042" s="85" t="s">
        <v>35</v>
      </c>
      <c r="C6042" s="85" t="s">
        <v>163</v>
      </c>
      <c r="D6042" s="85" t="s">
        <v>304</v>
      </c>
      <c r="E6042" s="85" t="s">
        <v>3781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3367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3754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3367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3814</v>
      </c>
      <c r="B6044" s="85" t="s">
        <v>35</v>
      </c>
      <c r="C6044" s="85" t="s">
        <v>163</v>
      </c>
      <c r="D6044" s="85" t="s">
        <v>304</v>
      </c>
      <c r="E6044" s="85" t="s">
        <v>3837</v>
      </c>
      <c r="F6044" s="85" t="s">
        <v>3837</v>
      </c>
      <c r="G6044" s="85" t="s">
        <v>3837</v>
      </c>
      <c r="H6044" s="142">
        <v>22</v>
      </c>
      <c r="I6044" s="85" t="s">
        <v>2931</v>
      </c>
      <c r="J6044" s="1" t="s">
        <v>3298</v>
      </c>
      <c r="K6044" s="1" t="s">
        <v>3367</v>
      </c>
      <c r="L6044" s="1" t="s">
        <v>35</v>
      </c>
      <c r="M6044" s="85" t="s">
        <v>3837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3814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3367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3814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3367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3814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3367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3814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3367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3814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3367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3814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3367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3814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3367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3814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3367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3814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3367</v>
      </c>
      <c r="L6053" s="1" t="s">
        <v>35</v>
      </c>
      <c r="M6053" s="85" t="s">
        <v>3838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3814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3367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3814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3367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3814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3367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3814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3367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3814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3367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3814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3367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3814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3367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3814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3367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3814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3367</v>
      </c>
      <c r="L6062" s="1" t="s">
        <v>35</v>
      </c>
      <c r="M6062" s="85" t="s">
        <v>3839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3814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3367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3814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3367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3754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3367</v>
      </c>
      <c r="L6065" s="1" t="s">
        <v>35</v>
      </c>
      <c r="M6065" s="85" t="s">
        <v>3840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3814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3367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3814</v>
      </c>
      <c r="B6067" s="85" t="s">
        <v>35</v>
      </c>
      <c r="C6067" s="85" t="s">
        <v>163</v>
      </c>
      <c r="D6067" s="85" t="s">
        <v>173</v>
      </c>
      <c r="E6067" s="85" t="s">
        <v>3841</v>
      </c>
      <c r="F6067" s="85" t="s">
        <v>3841</v>
      </c>
      <c r="G6067" s="85" t="s">
        <v>3841</v>
      </c>
      <c r="H6067" s="142">
        <v>22</v>
      </c>
      <c r="I6067" s="85" t="s">
        <v>2931</v>
      </c>
      <c r="J6067" s="1" t="s">
        <v>3298</v>
      </c>
      <c r="K6067" s="1" t="s">
        <v>3367</v>
      </c>
      <c r="L6067" s="1" t="s">
        <v>35</v>
      </c>
      <c r="M6067" s="85" t="s">
        <v>3842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3814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3367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3814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3367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3814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3367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3814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3367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3814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3367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3814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3367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3814</v>
      </c>
      <c r="B6074" s="85" t="s">
        <v>35</v>
      </c>
      <c r="C6074" s="85" t="s">
        <v>183</v>
      </c>
      <c r="D6074" s="85" t="s">
        <v>223</v>
      </c>
      <c r="E6074" s="85" t="s">
        <v>3843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3367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3754</v>
      </c>
      <c r="B6075" s="85" t="s">
        <v>35</v>
      </c>
      <c r="C6075" s="85" t="s">
        <v>183</v>
      </c>
      <c r="D6075" s="85" t="s">
        <v>223</v>
      </c>
      <c r="E6075" s="85" t="s">
        <v>3434</v>
      </c>
      <c r="F6075" s="85" t="s">
        <v>3434</v>
      </c>
      <c r="G6075" s="85" t="s">
        <v>3434</v>
      </c>
      <c r="H6075" s="142">
        <v>22</v>
      </c>
      <c r="I6075" s="85" t="s">
        <v>2931</v>
      </c>
      <c r="J6075" s="1" t="s">
        <v>3298</v>
      </c>
      <c r="K6075" s="1" t="s">
        <v>3367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3814</v>
      </c>
      <c r="B6076" s="85" t="s">
        <v>35</v>
      </c>
      <c r="C6076" s="85" t="s">
        <v>183</v>
      </c>
      <c r="D6076" s="85" t="s">
        <v>223</v>
      </c>
      <c r="E6076" s="85" t="s">
        <v>3799</v>
      </c>
      <c r="F6076" s="85" t="s">
        <v>3799</v>
      </c>
      <c r="G6076" s="85" t="s">
        <v>3799</v>
      </c>
      <c r="H6076" s="142">
        <v>22</v>
      </c>
      <c r="I6076" s="85" t="s">
        <v>2931</v>
      </c>
      <c r="J6076" s="1" t="s">
        <v>3298</v>
      </c>
      <c r="K6076" s="1" t="s">
        <v>3367</v>
      </c>
      <c r="L6076" s="1" t="s">
        <v>35</v>
      </c>
      <c r="M6076" s="85" t="s">
        <v>3799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3754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3367</v>
      </c>
      <c r="L6077" s="1" t="s">
        <v>35</v>
      </c>
      <c r="M6077" s="85" t="s">
        <v>3844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3814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3367</v>
      </c>
      <c r="L6078" s="1" t="s">
        <v>35</v>
      </c>
      <c r="M6078" s="85" t="s">
        <v>3844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3814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3367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3814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3367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3814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3367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3814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3367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3814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3367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3814</v>
      </c>
      <c r="B6084" s="85" t="s">
        <v>35</v>
      </c>
      <c r="C6084" s="85" t="s">
        <v>183</v>
      </c>
      <c r="D6084" s="85" t="s">
        <v>54</v>
      </c>
      <c r="E6084" s="85" t="s">
        <v>3577</v>
      </c>
      <c r="F6084" s="85" t="s">
        <v>3577</v>
      </c>
      <c r="G6084" s="85" t="s">
        <v>3577</v>
      </c>
      <c r="H6084" s="141">
        <v>22</v>
      </c>
      <c r="I6084" s="85" t="s">
        <v>2931</v>
      </c>
      <c r="J6084" s="1" t="s">
        <v>3298</v>
      </c>
      <c r="K6084" s="1" t="s">
        <v>3367</v>
      </c>
      <c r="L6084" s="1" t="s">
        <v>35</v>
      </c>
      <c r="M6084" s="85" t="s">
        <v>3577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3814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3367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3814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3367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3754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3367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3814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3367</v>
      </c>
      <c r="L6088" s="1" t="s">
        <v>35</v>
      </c>
      <c r="M6088" s="85" t="s">
        <v>3845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3814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3367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3754</v>
      </c>
      <c r="B6090" s="85" t="s">
        <v>35</v>
      </c>
      <c r="C6090" s="85" t="s">
        <v>183</v>
      </c>
      <c r="D6090" s="85" t="s">
        <v>54</v>
      </c>
      <c r="E6090" s="85" t="s">
        <v>3846</v>
      </c>
      <c r="F6090" s="85" t="s">
        <v>3846</v>
      </c>
      <c r="G6090" s="85" t="s">
        <v>3846</v>
      </c>
      <c r="H6090" s="142">
        <v>22</v>
      </c>
      <c r="I6090" s="85" t="s">
        <v>2931</v>
      </c>
      <c r="J6090" s="1" t="s">
        <v>3298</v>
      </c>
      <c r="K6090" s="1" t="s">
        <v>3367</v>
      </c>
      <c r="L6090" s="1" t="s">
        <v>35</v>
      </c>
      <c r="M6090" s="85" t="s">
        <v>3846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3814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3367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3814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3367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3814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3367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3814</v>
      </c>
      <c r="B6094" s="85" t="s">
        <v>35</v>
      </c>
      <c r="C6094" s="85" t="s">
        <v>183</v>
      </c>
      <c r="D6094" s="85" t="s">
        <v>54</v>
      </c>
      <c r="E6094" s="85" t="s">
        <v>3847</v>
      </c>
      <c r="F6094" s="85" t="s">
        <v>3847</v>
      </c>
      <c r="G6094" s="85" t="s">
        <v>3847</v>
      </c>
      <c r="H6094" s="141">
        <v>22</v>
      </c>
      <c r="I6094" s="85" t="s">
        <v>2931</v>
      </c>
      <c r="J6094" s="1" t="s">
        <v>3298</v>
      </c>
      <c r="K6094" s="1" t="s">
        <v>3367</v>
      </c>
      <c r="L6094" s="1" t="s">
        <v>35</v>
      </c>
      <c r="M6094" s="85" t="s">
        <v>3847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3754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3367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3814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3367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3754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3367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3814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3367</v>
      </c>
      <c r="L6098" s="1" t="s">
        <v>35</v>
      </c>
      <c r="M6098" s="85" t="s">
        <v>3848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3814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3367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3754</v>
      </c>
      <c r="B6100" s="85" t="s">
        <v>35</v>
      </c>
      <c r="C6100" s="85" t="s">
        <v>183</v>
      </c>
      <c r="D6100" s="85" t="s">
        <v>3811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3367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3814</v>
      </c>
      <c r="B6101" s="85" t="s">
        <v>35</v>
      </c>
      <c r="C6101" s="85" t="s">
        <v>183</v>
      </c>
      <c r="D6101" s="85" t="s">
        <v>3811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3367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3814</v>
      </c>
      <c r="B6102" s="85" t="s">
        <v>35</v>
      </c>
      <c r="C6102" s="85" t="s">
        <v>183</v>
      </c>
      <c r="D6102" s="85" t="s">
        <v>3811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3367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3814</v>
      </c>
      <c r="B6103" s="85" t="s">
        <v>35</v>
      </c>
      <c r="C6103" s="85" t="s">
        <v>183</v>
      </c>
      <c r="D6103" s="85" t="s">
        <v>3811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3367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3756</v>
      </c>
      <c r="B6104" s="85" t="s">
        <v>35</v>
      </c>
      <c r="C6104" s="85" t="s">
        <v>183</v>
      </c>
      <c r="D6104" s="85" t="s">
        <v>3811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3367</v>
      </c>
      <c r="L6104" s="1" t="s">
        <v>35</v>
      </c>
      <c r="M6104" s="85" t="s">
        <v>3849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3756</v>
      </c>
      <c r="B6105" s="85" t="s">
        <v>35</v>
      </c>
      <c r="C6105" s="85" t="s">
        <v>183</v>
      </c>
      <c r="D6105" s="85" t="s">
        <v>3811</v>
      </c>
      <c r="E6105" s="85" t="s">
        <v>3850</v>
      </c>
      <c r="F6105" s="85" t="s">
        <v>3850</v>
      </c>
      <c r="G6105" s="85" t="s">
        <v>3850</v>
      </c>
      <c r="H6105" s="142">
        <v>22</v>
      </c>
      <c r="I6105" s="85" t="s">
        <v>2931</v>
      </c>
      <c r="J6105" s="1" t="s">
        <v>3298</v>
      </c>
      <c r="K6105" s="1" t="s">
        <v>3367</v>
      </c>
      <c r="L6105" s="1" t="s">
        <v>35</v>
      </c>
      <c r="M6105" s="85" t="s">
        <v>3850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3756</v>
      </c>
      <c r="B6106" s="85" t="s">
        <v>35</v>
      </c>
      <c r="C6106" s="85" t="s">
        <v>183</v>
      </c>
      <c r="D6106" s="85" t="s">
        <v>3811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3367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3756</v>
      </c>
      <c r="B6107" s="85" t="s">
        <v>35</v>
      </c>
      <c r="C6107" s="85" t="s">
        <v>183</v>
      </c>
      <c r="D6107" s="85" t="s">
        <v>3811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3367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3754</v>
      </c>
      <c r="B6108" s="85" t="s">
        <v>35</v>
      </c>
      <c r="C6108" s="85" t="s">
        <v>183</v>
      </c>
      <c r="D6108" s="85" t="s">
        <v>3811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3367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3754</v>
      </c>
      <c r="B6109" s="85" t="s">
        <v>35</v>
      </c>
      <c r="C6109" s="85" t="s">
        <v>183</v>
      </c>
      <c r="D6109" s="85" t="s">
        <v>3811</v>
      </c>
      <c r="E6109" s="85" t="s">
        <v>3851</v>
      </c>
      <c r="F6109" s="85" t="s">
        <v>3851</v>
      </c>
      <c r="G6109" s="85" t="s">
        <v>3851</v>
      </c>
      <c r="H6109" s="142">
        <v>22</v>
      </c>
      <c r="I6109" s="85" t="s">
        <v>2931</v>
      </c>
      <c r="J6109" s="1" t="s">
        <v>3298</v>
      </c>
      <c r="K6109" s="1" t="s">
        <v>3367</v>
      </c>
      <c r="L6109" s="1" t="s">
        <v>35</v>
      </c>
      <c r="M6109" s="85" t="s">
        <v>3852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3754</v>
      </c>
      <c r="B6110" s="85" t="s">
        <v>35</v>
      </c>
      <c r="C6110" s="85" t="s">
        <v>183</v>
      </c>
      <c r="D6110" s="85" t="s">
        <v>3811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3367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3756</v>
      </c>
      <c r="B6111" s="85" t="s">
        <v>35</v>
      </c>
      <c r="C6111" s="85" t="s">
        <v>183</v>
      </c>
      <c r="D6111" s="85" t="s">
        <v>3811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3367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3754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3367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3754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3367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3756</v>
      </c>
      <c r="B6114" s="85" t="s">
        <v>35</v>
      </c>
      <c r="C6114" s="85" t="s">
        <v>183</v>
      </c>
      <c r="D6114" s="85" t="s">
        <v>54</v>
      </c>
      <c r="E6114" s="85" t="s">
        <v>3575</v>
      </c>
      <c r="F6114" s="85" t="s">
        <v>3575</v>
      </c>
      <c r="G6114" s="85" t="s">
        <v>3575</v>
      </c>
      <c r="H6114" s="142">
        <v>22</v>
      </c>
      <c r="I6114" s="85" t="s">
        <v>2931</v>
      </c>
      <c r="J6114" s="1" t="s">
        <v>3298</v>
      </c>
      <c r="K6114" s="1" t="s">
        <v>3367</v>
      </c>
      <c r="L6114" s="1" t="s">
        <v>35</v>
      </c>
      <c r="M6114" s="85" t="s">
        <v>3576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3754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3367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3756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3367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3754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3367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3754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3367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3754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3367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3754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3367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3756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3367</v>
      </c>
      <c r="L6121" s="1" t="s">
        <v>35</v>
      </c>
      <c r="M6121" s="85" t="s">
        <v>3580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3756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3367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3756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3367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3756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3367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3754</v>
      </c>
      <c r="B6125" s="85" t="s">
        <v>35</v>
      </c>
      <c r="C6125" s="85" t="s">
        <v>183</v>
      </c>
      <c r="D6125" s="85" t="s">
        <v>3811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3367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3756</v>
      </c>
      <c r="B6126" s="85" t="s">
        <v>35</v>
      </c>
      <c r="C6126" s="85" t="s">
        <v>183</v>
      </c>
      <c r="D6126" s="85" t="s">
        <v>3811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3367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3756</v>
      </c>
      <c r="B6127" s="85" t="s">
        <v>35</v>
      </c>
      <c r="C6127" s="85" t="s">
        <v>183</v>
      </c>
      <c r="D6127" s="85" t="s">
        <v>3811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3367</v>
      </c>
      <c r="L6127" s="1" t="s">
        <v>35</v>
      </c>
      <c r="M6127" s="85" t="s">
        <v>3584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3754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3367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3756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3367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3756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3367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3754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3367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3754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3367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3754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3367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3756</v>
      </c>
      <c r="B6134" s="85" t="s">
        <v>35</v>
      </c>
      <c r="C6134" s="85" t="s">
        <v>163</v>
      </c>
      <c r="D6134" s="85" t="s">
        <v>173</v>
      </c>
      <c r="E6134" s="85" t="s">
        <v>3468</v>
      </c>
      <c r="F6134" s="85" t="s">
        <v>3469</v>
      </c>
      <c r="G6134" s="85" t="s">
        <v>3468</v>
      </c>
      <c r="H6134" s="142">
        <v>22</v>
      </c>
      <c r="I6134" s="85" t="s">
        <v>2931</v>
      </c>
      <c r="J6134" s="1" t="s">
        <v>3298</v>
      </c>
      <c r="K6134" s="1" t="s">
        <v>3367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3754</v>
      </c>
      <c r="B6135" s="85" t="s">
        <v>35</v>
      </c>
      <c r="C6135" s="85" t="s">
        <v>163</v>
      </c>
      <c r="D6135" s="85" t="s">
        <v>173</v>
      </c>
      <c r="E6135" s="85" t="s">
        <v>3468</v>
      </c>
      <c r="F6135" s="85" t="s">
        <v>3469</v>
      </c>
      <c r="G6135" s="85" t="s">
        <v>3468</v>
      </c>
      <c r="H6135" s="142">
        <v>22</v>
      </c>
      <c r="I6135" s="85" t="s">
        <v>2931</v>
      </c>
      <c r="J6135" s="1" t="s">
        <v>3298</v>
      </c>
      <c r="K6135" s="1" t="s">
        <v>3367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3756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3367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3756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3367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3767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3367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3756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3367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3767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3367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3754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3367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3754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3367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3756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3367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3754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3367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3754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3367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3756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3367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3756</v>
      </c>
      <c r="B6147" s="85" t="s">
        <v>35</v>
      </c>
      <c r="C6147" s="85" t="s">
        <v>183</v>
      </c>
      <c r="D6147" s="85" t="s">
        <v>3811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3367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3756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3367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3756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3367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3754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3367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3767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3367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3754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3367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3767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3367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3754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3367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3756</v>
      </c>
      <c r="B6155" s="85" t="s">
        <v>35</v>
      </c>
      <c r="C6155" s="85" t="s">
        <v>163</v>
      </c>
      <c r="D6155" s="85" t="s">
        <v>3403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3367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3756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3367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3756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3367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16679.939999999828</v>
      </c>
      <c r="U6157" s="6"/>
      <c r="V6157" s="6">
        <v>16679.939999999828</v>
      </c>
      <c r="W6157" s="6">
        <f t="shared" si="1179"/>
        <v>0</v>
      </c>
      <c r="X6157" s="6">
        <f t="shared" si="1171"/>
        <v>16038.40384615368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16038.40384615368</v>
      </c>
      <c r="AC6157" s="6">
        <f t="shared" si="1175"/>
        <v>641.5361538461475</v>
      </c>
      <c r="AD6157" s="6">
        <f t="shared" si="1172"/>
        <v>16679.939999999828</v>
      </c>
      <c r="AE6157" s="14">
        <f>VLOOKUP(I6157,[2]媒体政策预估表!A:N,MATCH(O6157,[2]媒体政策预估表!$A$2:$M$2,0),0)</f>
        <v>0.10299999999999999</v>
      </c>
      <c r="AF6157" s="6">
        <f t="shared" si="1176"/>
        <v>1718.0338199999821</v>
      </c>
      <c r="AG6157" s="14">
        <v>0</v>
      </c>
      <c r="AH6157" s="98">
        <f t="shared" si="1173"/>
        <v>16679.939999999828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3754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3367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3756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3367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3756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3367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3767</v>
      </c>
      <c r="B6161" s="85" t="s">
        <v>35</v>
      </c>
      <c r="C6161" s="85" t="s">
        <v>183</v>
      </c>
      <c r="D6161" s="85" t="s">
        <v>3811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3367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3756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3367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3756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3367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3756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3367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3756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3367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3754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3367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3754</v>
      </c>
      <c r="B6167" s="85" t="s">
        <v>35</v>
      </c>
      <c r="C6167" s="85" t="s">
        <v>183</v>
      </c>
      <c r="D6167" s="85" t="s">
        <v>3811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3367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3756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3367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3756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3367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3756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3367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3756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3367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3756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3367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3756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3367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3754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3367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3754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3367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3754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3367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0</v>
      </c>
      <c r="U6176" s="6"/>
      <c r="V6176" s="6">
        <v>119973.93</v>
      </c>
      <c r="W6176" s="6">
        <f t="shared" si="1181"/>
        <v>-119973.93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3754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3367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3756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3367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3756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3367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3756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3367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3756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3367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3754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3367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3754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3367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3756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3367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3756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3367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3754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3367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3754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3367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3754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3367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3756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3367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3756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3367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3767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3367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3756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3367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3756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3367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3754</v>
      </c>
      <c r="B6194" s="85" t="s">
        <v>35</v>
      </c>
      <c r="C6194" s="85" t="s">
        <v>183</v>
      </c>
      <c r="D6194" s="85" t="s">
        <v>3811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3367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3756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3367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3754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3367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3756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3367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3767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3367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3754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3367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3756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3367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3756</v>
      </c>
      <c r="B6201" s="85" t="s">
        <v>35</v>
      </c>
      <c r="C6201" s="85" t="s">
        <v>183</v>
      </c>
      <c r="D6201" s="85" t="s">
        <v>3811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3367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3756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3367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3756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3367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3756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3367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3767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3367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3754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3367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3756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3367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3756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3367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3756</v>
      </c>
      <c r="B6209" s="85" t="s">
        <v>35</v>
      </c>
      <c r="C6209" s="85" t="s">
        <v>163</v>
      </c>
      <c r="D6209" s="85" t="s">
        <v>3403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3367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3756</v>
      </c>
      <c r="B6210" s="85" t="s">
        <v>35</v>
      </c>
      <c r="C6210" s="85" t="s">
        <v>163</v>
      </c>
      <c r="D6210" s="85" t="s">
        <v>3403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3367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3767</v>
      </c>
      <c r="B6211" s="85" t="s">
        <v>35</v>
      </c>
      <c r="C6211" s="85" t="s">
        <v>163</v>
      </c>
      <c r="D6211" s="85" t="s">
        <v>3403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3367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3754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3367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3754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3367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3754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3367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3756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3367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3756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3367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3756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3367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3754</v>
      </c>
      <c r="B6218" s="85" t="s">
        <v>35</v>
      </c>
      <c r="C6218" s="85" t="s">
        <v>183</v>
      </c>
      <c r="D6218" s="85" t="s">
        <v>3811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3367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3754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3367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3756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3367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3756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3367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3767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3367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3756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3367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3756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3367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3756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3367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3754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3367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3756</v>
      </c>
      <c r="B6227" s="85" t="s">
        <v>35</v>
      </c>
      <c r="C6227" s="85" t="s">
        <v>163</v>
      </c>
      <c r="D6227" s="85" t="s">
        <v>3403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3367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3754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3367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3756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3367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3754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3367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3756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3367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3754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3367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3756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3367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3754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3367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3756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3367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3756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3367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3754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3367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3756</v>
      </c>
      <c r="B6238" s="85" t="s">
        <v>35</v>
      </c>
      <c r="C6238" s="85" t="s">
        <v>183</v>
      </c>
      <c r="D6238" s="85" t="s">
        <v>3811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3367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3754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3367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3754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3367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3756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3367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3754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3367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3756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3367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3756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3367</v>
      </c>
      <c r="L6244" s="1" t="s">
        <v>35</v>
      </c>
      <c r="M6244" s="85" t="s">
        <v>3830</v>
      </c>
      <c r="O6244" s="47" t="s">
        <v>3853</v>
      </c>
      <c r="P6244" s="47" t="s">
        <v>46</v>
      </c>
      <c r="Q6244" s="14">
        <v>0.02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52679.411764705881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52679.411764705881</v>
      </c>
      <c r="AC6244" s="6">
        <f t="shared" si="1185"/>
        <v>1053.5882352941189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3756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3367</v>
      </c>
      <c r="L6245" s="1" t="s">
        <v>35</v>
      </c>
      <c r="M6245" s="85" t="s">
        <v>2975</v>
      </c>
      <c r="O6245" s="47" t="s">
        <v>3853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3754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3367</v>
      </c>
      <c r="L6246" s="1" t="s">
        <v>35</v>
      </c>
      <c r="M6246" s="85" t="s">
        <v>3832</v>
      </c>
      <c r="O6246" s="47" t="s">
        <v>3854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3756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3367</v>
      </c>
      <c r="L6247" s="1" t="s">
        <v>35</v>
      </c>
      <c r="M6247" s="85" t="s">
        <v>3835</v>
      </c>
      <c r="O6247" s="47" t="s">
        <v>3853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3756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3367</v>
      </c>
      <c r="L6248" s="1" t="s">
        <v>35</v>
      </c>
      <c r="M6248" s="85" t="s">
        <v>2991</v>
      </c>
      <c r="O6248" s="47" t="s">
        <v>3854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3933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3933</v>
      </c>
      <c r="B6250" s="85" t="s">
        <v>35</v>
      </c>
      <c r="C6250" s="85" t="s">
        <v>183</v>
      </c>
      <c r="D6250" s="85" t="s">
        <v>3811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3933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3729</v>
      </c>
      <c r="L6251" s="47" t="s">
        <v>35</v>
      </c>
      <c r="M6251" s="85" t="s">
        <v>3477</v>
      </c>
      <c r="O6251" s="47" t="s">
        <v>407</v>
      </c>
      <c r="P6251" s="47" t="s">
        <v>75</v>
      </c>
      <c r="Q6251" s="14">
        <v>0.06</v>
      </c>
      <c r="R6251" s="141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3754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3729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3933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3729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3933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3729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3754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3729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3933</v>
      </c>
      <c r="B6256" s="85" t="s">
        <v>35</v>
      </c>
      <c r="C6256" s="85" t="s">
        <v>59</v>
      </c>
      <c r="D6256" s="85" t="s">
        <v>60</v>
      </c>
      <c r="E6256" s="85" t="s">
        <v>3963</v>
      </c>
      <c r="F6256" s="85" t="s">
        <v>3963</v>
      </c>
      <c r="G6256" s="85" t="s">
        <v>3963</v>
      </c>
      <c r="H6256" s="141">
        <v>360</v>
      </c>
      <c r="I6256" s="85" t="s">
        <v>1057</v>
      </c>
      <c r="J6256" s="47" t="s">
        <v>3321</v>
      </c>
      <c r="K6256" s="47" t="s">
        <v>3729</v>
      </c>
      <c r="L6256" s="47" t="s">
        <v>35</v>
      </c>
      <c r="M6256" s="85" t="s">
        <v>3964</v>
      </c>
      <c r="O6256" s="47" t="s">
        <v>45</v>
      </c>
      <c r="P6256" s="47" t="s">
        <v>46</v>
      </c>
      <c r="Q6256" s="14">
        <v>0.04</v>
      </c>
      <c r="R6256" s="141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3754</v>
      </c>
      <c r="B6257" s="85" t="s">
        <v>35</v>
      </c>
      <c r="C6257" s="85" t="s">
        <v>59</v>
      </c>
      <c r="D6257" s="85" t="s">
        <v>60</v>
      </c>
      <c r="E6257" s="85" t="s">
        <v>3963</v>
      </c>
      <c r="F6257" s="85" t="s">
        <v>3963</v>
      </c>
      <c r="G6257" s="85" t="s">
        <v>3963</v>
      </c>
      <c r="H6257" s="142">
        <v>360</v>
      </c>
      <c r="I6257" s="85" t="s">
        <v>1057</v>
      </c>
      <c r="J6257" s="47" t="s">
        <v>3321</v>
      </c>
      <c r="K6257" s="47" t="s">
        <v>3729</v>
      </c>
      <c r="L6257" s="47" t="s">
        <v>35</v>
      </c>
      <c r="M6257" s="85" t="s">
        <v>3964</v>
      </c>
      <c r="O6257" s="47" t="s">
        <v>407</v>
      </c>
      <c r="P6257" s="47" t="s">
        <v>46</v>
      </c>
      <c r="Q6257" s="14">
        <v>0.02</v>
      </c>
      <c r="R6257" s="141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3754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3729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3754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3729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3754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3729</v>
      </c>
      <c r="L6260" s="47" t="s">
        <v>35</v>
      </c>
      <c r="M6260" s="85" t="s">
        <v>3967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3754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3729</v>
      </c>
      <c r="L6261" s="47" t="s">
        <v>35</v>
      </c>
      <c r="M6261" s="85" t="s">
        <v>3968</v>
      </c>
      <c r="O6261" s="47" t="s">
        <v>407</v>
      </c>
      <c r="P6261" s="47" t="s">
        <v>41</v>
      </c>
      <c r="Q6261" s="14">
        <v>0</v>
      </c>
      <c r="R6261" s="141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3754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3729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3933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3729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3754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3729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3754</v>
      </c>
      <c r="B6265" s="85" t="s">
        <v>35</v>
      </c>
      <c r="C6265" s="85" t="s">
        <v>59</v>
      </c>
      <c r="D6265" s="85" t="s">
        <v>60</v>
      </c>
      <c r="E6265" s="85" t="s">
        <v>3970</v>
      </c>
      <c r="F6265" s="85" t="s">
        <v>3970</v>
      </c>
      <c r="G6265" s="85" t="s">
        <v>3970</v>
      </c>
      <c r="H6265" s="142">
        <v>360</v>
      </c>
      <c r="I6265" s="85" t="s">
        <v>1057</v>
      </c>
      <c r="J6265" s="47" t="s">
        <v>3321</v>
      </c>
      <c r="K6265" s="47" t="s">
        <v>3729</v>
      </c>
      <c r="L6265" s="47" t="s">
        <v>35</v>
      </c>
      <c r="M6265" s="85" t="s">
        <v>3970</v>
      </c>
      <c r="O6265" s="47" t="s">
        <v>407</v>
      </c>
      <c r="P6265" s="47" t="s">
        <v>41</v>
      </c>
      <c r="Q6265" s="14">
        <v>0</v>
      </c>
      <c r="R6265" s="141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3754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3729</v>
      </c>
      <c r="L6266" s="47" t="s">
        <v>35</v>
      </c>
      <c r="M6266" s="85" t="s">
        <v>3479</v>
      </c>
      <c r="O6266" s="47" t="s">
        <v>407</v>
      </c>
      <c r="P6266" s="47" t="s">
        <v>46</v>
      </c>
      <c r="Q6266" s="14">
        <v>0.02</v>
      </c>
      <c r="R6266" s="141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3754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3729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3754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3729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3933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3973</v>
      </c>
      <c r="H6269" s="142">
        <v>360</v>
      </c>
      <c r="I6269" s="85" t="s">
        <v>1057</v>
      </c>
      <c r="J6269" s="47" t="s">
        <v>3321</v>
      </c>
      <c r="K6269" s="47" t="s">
        <v>3729</v>
      </c>
      <c r="L6269" s="47" t="s">
        <v>35</v>
      </c>
      <c r="M6269" s="85" t="s">
        <v>3973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3754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3729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3754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3729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3754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3729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3754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3729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3754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3729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3754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3729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3754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3729</v>
      </c>
      <c r="L6276" s="47" t="s">
        <v>35</v>
      </c>
      <c r="M6276" s="85" t="s">
        <v>3491</v>
      </c>
      <c r="O6276" s="47" t="s">
        <v>407</v>
      </c>
      <c r="P6276" s="47" t="s">
        <v>41</v>
      </c>
      <c r="Q6276" s="14">
        <v>0</v>
      </c>
      <c r="R6276" s="141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3754</v>
      </c>
      <c r="B6277" s="85" t="s">
        <v>35</v>
      </c>
      <c r="C6277" s="85" t="s">
        <v>65</v>
      </c>
      <c r="D6277" s="85" t="s">
        <v>121</v>
      </c>
      <c r="E6277" s="85" t="s">
        <v>3772</v>
      </c>
      <c r="F6277" s="85" t="s">
        <v>3772</v>
      </c>
      <c r="G6277" s="85" t="s">
        <v>3772</v>
      </c>
      <c r="H6277" s="142">
        <v>360</v>
      </c>
      <c r="I6277" s="85" t="s">
        <v>1057</v>
      </c>
      <c r="J6277" s="47" t="s">
        <v>3321</v>
      </c>
      <c r="K6277" s="47" t="s">
        <v>3729</v>
      </c>
      <c r="L6277" s="47" t="s">
        <v>35</v>
      </c>
      <c r="M6277" s="85" t="s">
        <v>3772</v>
      </c>
      <c r="O6277" s="47" t="s">
        <v>407</v>
      </c>
      <c r="P6277" s="47" t="s">
        <v>46</v>
      </c>
      <c r="Q6277" s="14">
        <v>0.02</v>
      </c>
      <c r="R6277" s="141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3754</v>
      </c>
      <c r="B6278" s="85" t="s">
        <v>35</v>
      </c>
      <c r="C6278" s="85" t="s">
        <v>65</v>
      </c>
      <c r="D6278" s="85" t="s">
        <v>121</v>
      </c>
      <c r="E6278" s="85" t="s">
        <v>3493</v>
      </c>
      <c r="F6278" s="85" t="s">
        <v>3493</v>
      </c>
      <c r="G6278" s="85" t="s">
        <v>3493</v>
      </c>
      <c r="H6278" s="142">
        <v>360</v>
      </c>
      <c r="I6278" s="85" t="s">
        <v>1057</v>
      </c>
      <c r="J6278" s="47" t="s">
        <v>3321</v>
      </c>
      <c r="K6278" s="47" t="s">
        <v>3729</v>
      </c>
      <c r="L6278" s="47" t="s">
        <v>35</v>
      </c>
      <c r="M6278" s="85" t="s">
        <v>3493</v>
      </c>
      <c r="O6278" s="47" t="s">
        <v>407</v>
      </c>
      <c r="P6278" s="47" t="s">
        <v>41</v>
      </c>
      <c r="Q6278" s="14">
        <v>0</v>
      </c>
      <c r="R6278" s="141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3754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3729</v>
      </c>
      <c r="L6279" s="47" t="s">
        <v>35</v>
      </c>
      <c r="M6279" s="85" t="s">
        <v>3975</v>
      </c>
      <c r="O6279" s="47" t="s">
        <v>407</v>
      </c>
      <c r="P6279" s="47" t="s">
        <v>41</v>
      </c>
      <c r="Q6279" s="14">
        <v>0</v>
      </c>
      <c r="R6279" s="141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3754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3729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3754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3729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3754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3729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3754</v>
      </c>
      <c r="B6283" s="85" t="s">
        <v>35</v>
      </c>
      <c r="C6283" s="85" t="s">
        <v>65</v>
      </c>
      <c r="D6283" s="85" t="s">
        <v>121</v>
      </c>
      <c r="E6283" s="85" t="s">
        <v>3497</v>
      </c>
      <c r="F6283" s="85" t="s">
        <v>3497</v>
      </c>
      <c r="G6283" s="85" t="s">
        <v>3497</v>
      </c>
      <c r="H6283" s="142">
        <v>360</v>
      </c>
      <c r="I6283" s="85" t="s">
        <v>1057</v>
      </c>
      <c r="J6283" s="47" t="s">
        <v>3321</v>
      </c>
      <c r="K6283" s="47" t="s">
        <v>3729</v>
      </c>
      <c r="L6283" s="47" t="s">
        <v>35</v>
      </c>
      <c r="M6283" s="85" t="s">
        <v>3977</v>
      </c>
      <c r="O6283" s="47" t="s">
        <v>407</v>
      </c>
      <c r="P6283" s="47" t="s">
        <v>41</v>
      </c>
      <c r="Q6283" s="14">
        <v>0</v>
      </c>
      <c r="R6283" s="141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3754</v>
      </c>
      <c r="B6284" s="85" t="s">
        <v>35</v>
      </c>
      <c r="C6284" s="85" t="s">
        <v>65</v>
      </c>
      <c r="D6284" s="85" t="s">
        <v>121</v>
      </c>
      <c r="E6284" s="85" t="s">
        <v>3497</v>
      </c>
      <c r="F6284" s="85" t="s">
        <v>3497</v>
      </c>
      <c r="G6284" s="85" t="s">
        <v>3497</v>
      </c>
      <c r="H6284" s="142">
        <v>360</v>
      </c>
      <c r="I6284" s="85" t="s">
        <v>1057</v>
      </c>
      <c r="J6284" s="47" t="s">
        <v>3321</v>
      </c>
      <c r="K6284" s="47" t="s">
        <v>3729</v>
      </c>
      <c r="L6284" s="47" t="s">
        <v>35</v>
      </c>
      <c r="M6284" s="85" t="s">
        <v>3498</v>
      </c>
      <c r="O6284" s="47" t="s">
        <v>407</v>
      </c>
      <c r="P6284" s="47" t="s">
        <v>41</v>
      </c>
      <c r="Q6284" s="14">
        <v>0</v>
      </c>
      <c r="R6284" s="141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3754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3729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3754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3729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3754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3729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3754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3729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3933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3729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3754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3729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3754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3729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3754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3683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3729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3754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3683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3729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3754</v>
      </c>
      <c r="B6294" s="85" t="s">
        <v>35</v>
      </c>
      <c r="C6294" s="85" t="s">
        <v>65</v>
      </c>
      <c r="D6294" s="85" t="s">
        <v>121</v>
      </c>
      <c r="E6294" s="85" t="s">
        <v>3504</v>
      </c>
      <c r="F6294" s="85" t="s">
        <v>3504</v>
      </c>
      <c r="G6294" s="85" t="s">
        <v>3504</v>
      </c>
      <c r="H6294" s="142">
        <v>360</v>
      </c>
      <c r="I6294" s="85" t="s">
        <v>1057</v>
      </c>
      <c r="J6294" s="47" t="s">
        <v>3321</v>
      </c>
      <c r="K6294" s="47" t="s">
        <v>3729</v>
      </c>
      <c r="L6294" s="47" t="s">
        <v>35</v>
      </c>
      <c r="M6294" s="85" t="s">
        <v>3504</v>
      </c>
      <c r="O6294" s="47" t="s">
        <v>407</v>
      </c>
      <c r="P6294" s="47" t="s">
        <v>46</v>
      </c>
      <c r="Q6294" s="14">
        <v>0.01</v>
      </c>
      <c r="R6294" s="141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3754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3729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3754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3729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3754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3729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3754</v>
      </c>
      <c r="B6298" s="85" t="s">
        <v>35</v>
      </c>
      <c r="C6298" s="85" t="s">
        <v>65</v>
      </c>
      <c r="D6298" s="85" t="s">
        <v>121</v>
      </c>
      <c r="E6298" s="85" t="s">
        <v>3979</v>
      </c>
      <c r="F6298" s="85" t="s">
        <v>3979</v>
      </c>
      <c r="G6298" s="85" t="s">
        <v>3979</v>
      </c>
      <c r="H6298" s="141">
        <v>360</v>
      </c>
      <c r="I6298" s="85" t="s">
        <v>1057</v>
      </c>
      <c r="J6298" s="47" t="s">
        <v>3321</v>
      </c>
      <c r="K6298" s="47" t="s">
        <v>3729</v>
      </c>
      <c r="L6298" s="47" t="s">
        <v>35</v>
      </c>
      <c r="M6298" s="85" t="s">
        <v>3979</v>
      </c>
      <c r="O6298" s="47" t="s">
        <v>407</v>
      </c>
      <c r="P6298" s="47" t="s">
        <v>41</v>
      </c>
      <c r="Q6298" s="14">
        <v>0</v>
      </c>
      <c r="R6298" s="141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3754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3729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3754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3729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3754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3729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3754</v>
      </c>
      <c r="B6302" s="85" t="s">
        <v>35</v>
      </c>
      <c r="C6302" s="85" t="s">
        <v>65</v>
      </c>
      <c r="D6302" s="85" t="s">
        <v>1288</v>
      </c>
      <c r="E6302" s="85" t="s">
        <v>3981</v>
      </c>
      <c r="F6302" s="85" t="s">
        <v>3981</v>
      </c>
      <c r="G6302" s="85" t="s">
        <v>3981</v>
      </c>
      <c r="H6302" s="142">
        <v>360</v>
      </c>
      <c r="I6302" s="85" t="s">
        <v>1057</v>
      </c>
      <c r="J6302" s="47" t="s">
        <v>3321</v>
      </c>
      <c r="K6302" s="47" t="s">
        <v>3729</v>
      </c>
      <c r="L6302" s="47" t="s">
        <v>35</v>
      </c>
      <c r="M6302" s="85" t="s">
        <v>3981</v>
      </c>
      <c r="O6302" s="47" t="s">
        <v>407</v>
      </c>
      <c r="P6302" s="47" t="s">
        <v>46</v>
      </c>
      <c r="Q6302" s="14">
        <v>0.02</v>
      </c>
      <c r="R6302" s="141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3754</v>
      </c>
      <c r="B6303" s="85" t="s">
        <v>35</v>
      </c>
      <c r="C6303" s="85" t="s">
        <v>65</v>
      </c>
      <c r="D6303" s="85" t="s">
        <v>1288</v>
      </c>
      <c r="E6303" s="85" t="s">
        <v>3983</v>
      </c>
      <c r="F6303" s="85" t="s">
        <v>3983</v>
      </c>
      <c r="G6303" s="85" t="s">
        <v>3983</v>
      </c>
      <c r="H6303" s="142">
        <v>360</v>
      </c>
      <c r="I6303" s="85" t="s">
        <v>1057</v>
      </c>
      <c r="J6303" s="47" t="s">
        <v>3321</v>
      </c>
      <c r="K6303" s="47" t="s">
        <v>3729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3754</v>
      </c>
      <c r="B6304" s="85" t="s">
        <v>35</v>
      </c>
      <c r="C6304" s="85" t="s">
        <v>65</v>
      </c>
      <c r="D6304" s="85" t="s">
        <v>1288</v>
      </c>
      <c r="E6304" s="85" t="s">
        <v>3984</v>
      </c>
      <c r="F6304" s="85" t="s">
        <v>3984</v>
      </c>
      <c r="G6304" s="85" t="s">
        <v>3984</v>
      </c>
      <c r="H6304" s="142">
        <v>360</v>
      </c>
      <c r="I6304" s="85" t="s">
        <v>1057</v>
      </c>
      <c r="J6304" s="47" t="s">
        <v>3321</v>
      </c>
      <c r="K6304" s="47" t="s">
        <v>3729</v>
      </c>
      <c r="L6304" s="47" t="s">
        <v>35</v>
      </c>
      <c r="M6304" s="85" t="s">
        <v>3984</v>
      </c>
      <c r="O6304" s="47" t="s">
        <v>407</v>
      </c>
      <c r="P6304" s="47" t="s">
        <v>41</v>
      </c>
      <c r="Q6304" s="14">
        <v>0</v>
      </c>
      <c r="R6304" s="141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3933</v>
      </c>
      <c r="B6305" s="85" t="s">
        <v>35</v>
      </c>
      <c r="C6305" s="85" t="s">
        <v>65</v>
      </c>
      <c r="D6305" s="85" t="s">
        <v>1288</v>
      </c>
      <c r="E6305" s="85" t="s">
        <v>3429</v>
      </c>
      <c r="F6305" s="85" t="s">
        <v>3429</v>
      </c>
      <c r="G6305" s="85" t="s">
        <v>3429</v>
      </c>
      <c r="H6305" s="142">
        <v>360</v>
      </c>
      <c r="I6305" s="85" t="s">
        <v>1057</v>
      </c>
      <c r="J6305" s="47" t="s">
        <v>3321</v>
      </c>
      <c r="K6305" s="47" t="s">
        <v>3729</v>
      </c>
      <c r="L6305" s="47" t="s">
        <v>35</v>
      </c>
      <c r="M6305" s="85" t="s">
        <v>3429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3933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3729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3754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3729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3754</v>
      </c>
      <c r="B6308" s="85" t="s">
        <v>35</v>
      </c>
      <c r="C6308" s="85" t="s">
        <v>65</v>
      </c>
      <c r="D6308" s="85" t="s">
        <v>1288</v>
      </c>
      <c r="E6308" s="85" t="s">
        <v>3986</v>
      </c>
      <c r="F6308" s="85" t="s">
        <v>3986</v>
      </c>
      <c r="G6308" s="85" t="s">
        <v>3986</v>
      </c>
      <c r="H6308" s="142">
        <v>360</v>
      </c>
      <c r="I6308" s="85" t="s">
        <v>1057</v>
      </c>
      <c r="J6308" s="47" t="s">
        <v>3321</v>
      </c>
      <c r="K6308" s="47" t="s">
        <v>3729</v>
      </c>
      <c r="L6308" s="47" t="s">
        <v>35</v>
      </c>
      <c r="M6308" s="85" t="s">
        <v>3986</v>
      </c>
      <c r="O6308" s="47" t="s">
        <v>407</v>
      </c>
      <c r="P6308" s="47" t="s">
        <v>41</v>
      </c>
      <c r="Q6308" s="14">
        <v>0</v>
      </c>
      <c r="R6308" s="141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3754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3729</v>
      </c>
      <c r="L6309" s="47" t="s">
        <v>35</v>
      </c>
      <c r="M6309" s="85" t="s">
        <v>3506</v>
      </c>
      <c r="O6309" s="47" t="s">
        <v>407</v>
      </c>
      <c r="P6309" s="47" t="s">
        <v>41</v>
      </c>
      <c r="Q6309" s="14">
        <v>0</v>
      </c>
      <c r="R6309" s="141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3754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3729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3754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3988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3729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3754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3990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3729</v>
      </c>
      <c r="L6312" s="47" t="s">
        <v>35</v>
      </c>
      <c r="M6312" s="85" t="s">
        <v>3991</v>
      </c>
      <c r="O6312" s="47" t="s">
        <v>407</v>
      </c>
      <c r="P6312" s="47" t="s">
        <v>41</v>
      </c>
      <c r="Q6312" s="14">
        <v>0</v>
      </c>
      <c r="R6312" s="141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3754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3990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3729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3754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3729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3754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3729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3754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3729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3933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3729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3754</v>
      </c>
      <c r="B6318" s="85" t="s">
        <v>35</v>
      </c>
      <c r="C6318" s="85" t="s">
        <v>143</v>
      </c>
      <c r="D6318" s="85" t="s">
        <v>144</v>
      </c>
      <c r="E6318" s="85" t="s">
        <v>3994</v>
      </c>
      <c r="F6318" s="85" t="s">
        <v>3994</v>
      </c>
      <c r="G6318" s="85" t="s">
        <v>3994</v>
      </c>
      <c r="H6318" s="142">
        <v>360</v>
      </c>
      <c r="I6318" s="85" t="s">
        <v>1057</v>
      </c>
      <c r="J6318" s="47" t="s">
        <v>3321</v>
      </c>
      <c r="K6318" s="47" t="s">
        <v>3729</v>
      </c>
      <c r="L6318" s="47" t="s">
        <v>35</v>
      </c>
      <c r="M6318" s="85" t="s">
        <v>3994</v>
      </c>
      <c r="O6318" s="47" t="s">
        <v>407</v>
      </c>
      <c r="P6318" s="47" t="s">
        <v>41</v>
      </c>
      <c r="Q6318" s="14">
        <v>0</v>
      </c>
      <c r="R6318" s="141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3933</v>
      </c>
      <c r="B6319" s="85" t="s">
        <v>35</v>
      </c>
      <c r="C6319" s="85" t="s">
        <v>143</v>
      </c>
      <c r="D6319" s="85" t="s">
        <v>144</v>
      </c>
      <c r="E6319" s="85" t="s">
        <v>3996</v>
      </c>
      <c r="F6319" s="85" t="s">
        <v>3996</v>
      </c>
      <c r="G6319" s="85" t="s">
        <v>3996</v>
      </c>
      <c r="H6319" s="142">
        <v>360</v>
      </c>
      <c r="I6319" s="85" t="s">
        <v>1057</v>
      </c>
      <c r="J6319" s="47" t="s">
        <v>3321</v>
      </c>
      <c r="K6319" s="47" t="s">
        <v>3729</v>
      </c>
      <c r="L6319" s="47" t="s">
        <v>35</v>
      </c>
      <c r="M6319" s="85" t="s">
        <v>3996</v>
      </c>
      <c r="O6319" s="47" t="s">
        <v>407</v>
      </c>
      <c r="P6319" s="47" t="s">
        <v>41</v>
      </c>
      <c r="Q6319" s="14">
        <v>0</v>
      </c>
      <c r="R6319" s="141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3933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3729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3933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3729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3933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3729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3933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3729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3933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3729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3754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3729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3933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3729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3933</v>
      </c>
      <c r="B6327" s="85" t="s">
        <v>35</v>
      </c>
      <c r="C6327" s="85" t="s">
        <v>143</v>
      </c>
      <c r="D6327" s="85" t="s">
        <v>144</v>
      </c>
      <c r="E6327" s="85" t="s">
        <v>3998</v>
      </c>
      <c r="F6327" s="85" t="s">
        <v>3998</v>
      </c>
      <c r="G6327" s="85" t="s">
        <v>3998</v>
      </c>
      <c r="H6327" s="142">
        <v>360</v>
      </c>
      <c r="I6327" s="85" t="s">
        <v>1057</v>
      </c>
      <c r="J6327" s="47" t="s">
        <v>3321</v>
      </c>
      <c r="K6327" s="47" t="s">
        <v>3729</v>
      </c>
      <c r="L6327" s="47" t="s">
        <v>35</v>
      </c>
      <c r="M6327" s="85" t="s">
        <v>3999</v>
      </c>
      <c r="O6327" s="47" t="s">
        <v>407</v>
      </c>
      <c r="P6327" s="47" t="s">
        <v>41</v>
      </c>
      <c r="Q6327" s="14">
        <v>0</v>
      </c>
      <c r="R6327" s="141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3933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3729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3933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3729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3933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3729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3933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3729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3933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3729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3933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3729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3933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3729</v>
      </c>
      <c r="L6334" s="47" t="s">
        <v>35</v>
      </c>
      <c r="M6334" s="85" t="s">
        <v>4002</v>
      </c>
      <c r="O6334" s="47" t="s">
        <v>407</v>
      </c>
      <c r="P6334" s="47" t="s">
        <v>41</v>
      </c>
      <c r="Q6334" s="14">
        <v>0</v>
      </c>
      <c r="R6334" s="141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3933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3729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3933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3729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3933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3729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3933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3729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3933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3729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3933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3729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3933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3729</v>
      </c>
      <c r="L6341" s="47" t="s">
        <v>35</v>
      </c>
      <c r="M6341" s="85" t="s">
        <v>4004</v>
      </c>
      <c r="O6341" s="47" t="s">
        <v>407</v>
      </c>
      <c r="P6341" s="47" t="s">
        <v>41</v>
      </c>
      <c r="Q6341" s="14">
        <v>0</v>
      </c>
      <c r="R6341" s="141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3933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3729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3754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3729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3933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3729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3933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3729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3933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3729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3933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3729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3933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3729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3933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3729</v>
      </c>
      <c r="L6349" s="47" t="s">
        <v>35</v>
      </c>
      <c r="M6349" s="85" t="s">
        <v>3515</v>
      </c>
      <c r="O6349" s="47" t="s">
        <v>407</v>
      </c>
      <c r="P6349" s="47" t="s">
        <v>41</v>
      </c>
      <c r="Q6349" s="14">
        <v>0</v>
      </c>
      <c r="R6349" s="141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3933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3729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3933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3729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3933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3729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3933</v>
      </c>
      <c r="B6353" s="85" t="s">
        <v>35</v>
      </c>
      <c r="C6353" s="85" t="s">
        <v>143</v>
      </c>
      <c r="D6353" s="85" t="s">
        <v>144</v>
      </c>
      <c r="E6353" s="85" t="s">
        <v>3517</v>
      </c>
      <c r="F6353" s="85" t="s">
        <v>3518</v>
      </c>
      <c r="G6353" s="85" t="s">
        <v>3517</v>
      </c>
      <c r="H6353" s="142">
        <v>360</v>
      </c>
      <c r="I6353" s="85" t="s">
        <v>1057</v>
      </c>
      <c r="J6353" s="47" t="s">
        <v>3321</v>
      </c>
      <c r="K6353" s="47" t="s">
        <v>3729</v>
      </c>
      <c r="L6353" s="47" t="s">
        <v>35</v>
      </c>
      <c r="M6353" s="85" t="s">
        <v>3519</v>
      </c>
      <c r="O6353" s="47" t="s">
        <v>407</v>
      </c>
      <c r="P6353" s="47" t="s">
        <v>41</v>
      </c>
      <c r="Q6353" s="14">
        <v>0</v>
      </c>
      <c r="R6353" s="141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3933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3729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3933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3729</v>
      </c>
      <c r="L6355" s="47" t="s">
        <v>35</v>
      </c>
      <c r="M6355" s="85" t="s">
        <v>4006</v>
      </c>
      <c r="O6355" s="47" t="s">
        <v>407</v>
      </c>
      <c r="P6355" s="47" t="s">
        <v>46</v>
      </c>
      <c r="Q6355" s="14">
        <v>0.02</v>
      </c>
      <c r="R6355" s="141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3933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3729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3754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3729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3933</v>
      </c>
      <c r="B6358" s="85" t="s">
        <v>35</v>
      </c>
      <c r="C6358" s="85" t="s">
        <v>143</v>
      </c>
      <c r="D6358" s="85" t="s">
        <v>144</v>
      </c>
      <c r="E6358" s="85" t="s">
        <v>3521</v>
      </c>
      <c r="F6358" s="85" t="s">
        <v>3521</v>
      </c>
      <c r="G6358" s="85" t="s">
        <v>3521</v>
      </c>
      <c r="H6358" s="141">
        <v>360</v>
      </c>
      <c r="I6358" s="85" t="s">
        <v>1057</v>
      </c>
      <c r="J6358" s="47" t="s">
        <v>3321</v>
      </c>
      <c r="K6358" s="47" t="s">
        <v>3729</v>
      </c>
      <c r="L6358" s="47" t="s">
        <v>35</v>
      </c>
      <c r="M6358" s="85" t="s">
        <v>4008</v>
      </c>
      <c r="O6358" s="47" t="s">
        <v>407</v>
      </c>
      <c r="P6358" s="47" t="s">
        <v>41</v>
      </c>
      <c r="Q6358" s="14">
        <v>0</v>
      </c>
      <c r="R6358" s="141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3933</v>
      </c>
      <c r="B6359" s="85" t="s">
        <v>35</v>
      </c>
      <c r="C6359" s="85" t="s">
        <v>143</v>
      </c>
      <c r="D6359" s="85" t="s">
        <v>144</v>
      </c>
      <c r="E6359" s="85" t="s">
        <v>3521</v>
      </c>
      <c r="F6359" s="85" t="s">
        <v>3521</v>
      </c>
      <c r="G6359" s="85" t="s">
        <v>3521</v>
      </c>
      <c r="H6359" s="142">
        <v>360</v>
      </c>
      <c r="I6359" s="85" t="s">
        <v>1057</v>
      </c>
      <c r="J6359" s="47" t="s">
        <v>3321</v>
      </c>
      <c r="K6359" s="47" t="s">
        <v>3729</v>
      </c>
      <c r="L6359" s="47" t="s">
        <v>35</v>
      </c>
      <c r="M6359" s="85" t="s">
        <v>3521</v>
      </c>
      <c r="O6359" s="47" t="s">
        <v>407</v>
      </c>
      <c r="P6359" s="47" t="s">
        <v>41</v>
      </c>
      <c r="Q6359" s="14">
        <v>0</v>
      </c>
      <c r="R6359" s="141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3933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3729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3933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3729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3933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3729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3933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3729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3933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4010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3729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3754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3729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3933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3729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3933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3729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3933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3526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3729</v>
      </c>
      <c r="L6368" s="47" t="s">
        <v>35</v>
      </c>
      <c r="M6368" s="85" t="s">
        <v>3527</v>
      </c>
      <c r="O6368" s="47" t="s">
        <v>407</v>
      </c>
      <c r="P6368" s="47" t="s">
        <v>46</v>
      </c>
      <c r="Q6368" s="14">
        <v>0.02</v>
      </c>
      <c r="R6368" s="141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3933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3729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3933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3729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3933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3729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3754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3729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3933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3729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3933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3729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3933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3729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3933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3729</v>
      </c>
      <c r="L6376" s="47" t="s">
        <v>35</v>
      </c>
      <c r="M6376" s="85" t="s">
        <v>4013</v>
      </c>
      <c r="O6376" s="47" t="s">
        <v>407</v>
      </c>
      <c r="P6376" s="47" t="s">
        <v>41</v>
      </c>
      <c r="Q6376" s="14">
        <v>0</v>
      </c>
      <c r="R6376" s="141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3933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3729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3933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3729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3933</v>
      </c>
      <c r="B6379" s="85" t="s">
        <v>35</v>
      </c>
      <c r="C6379" s="85" t="s">
        <v>143</v>
      </c>
      <c r="D6379" s="85" t="s">
        <v>160</v>
      </c>
      <c r="E6379" s="85" t="s">
        <v>3533</v>
      </c>
      <c r="F6379" s="85" t="s">
        <v>3533</v>
      </c>
      <c r="G6379" s="85" t="s">
        <v>3533</v>
      </c>
      <c r="H6379" s="142">
        <v>360</v>
      </c>
      <c r="I6379" s="85" t="s">
        <v>1057</v>
      </c>
      <c r="J6379" s="47" t="s">
        <v>3321</v>
      </c>
      <c r="K6379" s="47" t="s">
        <v>3729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3933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3729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3933</v>
      </c>
      <c r="B6381" s="85" t="s">
        <v>35</v>
      </c>
      <c r="C6381" s="85" t="s">
        <v>143</v>
      </c>
      <c r="D6381" s="85" t="s">
        <v>160</v>
      </c>
      <c r="E6381" s="85" t="s">
        <v>4016</v>
      </c>
      <c r="F6381" s="85" t="s">
        <v>4016</v>
      </c>
      <c r="G6381" s="85" t="s">
        <v>4016</v>
      </c>
      <c r="H6381" s="142">
        <v>360</v>
      </c>
      <c r="I6381" s="85" t="s">
        <v>1057</v>
      </c>
      <c r="J6381" s="47" t="s">
        <v>3321</v>
      </c>
      <c r="K6381" s="47" t="s">
        <v>3729</v>
      </c>
      <c r="L6381" s="47" t="s">
        <v>35</v>
      </c>
      <c r="M6381" s="85" t="s">
        <v>4016</v>
      </c>
      <c r="O6381" s="47" t="s">
        <v>407</v>
      </c>
      <c r="P6381" s="47" t="s">
        <v>46</v>
      </c>
      <c r="Q6381" s="14">
        <v>0.02</v>
      </c>
      <c r="R6381" s="141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3933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3729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3933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3729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3933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3729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3933</v>
      </c>
      <c r="B6385" s="85" t="s">
        <v>35</v>
      </c>
      <c r="C6385" s="85" t="s">
        <v>143</v>
      </c>
      <c r="D6385" s="85" t="s">
        <v>160</v>
      </c>
      <c r="E6385" s="85" t="s">
        <v>4018</v>
      </c>
      <c r="F6385" s="85" t="s">
        <v>4018</v>
      </c>
      <c r="G6385" s="85" t="s">
        <v>4018</v>
      </c>
      <c r="H6385" s="142">
        <v>360</v>
      </c>
      <c r="I6385" s="85" t="s">
        <v>1057</v>
      </c>
      <c r="J6385" s="47" t="s">
        <v>3321</v>
      </c>
      <c r="K6385" s="47" t="s">
        <v>3729</v>
      </c>
      <c r="L6385" s="47" t="s">
        <v>35</v>
      </c>
      <c r="M6385" s="85" t="s">
        <v>4019</v>
      </c>
      <c r="O6385" s="47" t="s">
        <v>407</v>
      </c>
      <c r="P6385" s="47" t="s">
        <v>46</v>
      </c>
      <c r="Q6385" s="14">
        <v>0.02</v>
      </c>
      <c r="R6385" s="141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3933</v>
      </c>
      <c r="B6386" s="85" t="s">
        <v>35</v>
      </c>
      <c r="C6386" s="85" t="s">
        <v>143</v>
      </c>
      <c r="D6386" s="85" t="s">
        <v>160</v>
      </c>
      <c r="E6386" s="85" t="s">
        <v>4018</v>
      </c>
      <c r="F6386" s="85" t="s">
        <v>4018</v>
      </c>
      <c r="G6386" s="85" t="s">
        <v>4018</v>
      </c>
      <c r="H6386" s="142">
        <v>360</v>
      </c>
      <c r="I6386" s="85" t="s">
        <v>1057</v>
      </c>
      <c r="J6386" s="47" t="s">
        <v>3321</v>
      </c>
      <c r="K6386" s="47" t="s">
        <v>3729</v>
      </c>
      <c r="L6386" s="47" t="s">
        <v>35</v>
      </c>
      <c r="M6386" s="85" t="s">
        <v>4021</v>
      </c>
      <c r="O6386" s="47" t="s">
        <v>407</v>
      </c>
      <c r="P6386" s="47" t="s">
        <v>46</v>
      </c>
      <c r="Q6386" s="14">
        <v>0.02</v>
      </c>
      <c r="R6386" s="141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3933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3729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3933</v>
      </c>
      <c r="B6388" s="85" t="s">
        <v>35</v>
      </c>
      <c r="C6388" s="85" t="s">
        <v>143</v>
      </c>
      <c r="D6388" s="85" t="s">
        <v>160</v>
      </c>
      <c r="E6388" s="85" t="s">
        <v>3721</v>
      </c>
      <c r="F6388" s="85" t="s">
        <v>3721</v>
      </c>
      <c r="G6388" s="85" t="s">
        <v>3721</v>
      </c>
      <c r="H6388" s="141">
        <v>360</v>
      </c>
      <c r="I6388" s="85" t="s">
        <v>1057</v>
      </c>
      <c r="J6388" s="47" t="s">
        <v>3321</v>
      </c>
      <c r="K6388" s="47" t="s">
        <v>3729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3933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3729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3933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3729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3933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3729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3933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3729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3933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3729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3933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3729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3933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3729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3933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3729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3933</v>
      </c>
      <c r="B6397" s="85" t="s">
        <v>35</v>
      </c>
      <c r="C6397" s="85" t="s">
        <v>163</v>
      </c>
      <c r="D6397" s="85" t="s">
        <v>304</v>
      </c>
      <c r="E6397" s="85" t="s">
        <v>3535</v>
      </c>
      <c r="F6397" s="85" t="s">
        <v>3536</v>
      </c>
      <c r="G6397" s="85" t="s">
        <v>3535</v>
      </c>
      <c r="H6397" s="142">
        <v>360</v>
      </c>
      <c r="I6397" s="85" t="s">
        <v>1057</v>
      </c>
      <c r="J6397" s="47" t="s">
        <v>3321</v>
      </c>
      <c r="K6397" s="47" t="s">
        <v>3729</v>
      </c>
      <c r="L6397" s="47" t="s">
        <v>35</v>
      </c>
      <c r="M6397" s="85" t="s">
        <v>3535</v>
      </c>
      <c r="O6397" s="47" t="s">
        <v>407</v>
      </c>
      <c r="P6397" s="47" t="s">
        <v>41</v>
      </c>
      <c r="Q6397" s="14">
        <v>0</v>
      </c>
      <c r="R6397" s="141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3933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3729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3933</v>
      </c>
      <c r="B6399" s="85" t="s">
        <v>35</v>
      </c>
      <c r="C6399" s="85" t="s">
        <v>163</v>
      </c>
      <c r="D6399" s="85" t="s">
        <v>304</v>
      </c>
      <c r="E6399" s="85" t="s">
        <v>4024</v>
      </c>
      <c r="F6399" s="85" t="s">
        <v>4024</v>
      </c>
      <c r="G6399" s="85" t="s">
        <v>4024</v>
      </c>
      <c r="H6399" s="142">
        <v>360</v>
      </c>
      <c r="I6399" s="85" t="s">
        <v>1057</v>
      </c>
      <c r="J6399" s="47" t="s">
        <v>3321</v>
      </c>
      <c r="K6399" s="47" t="s">
        <v>3729</v>
      </c>
      <c r="L6399" s="47" t="s">
        <v>35</v>
      </c>
      <c r="M6399" s="85" t="s">
        <v>4024</v>
      </c>
      <c r="O6399" s="47" t="s">
        <v>407</v>
      </c>
      <c r="P6399" s="47" t="s">
        <v>46</v>
      </c>
      <c r="Q6399" s="14">
        <v>0.02</v>
      </c>
      <c r="R6399" s="141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3933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3729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3933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3729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3933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3729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3933</v>
      </c>
      <c r="B6403" s="85" t="s">
        <v>35</v>
      </c>
      <c r="C6403" s="85" t="s">
        <v>163</v>
      </c>
      <c r="D6403" s="85" t="s">
        <v>304</v>
      </c>
      <c r="E6403" s="85" t="s">
        <v>3542</v>
      </c>
      <c r="F6403" s="85" t="s">
        <v>3542</v>
      </c>
      <c r="G6403" s="85" t="s">
        <v>3542</v>
      </c>
      <c r="H6403" s="142">
        <v>360</v>
      </c>
      <c r="I6403" s="85" t="s">
        <v>1057</v>
      </c>
      <c r="J6403" s="47" t="s">
        <v>3321</v>
      </c>
      <c r="K6403" s="47" t="s">
        <v>3729</v>
      </c>
      <c r="L6403" s="47" t="s">
        <v>35</v>
      </c>
      <c r="M6403" s="85" t="s">
        <v>3542</v>
      </c>
      <c r="O6403" s="47" t="s">
        <v>407</v>
      </c>
      <c r="P6403" s="47" t="s">
        <v>46</v>
      </c>
      <c r="Q6403" s="14">
        <v>0.02</v>
      </c>
      <c r="R6403" s="141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3933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3729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3933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3729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3933</v>
      </c>
      <c r="B6406" s="85" t="s">
        <v>35</v>
      </c>
      <c r="C6406" s="85" t="s">
        <v>163</v>
      </c>
      <c r="D6406" s="85" t="s">
        <v>304</v>
      </c>
      <c r="E6406" s="85" t="s">
        <v>3837</v>
      </c>
      <c r="F6406" s="85" t="s">
        <v>3837</v>
      </c>
      <c r="G6406" s="85" t="s">
        <v>3837</v>
      </c>
      <c r="H6406" s="142">
        <v>360</v>
      </c>
      <c r="I6406" s="85" t="s">
        <v>1057</v>
      </c>
      <c r="J6406" s="47" t="s">
        <v>3321</v>
      </c>
      <c r="K6406" s="47" t="s">
        <v>3729</v>
      </c>
      <c r="L6406" s="47" t="s">
        <v>35</v>
      </c>
      <c r="M6406" s="85" t="s">
        <v>3837</v>
      </c>
      <c r="O6406" s="47" t="s">
        <v>407</v>
      </c>
      <c r="P6406" s="47" t="s">
        <v>46</v>
      </c>
      <c r="Q6406" s="14">
        <v>0.01</v>
      </c>
      <c r="R6406" s="141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3933</v>
      </c>
      <c r="B6407" s="85" t="s">
        <v>35</v>
      </c>
      <c r="C6407" s="85" t="s">
        <v>163</v>
      </c>
      <c r="D6407" s="85" t="s">
        <v>304</v>
      </c>
      <c r="E6407" s="85" t="s">
        <v>3538</v>
      </c>
      <c r="F6407" s="85" t="s">
        <v>3538</v>
      </c>
      <c r="G6407" s="85" t="s">
        <v>3538</v>
      </c>
      <c r="H6407" s="142">
        <v>360</v>
      </c>
      <c r="I6407" s="85" t="s">
        <v>1057</v>
      </c>
      <c r="J6407" s="47" t="s">
        <v>3321</v>
      </c>
      <c r="K6407" s="47" t="s">
        <v>3729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3933</v>
      </c>
      <c r="B6408" s="85" t="s">
        <v>35</v>
      </c>
      <c r="C6408" s="85" t="s">
        <v>163</v>
      </c>
      <c r="D6408" s="85" t="s">
        <v>304</v>
      </c>
      <c r="E6408" s="85" t="s">
        <v>3538</v>
      </c>
      <c r="F6408" s="85" t="s">
        <v>3538</v>
      </c>
      <c r="G6408" s="85" t="s">
        <v>3538</v>
      </c>
      <c r="H6408" s="142">
        <v>360</v>
      </c>
      <c r="I6408" s="85" t="s">
        <v>1057</v>
      </c>
      <c r="J6408" s="47" t="s">
        <v>3321</v>
      </c>
      <c r="K6408" s="47" t="s">
        <v>3729</v>
      </c>
      <c r="L6408" s="47" t="s">
        <v>35</v>
      </c>
      <c r="M6408" s="85" t="s">
        <v>3545</v>
      </c>
      <c r="O6408" s="47" t="s">
        <v>407</v>
      </c>
      <c r="P6408" s="47" t="s">
        <v>41</v>
      </c>
      <c r="Q6408" s="14">
        <v>0</v>
      </c>
      <c r="R6408" s="141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3933</v>
      </c>
      <c r="B6409" s="85" t="s">
        <v>35</v>
      </c>
      <c r="C6409" s="85" t="s">
        <v>163</v>
      </c>
      <c r="D6409" s="85" t="s">
        <v>304</v>
      </c>
      <c r="E6409" s="85" t="s">
        <v>3538</v>
      </c>
      <c r="F6409" s="85" t="s">
        <v>3538</v>
      </c>
      <c r="G6409" s="85" t="s">
        <v>3538</v>
      </c>
      <c r="H6409" s="142">
        <v>360</v>
      </c>
      <c r="I6409" s="85" t="s">
        <v>1057</v>
      </c>
      <c r="J6409" s="47" t="s">
        <v>3321</v>
      </c>
      <c r="K6409" s="47" t="s">
        <v>3729</v>
      </c>
      <c r="L6409" s="47" t="s">
        <v>35</v>
      </c>
      <c r="M6409" s="85" t="s">
        <v>3547</v>
      </c>
      <c r="O6409" s="47" t="s">
        <v>407</v>
      </c>
      <c r="P6409" s="47" t="s">
        <v>41</v>
      </c>
      <c r="Q6409" s="14">
        <v>0</v>
      </c>
      <c r="R6409" s="141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3933</v>
      </c>
      <c r="B6410" s="85" t="s">
        <v>35</v>
      </c>
      <c r="C6410" s="85" t="s">
        <v>163</v>
      </c>
      <c r="D6410" s="85" t="s">
        <v>304</v>
      </c>
      <c r="E6410" s="85" t="s">
        <v>3538</v>
      </c>
      <c r="F6410" s="85" t="s">
        <v>3538</v>
      </c>
      <c r="G6410" s="85" t="s">
        <v>3538</v>
      </c>
      <c r="H6410" s="142">
        <v>360</v>
      </c>
      <c r="I6410" s="85" t="s">
        <v>1057</v>
      </c>
      <c r="J6410" s="47" t="s">
        <v>3321</v>
      </c>
      <c r="K6410" s="47" t="s">
        <v>3729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3933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3729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3933</v>
      </c>
      <c r="B6412" s="85" t="s">
        <v>35</v>
      </c>
      <c r="C6412" s="85" t="s">
        <v>163</v>
      </c>
      <c r="D6412" s="85" t="s">
        <v>304</v>
      </c>
      <c r="E6412" s="85" t="s">
        <v>3549</v>
      </c>
      <c r="F6412" s="85" t="s">
        <v>3549</v>
      </c>
      <c r="G6412" s="85" t="s">
        <v>3549</v>
      </c>
      <c r="H6412" s="142">
        <v>360</v>
      </c>
      <c r="I6412" s="85" t="s">
        <v>1057</v>
      </c>
      <c r="J6412" s="47" t="s">
        <v>3321</v>
      </c>
      <c r="K6412" s="47" t="s">
        <v>3729</v>
      </c>
      <c r="L6412" s="47" t="s">
        <v>35</v>
      </c>
      <c r="M6412" s="85" t="s">
        <v>3549</v>
      </c>
      <c r="O6412" s="47" t="s">
        <v>407</v>
      </c>
      <c r="P6412" s="47" t="s">
        <v>41</v>
      </c>
      <c r="Q6412" s="14">
        <v>0</v>
      </c>
      <c r="R6412" s="141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3933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3729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3933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3729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3933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3729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3933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3729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3933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3729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3933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3729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3933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3729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3933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3729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3933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3729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3933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3729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3933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3729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3933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3729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3933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3729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3933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3729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3933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3729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3933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3729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3933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3729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3933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3729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3933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3729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3933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3729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3933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3729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3933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3729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3933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3729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3933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3729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3933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3729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3933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4031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3729</v>
      </c>
      <c r="L6438" s="47" t="s">
        <v>35</v>
      </c>
      <c r="M6438" s="85" t="s">
        <v>4032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3933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3729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3933</v>
      </c>
      <c r="B6440" s="85" t="s">
        <v>35</v>
      </c>
      <c r="C6440" s="85" t="s">
        <v>163</v>
      </c>
      <c r="D6440" s="85" t="s">
        <v>173</v>
      </c>
      <c r="E6440" s="85" t="s">
        <v>4033</v>
      </c>
      <c r="F6440" s="85" t="s">
        <v>4033</v>
      </c>
      <c r="G6440" s="85" t="s">
        <v>4033</v>
      </c>
      <c r="H6440" s="142">
        <v>360</v>
      </c>
      <c r="I6440" s="85" t="s">
        <v>1057</v>
      </c>
      <c r="J6440" s="47" t="s">
        <v>3321</v>
      </c>
      <c r="K6440" s="47" t="s">
        <v>3729</v>
      </c>
      <c r="L6440" s="47" t="s">
        <v>35</v>
      </c>
      <c r="M6440" s="85" t="s">
        <v>4033</v>
      </c>
      <c r="O6440" s="47" t="s">
        <v>407</v>
      </c>
      <c r="P6440" s="47" t="s">
        <v>41</v>
      </c>
      <c r="Q6440" s="14">
        <v>0</v>
      </c>
      <c r="R6440" s="141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3933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3729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3933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3729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3933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3729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3933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3729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3933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3729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3933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3729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3933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3729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3933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3729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3933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3729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3933</v>
      </c>
      <c r="B6450" s="85" t="s">
        <v>35</v>
      </c>
      <c r="C6450" s="85" t="s">
        <v>163</v>
      </c>
      <c r="D6450" s="85" t="s">
        <v>173</v>
      </c>
      <c r="E6450" s="85" t="s">
        <v>4035</v>
      </c>
      <c r="F6450" s="85" t="s">
        <v>4035</v>
      </c>
      <c r="G6450" s="85" t="s">
        <v>4035</v>
      </c>
      <c r="H6450" s="142">
        <v>360</v>
      </c>
      <c r="I6450" s="85" t="s">
        <v>1057</v>
      </c>
      <c r="J6450" s="47" t="s">
        <v>3321</v>
      </c>
      <c r="K6450" s="47" t="s">
        <v>3729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3933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3729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3933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3729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3933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3729</v>
      </c>
      <c r="L6453" s="47" t="s">
        <v>35</v>
      </c>
      <c r="M6453" s="85" t="s">
        <v>3936</v>
      </c>
      <c r="O6453" s="47" t="s">
        <v>407</v>
      </c>
      <c r="P6453" s="47" t="s">
        <v>41</v>
      </c>
      <c r="Q6453" s="14">
        <v>0</v>
      </c>
      <c r="R6453" s="141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3933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3729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3933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3729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3933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3729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3933</v>
      </c>
      <c r="B6457" s="85" t="s">
        <v>35</v>
      </c>
      <c r="C6457" s="85" t="s">
        <v>163</v>
      </c>
      <c r="D6457" s="85" t="s">
        <v>173</v>
      </c>
      <c r="E6457" s="85" t="s">
        <v>3787</v>
      </c>
      <c r="F6457" s="85" t="s">
        <v>3787</v>
      </c>
      <c r="G6457" s="85" t="s">
        <v>3787</v>
      </c>
      <c r="H6457" s="142">
        <v>360</v>
      </c>
      <c r="I6457" s="85" t="s">
        <v>1057</v>
      </c>
      <c r="J6457" s="47" t="s">
        <v>3321</v>
      </c>
      <c r="K6457" s="47" t="s">
        <v>3729</v>
      </c>
      <c r="L6457" s="47" t="s">
        <v>35</v>
      </c>
      <c r="M6457" s="85" t="s">
        <v>3787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3933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3729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3933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3729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3933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3729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3933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3729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3933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3729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3933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3729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3933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3729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3933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3729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3933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3729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3933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3729</v>
      </c>
      <c r="L6467" s="47" t="s">
        <v>35</v>
      </c>
      <c r="M6467" s="85" t="s">
        <v>4037</v>
      </c>
      <c r="O6467" s="47" t="s">
        <v>407</v>
      </c>
      <c r="P6467" s="47" t="s">
        <v>46</v>
      </c>
      <c r="Q6467" s="14">
        <v>0.02</v>
      </c>
      <c r="R6467" s="141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3933</v>
      </c>
      <c r="B6468" s="85" t="s">
        <v>35</v>
      </c>
      <c r="C6468" s="85" t="s">
        <v>163</v>
      </c>
      <c r="D6468" s="85" t="s">
        <v>173</v>
      </c>
      <c r="E6468" s="85" t="s">
        <v>4039</v>
      </c>
      <c r="F6468" s="85" t="s">
        <v>4039</v>
      </c>
      <c r="G6468" s="85" t="s">
        <v>4039</v>
      </c>
      <c r="H6468" s="142">
        <v>360</v>
      </c>
      <c r="I6468" s="85" t="s">
        <v>1057</v>
      </c>
      <c r="J6468" s="47" t="s">
        <v>3321</v>
      </c>
      <c r="K6468" s="47" t="s">
        <v>3729</v>
      </c>
      <c r="L6468" s="47" t="s">
        <v>35</v>
      </c>
      <c r="M6468" s="85" t="s">
        <v>4040</v>
      </c>
      <c r="O6468" s="47" t="s">
        <v>407</v>
      </c>
      <c r="P6468" s="47" t="s">
        <v>46</v>
      </c>
      <c r="Q6468" s="14">
        <v>0.02</v>
      </c>
      <c r="R6468" s="141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3933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3729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3933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3729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3933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3729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3933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3729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3933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3729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3933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3729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3933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3729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3933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3729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3933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3729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3933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3729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3933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3729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3933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3729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3933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3729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3933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3729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3933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3729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4178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3933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3729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3933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3729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3933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3729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3933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3729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3933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3729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3933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3729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3933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3729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3933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3729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3933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3729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3933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3729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3933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3729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3933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3729</v>
      </c>
      <c r="L6495" s="47" t="s">
        <v>35</v>
      </c>
      <c r="M6495" s="85" t="s">
        <v>4042</v>
      </c>
      <c r="O6495" s="47" t="s">
        <v>407</v>
      </c>
      <c r="P6495" s="47" t="s">
        <v>41</v>
      </c>
      <c r="Q6495" s="14">
        <v>0</v>
      </c>
      <c r="R6495" s="141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3933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3729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3933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3729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3933</v>
      </c>
      <c r="B6498" s="85" t="s">
        <v>35</v>
      </c>
      <c r="C6498" s="85" t="s">
        <v>163</v>
      </c>
      <c r="D6498" s="85" t="s">
        <v>173</v>
      </c>
      <c r="E6498" s="85" t="s">
        <v>3562</v>
      </c>
      <c r="F6498" s="85" t="s">
        <v>3562</v>
      </c>
      <c r="G6498" s="85" t="s">
        <v>3562</v>
      </c>
      <c r="H6498" s="142">
        <v>360</v>
      </c>
      <c r="I6498" s="85" t="s">
        <v>1057</v>
      </c>
      <c r="J6498" s="47" t="s">
        <v>3321</v>
      </c>
      <c r="K6498" s="47" t="s">
        <v>3729</v>
      </c>
      <c r="L6498" s="47" t="s">
        <v>35</v>
      </c>
      <c r="M6498" s="85" t="s">
        <v>3563</v>
      </c>
      <c r="O6498" s="47" t="s">
        <v>407</v>
      </c>
      <c r="P6498" s="47" t="s">
        <v>41</v>
      </c>
      <c r="Q6498" s="14">
        <v>0</v>
      </c>
      <c r="R6498" s="141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3933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3729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3933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3729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3933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3729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3933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3729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3933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3729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3933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3729</v>
      </c>
      <c r="L6504" s="47" t="s">
        <v>35</v>
      </c>
      <c r="M6504" s="85" t="s">
        <v>4044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3754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3729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3933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3729</v>
      </c>
      <c r="L6506" s="47" t="s">
        <v>35</v>
      </c>
      <c r="M6506" s="85" t="s">
        <v>3565</v>
      </c>
      <c r="O6506" s="47" t="s">
        <v>407</v>
      </c>
      <c r="P6506" s="47" t="s">
        <v>46</v>
      </c>
      <c r="Q6506" s="14">
        <v>0.02</v>
      </c>
      <c r="R6506" s="141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3933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3729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3933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3729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3754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3729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3933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3729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3933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3729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3933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3729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3754</v>
      </c>
      <c r="B6513" s="85" t="s">
        <v>35</v>
      </c>
      <c r="C6513" s="85" t="s">
        <v>163</v>
      </c>
      <c r="D6513" s="85" t="s">
        <v>173</v>
      </c>
      <c r="E6513" s="85" t="s">
        <v>4045</v>
      </c>
      <c r="F6513" s="85" t="s">
        <v>4045</v>
      </c>
      <c r="G6513" s="85" t="s">
        <v>4045</v>
      </c>
      <c r="H6513" s="142">
        <v>360</v>
      </c>
      <c r="I6513" s="85" t="s">
        <v>1057</v>
      </c>
      <c r="J6513" s="47" t="s">
        <v>3321</v>
      </c>
      <c r="K6513" s="47" t="s">
        <v>3729</v>
      </c>
      <c r="L6513" s="47" t="s">
        <v>35</v>
      </c>
      <c r="M6513" s="85" t="s">
        <v>4045</v>
      </c>
      <c r="O6513" s="47" t="s">
        <v>407</v>
      </c>
      <c r="P6513" s="47" t="s">
        <v>41</v>
      </c>
      <c r="Q6513" s="14">
        <v>0</v>
      </c>
      <c r="R6513" s="141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3933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3729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3933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3729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3933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3729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3933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3729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3933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3729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3754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3729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3933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3729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3933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3729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3933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3729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3754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3729</v>
      </c>
      <c r="L6523" s="47" t="s">
        <v>35</v>
      </c>
      <c r="M6523" s="85" t="s">
        <v>4047</v>
      </c>
      <c r="O6523" s="47" t="s">
        <v>407</v>
      </c>
      <c r="P6523" s="47" t="s">
        <v>41</v>
      </c>
      <c r="Q6523" s="14">
        <v>0</v>
      </c>
      <c r="R6523" s="141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3933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3729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3754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3729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3933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4049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3729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3933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3729</v>
      </c>
      <c r="L6527" s="47" t="s">
        <v>35</v>
      </c>
      <c r="M6527" s="85" t="s">
        <v>4051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3933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3729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3754</v>
      </c>
      <c r="B6529" s="85" t="s">
        <v>35</v>
      </c>
      <c r="C6529" s="85" t="s">
        <v>183</v>
      </c>
      <c r="D6529" s="85" t="s">
        <v>223</v>
      </c>
      <c r="E6529" s="85" t="s">
        <v>4052</v>
      </c>
      <c r="F6529" s="85" t="s">
        <v>4052</v>
      </c>
      <c r="G6529" s="85" t="s">
        <v>4052</v>
      </c>
      <c r="H6529" s="142">
        <v>360</v>
      </c>
      <c r="I6529" s="85" t="s">
        <v>1057</v>
      </c>
      <c r="J6529" s="47" t="s">
        <v>3321</v>
      </c>
      <c r="K6529" s="47" t="s">
        <v>3729</v>
      </c>
      <c r="L6529" s="47" t="s">
        <v>35</v>
      </c>
      <c r="M6529" s="85" t="s">
        <v>4053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3933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3729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3933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3729</v>
      </c>
      <c r="L6531" s="47" t="s">
        <v>35</v>
      </c>
      <c r="M6531" s="85" t="s">
        <v>4054</v>
      </c>
      <c r="O6531" s="47" t="s">
        <v>407</v>
      </c>
      <c r="P6531" s="47" t="s">
        <v>46</v>
      </c>
      <c r="Q6531" s="14">
        <v>0.02</v>
      </c>
      <c r="R6531" s="141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3933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3729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3933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3729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3933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3729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3933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3729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3933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3729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3754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3729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3933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3729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3933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3729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3933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3729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3754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3729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3933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3729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3933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3729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3933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3729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3933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3729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3933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3729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3933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3729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3933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3729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3933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3729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4174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3933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3729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4174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3933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3729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4174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3754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3729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4174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3933</v>
      </c>
      <c r="B6553" s="85" t="s">
        <v>35</v>
      </c>
      <c r="C6553" s="85" t="s">
        <v>183</v>
      </c>
      <c r="D6553" s="85" t="s">
        <v>223</v>
      </c>
      <c r="E6553" s="85" t="s">
        <v>3481</v>
      </c>
      <c r="F6553" s="85" t="s">
        <v>3481</v>
      </c>
      <c r="G6553" s="85" t="s">
        <v>3481</v>
      </c>
      <c r="H6553" s="142">
        <v>360</v>
      </c>
      <c r="I6553" s="85" t="s">
        <v>1057</v>
      </c>
      <c r="J6553" s="47" t="s">
        <v>3321</v>
      </c>
      <c r="K6553" s="47" t="s">
        <v>3729</v>
      </c>
      <c r="L6553" s="47" t="s">
        <v>35</v>
      </c>
      <c r="M6553" s="85" t="s">
        <v>3481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3754</v>
      </c>
      <c r="B6554" s="85" t="s">
        <v>35</v>
      </c>
      <c r="C6554" s="85" t="s">
        <v>183</v>
      </c>
      <c r="D6554" s="85" t="s">
        <v>223</v>
      </c>
      <c r="E6554" s="85" t="s">
        <v>4056</v>
      </c>
      <c r="F6554" s="85" t="s">
        <v>4056</v>
      </c>
      <c r="G6554" s="85" t="s">
        <v>4056</v>
      </c>
      <c r="H6554" s="142">
        <v>360</v>
      </c>
      <c r="I6554" s="85" t="s">
        <v>1057</v>
      </c>
      <c r="J6554" s="47" t="s">
        <v>3321</v>
      </c>
      <c r="K6554" s="47" t="s">
        <v>3729</v>
      </c>
      <c r="L6554" s="47" t="s">
        <v>35</v>
      </c>
      <c r="M6554" s="85" t="s">
        <v>4056</v>
      </c>
      <c r="O6554" s="47" t="s">
        <v>407</v>
      </c>
      <c r="P6554" s="47" t="s">
        <v>41</v>
      </c>
      <c r="Q6554" s="14">
        <v>0</v>
      </c>
      <c r="R6554" s="141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3754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3729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3933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3729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3754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3729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3933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4058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3729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3754</v>
      </c>
      <c r="B6559" s="85" t="s">
        <v>35</v>
      </c>
      <c r="C6559" s="85" t="s">
        <v>183</v>
      </c>
      <c r="D6559" s="85" t="s">
        <v>54</v>
      </c>
      <c r="E6559" s="85" t="s">
        <v>4060</v>
      </c>
      <c r="F6559" s="85" t="s">
        <v>4060</v>
      </c>
      <c r="G6559" s="85" t="s">
        <v>4060</v>
      </c>
      <c r="H6559" s="141">
        <v>360</v>
      </c>
      <c r="I6559" s="85" t="s">
        <v>1057</v>
      </c>
      <c r="J6559" s="47" t="s">
        <v>3321</v>
      </c>
      <c r="K6559" s="47" t="s">
        <v>3729</v>
      </c>
      <c r="L6559" s="47" t="s">
        <v>35</v>
      </c>
      <c r="M6559" s="85" t="s">
        <v>4060</v>
      </c>
      <c r="O6559" s="47" t="s">
        <v>407</v>
      </c>
      <c r="P6559" s="47" t="s">
        <v>41</v>
      </c>
      <c r="Q6559" s="14">
        <v>0</v>
      </c>
      <c r="R6559" s="141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3933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3729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3933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3729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3933</v>
      </c>
      <c r="B6562" s="85" t="s">
        <v>35</v>
      </c>
      <c r="C6562" s="85" t="s">
        <v>183</v>
      </c>
      <c r="D6562" s="85" t="s">
        <v>54</v>
      </c>
      <c r="E6562" s="85" t="s">
        <v>4062</v>
      </c>
      <c r="F6562" s="85" t="s">
        <v>4062</v>
      </c>
      <c r="G6562" s="85" t="s">
        <v>4062</v>
      </c>
      <c r="H6562" s="142">
        <v>360</v>
      </c>
      <c r="I6562" s="85" t="s">
        <v>1057</v>
      </c>
      <c r="J6562" s="47" t="s">
        <v>3321</v>
      </c>
      <c r="K6562" s="47" t="s">
        <v>3729</v>
      </c>
      <c r="L6562" s="47" t="s">
        <v>35</v>
      </c>
      <c r="M6562" s="85" t="s">
        <v>4062</v>
      </c>
      <c r="O6562" s="47" t="s">
        <v>407</v>
      </c>
      <c r="P6562" s="47" t="s">
        <v>41</v>
      </c>
      <c r="Q6562" s="14">
        <v>0</v>
      </c>
      <c r="R6562" s="141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3754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3729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3754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3729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3754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3729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3754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3729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3754</v>
      </c>
      <c r="B6567" s="85" t="s">
        <v>35</v>
      </c>
      <c r="C6567" s="85" t="s">
        <v>183</v>
      </c>
      <c r="D6567" s="85" t="s">
        <v>3811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3729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3933</v>
      </c>
      <c r="B6568" s="85" t="s">
        <v>35</v>
      </c>
      <c r="C6568" s="85" t="s">
        <v>183</v>
      </c>
      <c r="D6568" s="85" t="s">
        <v>3811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3729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3754</v>
      </c>
      <c r="B6569" s="85" t="s">
        <v>35</v>
      </c>
      <c r="C6569" s="85" t="s">
        <v>183</v>
      </c>
      <c r="D6569" s="85" t="s">
        <v>3811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3729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3933</v>
      </c>
      <c r="B6570" s="85" t="s">
        <v>35</v>
      </c>
      <c r="C6570" s="85" t="s">
        <v>183</v>
      </c>
      <c r="D6570" s="85" t="s">
        <v>3811</v>
      </c>
      <c r="E6570" s="85" t="s">
        <v>4064</v>
      </c>
      <c r="F6570" s="85" t="s">
        <v>4065</v>
      </c>
      <c r="G6570" s="85" t="s">
        <v>4064</v>
      </c>
      <c r="H6570" s="142">
        <v>360</v>
      </c>
      <c r="I6570" s="85" t="s">
        <v>1057</v>
      </c>
      <c r="J6570" s="47" t="s">
        <v>3321</v>
      </c>
      <c r="K6570" s="47" t="s">
        <v>3729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3933</v>
      </c>
      <c r="B6571" s="85" t="s">
        <v>35</v>
      </c>
      <c r="C6571" s="85" t="s">
        <v>183</v>
      </c>
      <c r="D6571" s="85" t="s">
        <v>3811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3729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3933</v>
      </c>
      <c r="B6572" s="85" t="s">
        <v>35</v>
      </c>
      <c r="C6572" s="85" t="s">
        <v>183</v>
      </c>
      <c r="D6572" s="85" t="s">
        <v>3811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3729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3933</v>
      </c>
      <c r="B6573" s="85" t="s">
        <v>35</v>
      </c>
      <c r="C6573" s="85" t="s">
        <v>183</v>
      </c>
      <c r="D6573" s="85" t="s">
        <v>3811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3729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3754</v>
      </c>
      <c r="B6574" s="85" t="s">
        <v>35</v>
      </c>
      <c r="C6574" s="85" t="s">
        <v>183</v>
      </c>
      <c r="D6574" s="85" t="s">
        <v>3811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3729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3754</v>
      </c>
      <c r="B6575" s="85" t="s">
        <v>35</v>
      </c>
      <c r="C6575" s="85" t="s">
        <v>183</v>
      </c>
      <c r="D6575" s="85" t="s">
        <v>3811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3729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3933</v>
      </c>
      <c r="B6576" s="85" t="s">
        <v>35</v>
      </c>
      <c r="C6576" s="85" t="s">
        <v>183</v>
      </c>
      <c r="D6576" s="85" t="s">
        <v>3811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3729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3933</v>
      </c>
      <c r="B6577" s="85" t="s">
        <v>35</v>
      </c>
      <c r="C6577" s="85" t="s">
        <v>183</v>
      </c>
      <c r="D6577" s="85" t="s">
        <v>3811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3729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3933</v>
      </c>
      <c r="B6578" s="85" t="s">
        <v>35</v>
      </c>
      <c r="C6578" s="85" t="s">
        <v>183</v>
      </c>
      <c r="D6578" s="85" t="s">
        <v>3811</v>
      </c>
      <c r="E6578" s="85" t="s">
        <v>3509</v>
      </c>
      <c r="F6578" s="85" t="s">
        <v>3509</v>
      </c>
      <c r="G6578" s="85" t="s">
        <v>3509</v>
      </c>
      <c r="H6578" s="142">
        <v>360</v>
      </c>
      <c r="I6578" s="85" t="s">
        <v>1057</v>
      </c>
      <c r="J6578" s="47" t="s">
        <v>3321</v>
      </c>
      <c r="K6578" s="47" t="s">
        <v>3729</v>
      </c>
      <c r="L6578" s="47" t="s">
        <v>35</v>
      </c>
      <c r="M6578" s="85" t="s">
        <v>4067</v>
      </c>
      <c r="O6578" s="47" t="s">
        <v>407</v>
      </c>
      <c r="P6578" s="47" t="s">
        <v>41</v>
      </c>
      <c r="Q6578" s="14">
        <v>0</v>
      </c>
      <c r="R6578" s="141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3754</v>
      </c>
      <c r="B6579" s="85" t="s">
        <v>35</v>
      </c>
      <c r="C6579" s="85" t="s">
        <v>183</v>
      </c>
      <c r="D6579" s="85" t="s">
        <v>3811</v>
      </c>
      <c r="E6579" s="85" t="s">
        <v>3509</v>
      </c>
      <c r="F6579" s="85" t="s">
        <v>3509</v>
      </c>
      <c r="G6579" s="85" t="s">
        <v>3509</v>
      </c>
      <c r="H6579" s="142">
        <v>360</v>
      </c>
      <c r="I6579" s="85" t="s">
        <v>1057</v>
      </c>
      <c r="J6579" s="47" t="s">
        <v>3321</v>
      </c>
      <c r="K6579" s="47" t="s">
        <v>3729</v>
      </c>
      <c r="L6579" s="47" t="s">
        <v>35</v>
      </c>
      <c r="M6579" s="85" t="s">
        <v>3509</v>
      </c>
      <c r="O6579" s="47" t="s">
        <v>407</v>
      </c>
      <c r="P6579" s="47" t="s">
        <v>41</v>
      </c>
      <c r="Q6579" s="14">
        <v>0</v>
      </c>
      <c r="R6579" s="141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3754</v>
      </c>
      <c r="B6580" s="85" t="s">
        <v>35</v>
      </c>
      <c r="C6580" s="85" t="s">
        <v>183</v>
      </c>
      <c r="D6580" s="85" t="s">
        <v>3811</v>
      </c>
      <c r="E6580" s="85" t="s">
        <v>3508</v>
      </c>
      <c r="F6580" s="85" t="s">
        <v>3508</v>
      </c>
      <c r="G6580" s="85" t="s">
        <v>3508</v>
      </c>
      <c r="H6580" s="142">
        <v>360</v>
      </c>
      <c r="I6580" s="85" t="s">
        <v>1057</v>
      </c>
      <c r="J6580" s="47" t="s">
        <v>3321</v>
      </c>
      <c r="K6580" s="47" t="s">
        <v>3729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3933</v>
      </c>
      <c r="B6581" s="85" t="s">
        <v>35</v>
      </c>
      <c r="C6581" s="85" t="s">
        <v>183</v>
      </c>
      <c r="D6581" s="85" t="s">
        <v>3811</v>
      </c>
      <c r="E6581" s="85" t="s">
        <v>3508</v>
      </c>
      <c r="F6581" s="85" t="s">
        <v>3508</v>
      </c>
      <c r="G6581" s="85" t="s">
        <v>3508</v>
      </c>
      <c r="H6581" s="142">
        <v>360</v>
      </c>
      <c r="I6581" s="85" t="s">
        <v>1057</v>
      </c>
      <c r="J6581" s="47" t="s">
        <v>3321</v>
      </c>
      <c r="K6581" s="47" t="s">
        <v>3729</v>
      </c>
      <c r="L6581" s="47" t="s">
        <v>35</v>
      </c>
      <c r="M6581" s="85" t="s">
        <v>3508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3933</v>
      </c>
      <c r="B6582" s="85" t="s">
        <v>35</v>
      </c>
      <c r="C6582" s="85" t="s">
        <v>183</v>
      </c>
      <c r="D6582" s="85" t="s">
        <v>3811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3729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3754</v>
      </c>
      <c r="B6583" s="85" t="s">
        <v>35</v>
      </c>
      <c r="C6583" s="85" t="s">
        <v>183</v>
      </c>
      <c r="D6583" s="85" t="s">
        <v>3811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3729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3933</v>
      </c>
      <c r="B6584" s="85" t="s">
        <v>35</v>
      </c>
      <c r="C6584" s="85" t="s">
        <v>183</v>
      </c>
      <c r="D6584" s="85" t="s">
        <v>3811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3729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3933</v>
      </c>
      <c r="B6585" s="85" t="s">
        <v>35</v>
      </c>
      <c r="C6585" s="85" t="s">
        <v>183</v>
      </c>
      <c r="D6585" s="85" t="s">
        <v>3811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3729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3933</v>
      </c>
      <c r="B6586" s="85" t="s">
        <v>35</v>
      </c>
      <c r="C6586" s="85" t="s">
        <v>183</v>
      </c>
      <c r="D6586" s="85" t="s">
        <v>3811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3729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3754</v>
      </c>
      <c r="B6587" s="85" t="s">
        <v>35</v>
      </c>
      <c r="C6587" s="85" t="s">
        <v>183</v>
      </c>
      <c r="D6587" s="85" t="s">
        <v>3811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3729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3933</v>
      </c>
      <c r="B6588" s="85" t="s">
        <v>35</v>
      </c>
      <c r="C6588" s="85" t="s">
        <v>183</v>
      </c>
      <c r="D6588" s="85" t="s">
        <v>3811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3729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3754</v>
      </c>
      <c r="B6589" s="85" t="s">
        <v>35</v>
      </c>
      <c r="C6589" s="85" t="s">
        <v>183</v>
      </c>
      <c r="D6589" s="85" t="s">
        <v>3811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3729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3754</v>
      </c>
      <c r="B6590" s="85" t="s">
        <v>35</v>
      </c>
      <c r="C6590" s="85" t="s">
        <v>183</v>
      </c>
      <c r="D6590" s="85" t="s">
        <v>3811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3729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3933</v>
      </c>
      <c r="B6591" s="85" t="s">
        <v>35</v>
      </c>
      <c r="C6591" s="85" t="s">
        <v>183</v>
      </c>
      <c r="D6591" s="85" t="s">
        <v>3811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3729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3754</v>
      </c>
      <c r="B6592" s="85" t="s">
        <v>35</v>
      </c>
      <c r="C6592" s="85" t="s">
        <v>183</v>
      </c>
      <c r="D6592" s="85" t="s">
        <v>3811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3729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3754</v>
      </c>
      <c r="B6593" s="85" t="s">
        <v>35</v>
      </c>
      <c r="C6593" s="85" t="s">
        <v>183</v>
      </c>
      <c r="D6593" s="85" t="s">
        <v>3811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3729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3933</v>
      </c>
      <c r="B6594" s="85" t="s">
        <v>35</v>
      </c>
      <c r="C6594" s="85" t="s">
        <v>183</v>
      </c>
      <c r="D6594" s="85" t="s">
        <v>3811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3729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3933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3729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3933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3729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3933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3729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3754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3729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3933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3729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3933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3729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3933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3729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3933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3729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3933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3729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3933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3729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4174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3933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3729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3933</v>
      </c>
      <c r="B6606" s="85" t="s">
        <v>35</v>
      </c>
      <c r="C6606" s="85" t="s">
        <v>183</v>
      </c>
      <c r="D6606" s="85" t="s">
        <v>3811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3729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3767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3729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3933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3729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3933</v>
      </c>
      <c r="B6609" s="85" t="s">
        <v>35</v>
      </c>
      <c r="C6609" s="85" t="s">
        <v>65</v>
      </c>
      <c r="D6609" s="85" t="s">
        <v>66</v>
      </c>
      <c r="E6609" s="85" t="s">
        <v>3485</v>
      </c>
      <c r="F6609" s="85" t="s">
        <v>3485</v>
      </c>
      <c r="G6609" s="85" t="s">
        <v>3485</v>
      </c>
      <c r="H6609" s="142">
        <v>360</v>
      </c>
      <c r="I6609" s="85" t="s">
        <v>1057</v>
      </c>
      <c r="J6609" s="47" t="s">
        <v>3321</v>
      </c>
      <c r="K6609" s="47" t="s">
        <v>3729</v>
      </c>
      <c r="L6609" s="47" t="s">
        <v>35</v>
      </c>
      <c r="M6609" s="85" t="s">
        <v>3485</v>
      </c>
      <c r="O6609" s="47" t="s">
        <v>407</v>
      </c>
      <c r="P6609" s="14" t="s">
        <v>41</v>
      </c>
      <c r="Q6609" s="14">
        <v>0</v>
      </c>
      <c r="R6609" s="141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3933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3729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3933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3729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3933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3729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3933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3729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3933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3729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3754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3729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3933</v>
      </c>
      <c r="B6616" s="85" t="s">
        <v>35</v>
      </c>
      <c r="C6616" s="85" t="s">
        <v>65</v>
      </c>
      <c r="D6616" s="85" t="s">
        <v>66</v>
      </c>
      <c r="E6616" s="85" t="s">
        <v>3489</v>
      </c>
      <c r="F6616" s="85" t="s">
        <v>3489</v>
      </c>
      <c r="G6616" s="85" t="s">
        <v>3489</v>
      </c>
      <c r="H6616" s="142">
        <v>360</v>
      </c>
      <c r="I6616" s="85" t="s">
        <v>1057</v>
      </c>
      <c r="J6616" s="47" t="s">
        <v>3321</v>
      </c>
      <c r="K6616" s="47" t="s">
        <v>3729</v>
      </c>
      <c r="L6616" s="47" t="s">
        <v>35</v>
      </c>
      <c r="M6616" s="85" t="s">
        <v>3489</v>
      </c>
      <c r="O6616" s="47" t="s">
        <v>407</v>
      </c>
      <c r="P6616" s="14" t="s">
        <v>46</v>
      </c>
      <c r="Q6616" s="14">
        <v>0.01</v>
      </c>
      <c r="R6616" s="141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3933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3729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3754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3729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3933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3729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3933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3729</v>
      </c>
      <c r="L6620" s="47" t="s">
        <v>35</v>
      </c>
      <c r="M6620" s="85" t="s">
        <v>3496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3754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3729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3933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3729</v>
      </c>
      <c r="L6622" s="47" t="s">
        <v>35</v>
      </c>
      <c r="M6622" s="85" t="s">
        <v>3501</v>
      </c>
      <c r="O6622" s="47" t="s">
        <v>45</v>
      </c>
      <c r="P6622" s="14" t="s">
        <v>41</v>
      </c>
      <c r="Q6622" s="14">
        <v>0</v>
      </c>
      <c r="R6622" s="141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3933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3729</v>
      </c>
      <c r="L6623" s="47" t="s">
        <v>35</v>
      </c>
      <c r="M6623" s="85" t="s">
        <v>3501</v>
      </c>
      <c r="O6623" s="47" t="s">
        <v>407</v>
      </c>
      <c r="P6623" s="14" t="s">
        <v>41</v>
      </c>
      <c r="Q6623" s="14">
        <v>0</v>
      </c>
      <c r="R6623" s="141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3933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3729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3754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3729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3933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3729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3933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3729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3933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3729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3933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3729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3754</v>
      </c>
      <c r="B6630" s="85" t="s">
        <v>35</v>
      </c>
      <c r="C6630" s="85" t="s">
        <v>183</v>
      </c>
      <c r="D6630" s="85" t="s">
        <v>3811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3729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3754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3729</v>
      </c>
      <c r="L6631" s="47" t="s">
        <v>35</v>
      </c>
      <c r="M6631" s="85" t="s">
        <v>3511</v>
      </c>
      <c r="O6631" s="47" t="s">
        <v>407</v>
      </c>
      <c r="P6631" s="14" t="s">
        <v>46</v>
      </c>
      <c r="Q6631" s="14">
        <v>0.02</v>
      </c>
      <c r="R6631" s="141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3754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3729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3933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3729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3933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3729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3754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3729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3933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3729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3933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3729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3933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3530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3729</v>
      </c>
      <c r="L6638" s="47" t="s">
        <v>35</v>
      </c>
      <c r="M6638" s="85" t="s">
        <v>3531</v>
      </c>
      <c r="O6638" s="47" t="s">
        <v>407</v>
      </c>
      <c r="P6638" s="14" t="s">
        <v>41</v>
      </c>
      <c r="Q6638" s="14">
        <v>0</v>
      </c>
      <c r="R6638" s="141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3933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3729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3933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3729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3933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3729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3754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3729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3933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3729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3933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3729</v>
      </c>
      <c r="L6644" s="47" t="s">
        <v>35</v>
      </c>
      <c r="M6644" s="85" t="s">
        <v>3540</v>
      </c>
      <c r="O6644" s="47" t="s">
        <v>407</v>
      </c>
      <c r="P6644" s="14" t="s">
        <v>41</v>
      </c>
      <c r="Q6644" s="14">
        <v>0</v>
      </c>
      <c r="R6644" s="141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3754</v>
      </c>
      <c r="B6645" s="85" t="s">
        <v>35</v>
      </c>
      <c r="C6645" s="85" t="s">
        <v>163</v>
      </c>
      <c r="D6645" s="85" t="s">
        <v>304</v>
      </c>
      <c r="E6645" s="85" t="s">
        <v>3542</v>
      </c>
      <c r="F6645" s="85" t="s">
        <v>3542</v>
      </c>
      <c r="G6645" s="85" t="s">
        <v>3542</v>
      </c>
      <c r="H6645" s="142">
        <v>360</v>
      </c>
      <c r="I6645" s="85" t="s">
        <v>1057</v>
      </c>
      <c r="J6645" s="47" t="s">
        <v>3321</v>
      </c>
      <c r="K6645" s="47" t="s">
        <v>3729</v>
      </c>
      <c r="L6645" s="47" t="s">
        <v>35</v>
      </c>
      <c r="M6645" s="85" t="s">
        <v>3542</v>
      </c>
      <c r="O6645" s="47" t="s">
        <v>407</v>
      </c>
      <c r="P6645" s="14" t="s">
        <v>41</v>
      </c>
      <c r="Q6645" s="14">
        <v>0</v>
      </c>
      <c r="R6645" s="141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3754</v>
      </c>
      <c r="B6646" s="85" t="s">
        <v>35</v>
      </c>
      <c r="C6646" s="85" t="s">
        <v>163</v>
      </c>
      <c r="D6646" s="85" t="s">
        <v>304</v>
      </c>
      <c r="E6646" s="85" t="s">
        <v>3544</v>
      </c>
      <c r="F6646" s="85" t="s">
        <v>3544</v>
      </c>
      <c r="G6646" s="85" t="s">
        <v>3544</v>
      </c>
      <c r="H6646" s="141">
        <v>360</v>
      </c>
      <c r="I6646" s="85" t="s">
        <v>1057</v>
      </c>
      <c r="J6646" s="47" t="s">
        <v>3321</v>
      </c>
      <c r="K6646" s="47" t="s">
        <v>3729</v>
      </c>
      <c r="L6646" s="47" t="s">
        <v>35</v>
      </c>
      <c r="M6646" s="85" t="s">
        <v>3544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3933</v>
      </c>
      <c r="B6647" s="85" t="s">
        <v>35</v>
      </c>
      <c r="C6647" s="85" t="s">
        <v>163</v>
      </c>
      <c r="D6647" s="85" t="s">
        <v>173</v>
      </c>
      <c r="E6647" s="85" t="s">
        <v>3552</v>
      </c>
      <c r="F6647" s="85" t="s">
        <v>3553</v>
      </c>
      <c r="G6647" s="85" t="s">
        <v>3552</v>
      </c>
      <c r="H6647" s="142">
        <v>360</v>
      </c>
      <c r="I6647" s="85" t="s">
        <v>1057</v>
      </c>
      <c r="J6647" s="47" t="s">
        <v>3321</v>
      </c>
      <c r="K6647" s="47" t="s">
        <v>3729</v>
      </c>
      <c r="L6647" s="47" t="s">
        <v>35</v>
      </c>
      <c r="M6647" s="85" t="s">
        <v>3554</v>
      </c>
      <c r="O6647" s="47" t="s">
        <v>407</v>
      </c>
      <c r="P6647" s="14" t="s">
        <v>46</v>
      </c>
      <c r="Q6647" s="14">
        <v>0.02</v>
      </c>
      <c r="R6647" s="141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3933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3729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3933</v>
      </c>
      <c r="B6649" s="85" t="s">
        <v>35</v>
      </c>
      <c r="C6649" s="85" t="s">
        <v>163</v>
      </c>
      <c r="D6649" s="85" t="s">
        <v>173</v>
      </c>
      <c r="E6649" s="85" t="s">
        <v>3557</v>
      </c>
      <c r="F6649" s="85" t="s">
        <v>3557</v>
      </c>
      <c r="G6649" s="85" t="s">
        <v>3557</v>
      </c>
      <c r="H6649" s="142">
        <v>360</v>
      </c>
      <c r="I6649" s="85" t="s">
        <v>1057</v>
      </c>
      <c r="J6649" s="47" t="s">
        <v>3321</v>
      </c>
      <c r="K6649" s="47" t="s">
        <v>3729</v>
      </c>
      <c r="L6649" s="47" t="s">
        <v>35</v>
      </c>
      <c r="M6649" s="85" t="s">
        <v>3559</v>
      </c>
      <c r="O6649" s="47" t="s">
        <v>407</v>
      </c>
      <c r="P6649" s="14" t="s">
        <v>41</v>
      </c>
      <c r="Q6649" s="14">
        <v>0</v>
      </c>
      <c r="R6649" s="141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3754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3729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3933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3729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3754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3729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3754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3729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3933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3729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3933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3729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3754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3729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3933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3729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3933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3729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3754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3729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3754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3729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3933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3729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3754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3729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3933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3729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3933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3729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3754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3729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3933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3729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3933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3729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3933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3729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3767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3729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3933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3729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3933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3729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3933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3729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3933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3729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3933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3729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3933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3729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3933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3729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3933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3729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3933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3729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3933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3729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3933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3729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3933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3729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3933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3729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3933</v>
      </c>
      <c r="B6683" s="85" t="s">
        <v>35</v>
      </c>
      <c r="C6683" s="85" t="s">
        <v>183</v>
      </c>
      <c r="D6683" s="85" t="s">
        <v>3811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3729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3933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3729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3754</v>
      </c>
      <c r="B6685" s="85" t="s">
        <v>35</v>
      </c>
      <c r="C6685" s="85" t="s">
        <v>183</v>
      </c>
      <c r="D6685" s="85" t="s">
        <v>3811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3729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3933</v>
      </c>
      <c r="B6686" s="85" t="s">
        <v>35</v>
      </c>
      <c r="C6686" s="85" t="s">
        <v>183</v>
      </c>
      <c r="D6686" s="85" t="s">
        <v>3811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3729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3754</v>
      </c>
      <c r="B6687" s="85" t="s">
        <v>35</v>
      </c>
      <c r="C6687" s="85" t="s">
        <v>183</v>
      </c>
      <c r="D6687" s="85" t="s">
        <v>3811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3729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3754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3729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3754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3729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3754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3729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3933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3729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3754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3729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3933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3729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3933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3729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3933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3729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3933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3729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3933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3729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3933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3729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3933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3729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3933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3729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3933</v>
      </c>
      <c r="B6701" s="85" t="s">
        <v>35</v>
      </c>
      <c r="C6701" s="85" t="s">
        <v>143</v>
      </c>
      <c r="D6701" s="85" t="s">
        <v>160</v>
      </c>
      <c r="E6701" s="85" t="s">
        <v>3721</v>
      </c>
      <c r="F6701" s="85" t="s">
        <v>3721</v>
      </c>
      <c r="G6701" s="85" t="s">
        <v>3721</v>
      </c>
      <c r="H6701" s="141">
        <v>360</v>
      </c>
      <c r="I6701" s="85" t="s">
        <v>1057</v>
      </c>
      <c r="J6701" s="47" t="s">
        <v>3321</v>
      </c>
      <c r="K6701" s="47" t="s">
        <v>3729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3933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3729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3754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3729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3933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3729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3754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3729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3933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3729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3754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3729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3933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3729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3933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3729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3933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3729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3933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3729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3933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3729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3933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3729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3933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3729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3933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3729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3754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3729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3933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3729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3754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3729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3754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3729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3933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3729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3933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3729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3933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3729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3933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3729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3933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3729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3933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3729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3933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3729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3933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3729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3933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3729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3754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3729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3933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3729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3754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3729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3933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3729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3933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3729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3754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3729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3767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3729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3933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3729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3933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3729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3933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3729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3933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3729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3933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3729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3754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3729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3933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3729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3933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3729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3754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3729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3754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3729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3754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3729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3767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3729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3754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3729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3933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3729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3754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3729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3933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3729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3933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3729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3933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3729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3754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3729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3933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3729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3754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3729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3933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3729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3767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3729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3767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3729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3933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3729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3933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3729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3933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3729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3933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3729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3754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3729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3933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3729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3933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3729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3933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3729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3933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3729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3933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3729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3933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3729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3754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3729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3933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3729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3754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3729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3933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3729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3767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3729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3933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3729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3933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3729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3933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3729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3933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3729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3933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3729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3933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3729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3933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3729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3933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3729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3933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3729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3933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3729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3933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3729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3767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3729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3933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3729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3933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3729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3933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3729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3933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3729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3933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3729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3933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3729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3933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3729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3754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3729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3933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3729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3933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3729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3933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3729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3933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3729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3933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3729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3767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3729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3933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3729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3933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3729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3933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3729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3933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3729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3754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3729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3933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3729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3933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3729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3933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3729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3933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3729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3933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3729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3933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3729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3933</v>
      </c>
      <c r="B6813" s="85" t="s">
        <v>35</v>
      </c>
      <c r="C6813" s="85" t="s">
        <v>183</v>
      </c>
      <c r="D6813" s="85" t="s">
        <v>3811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3729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3933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3729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3933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3729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3933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3729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3933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3729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3933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3729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3933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3729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3754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3729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3933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3729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3767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3729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3933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3729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3933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3729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3933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3729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3767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3729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3933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3729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3933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3729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3754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3729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3933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3729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3933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3729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3933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3729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4175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3933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3729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3933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3729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3933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3729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3754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3729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3754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3729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3933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3729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3933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3729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3754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3729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3754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3729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3754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3729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3767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3729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3754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3729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3933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3729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3933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3729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3933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3729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3933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3729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3933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3729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3933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3729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3933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3729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3754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3729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3933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3729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3933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3729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3754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3729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3933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3729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3933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3729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3933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3729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3933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3729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3933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3729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3933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3729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3933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3729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3933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3729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3754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3729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3933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3729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3933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3729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3754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3729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3754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3729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3933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3729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3754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3729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3933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3729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3933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3729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3933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3729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3933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3729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3933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3729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3933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3729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3933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3729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3933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3729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3933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3729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3767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3729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3933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3729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3933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3729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3933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3729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3933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3729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3933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3729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3933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3729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3933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3729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3754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3729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3933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3729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3754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3729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3933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3729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3933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3729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3933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3729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3933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3729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3933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3729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3754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3729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3754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3729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3933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3729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3754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3729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3933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3729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3933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3729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3933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3729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3754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3729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3933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3729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3754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3729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3754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3729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3933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3729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3933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3729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3754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3729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3754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3729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3933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3729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3754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3729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3754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3729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3933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3729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3933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3729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3933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3729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3933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3729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3754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3729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3933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3729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3933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3729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3933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3729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3933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3729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3933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3729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3754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3729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3933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3729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3933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3729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3754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3729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3933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3729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3754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3729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3933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3729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3754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3729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3933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3729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3754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3729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3933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3729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3933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3729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3933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3729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3933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3729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4173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3933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3729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3754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3729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3933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3729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3933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3729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3933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3729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3933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3729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3933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3729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3754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3729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3933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3729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3754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3729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3933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3729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3933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3729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3754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3729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3754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3729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3754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3729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3754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3729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3933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3729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3754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3729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3933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3729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3933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3729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3933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3729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4175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3767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3729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3933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3729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3933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3729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3933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3729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3933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3729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3754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3729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3933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3729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3754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3729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3933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3729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3933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3729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3754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3729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3767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3729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3754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3729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3754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3729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3933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3729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3754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3729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3767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3729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3754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3729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3933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3729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3754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3729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3933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3729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3754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3729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3754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3729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3933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3729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3933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3729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3754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3729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3933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3729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3933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3729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3754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3729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3754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3729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3933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3729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3933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3729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3754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3729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3754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3729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3754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3729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3933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3729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3754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3729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3933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3729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3933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3729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3933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3729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3754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3729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3754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3729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3933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3729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3933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3729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3754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3729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3754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3729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3754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3729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3933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3729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3933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3729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3933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3729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3933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3729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3933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3729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3754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3729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3933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3729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3754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3729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3933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3729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3767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3729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3754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3729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3933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3729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3933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3729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3933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3729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3933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3729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3933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3729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3754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3729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3754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3729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3933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3729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3767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3729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3933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3683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3729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3933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3729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3933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3729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3754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3729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3754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3729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3933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3729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3933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3729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3754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3729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3933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3729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3933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3729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3767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3729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3754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3729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3754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3729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3933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3729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3933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3729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3933</v>
      </c>
      <c r="B7041" s="85" t="s">
        <v>35</v>
      </c>
      <c r="C7041" s="85" t="s">
        <v>183</v>
      </c>
      <c r="D7041" s="85" t="s">
        <v>3811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3729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3754</v>
      </c>
      <c r="B7042" s="85" t="s">
        <v>35</v>
      </c>
      <c r="C7042" s="85" t="s">
        <v>183</v>
      </c>
      <c r="D7042" s="85" t="s">
        <v>3811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3729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3933</v>
      </c>
      <c r="B7043" s="85" t="s">
        <v>35</v>
      </c>
      <c r="C7043" s="85" t="s">
        <v>183</v>
      </c>
      <c r="D7043" s="85" t="s">
        <v>3811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3729</v>
      </c>
      <c r="L7043" s="47" t="s">
        <v>35</v>
      </c>
      <c r="M7043" s="85" t="s">
        <v>537</v>
      </c>
      <c r="O7043" s="47" t="s">
        <v>4073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3754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3729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3754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3729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3933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3729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3933</v>
      </c>
      <c r="B7047" s="85" t="s">
        <v>35</v>
      </c>
      <c r="C7047" s="85" t="s">
        <v>183</v>
      </c>
      <c r="D7047" s="85" t="s">
        <v>3811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3729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3767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3729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3754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3729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3754</v>
      </c>
      <c r="B7050" s="85" t="s">
        <v>35</v>
      </c>
      <c r="C7050" s="85" t="s">
        <v>183</v>
      </c>
      <c r="D7050" s="85" t="s">
        <v>3811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3729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3754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3729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3933</v>
      </c>
      <c r="B7052" s="85" t="s">
        <v>35</v>
      </c>
      <c r="C7052" s="85" t="s">
        <v>183</v>
      </c>
      <c r="D7052" s="85" t="s">
        <v>3811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3729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3754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3729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3933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3729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3754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3729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3754</v>
      </c>
      <c r="B7056" s="85" t="s">
        <v>35</v>
      </c>
      <c r="C7056" s="85" t="s">
        <v>183</v>
      </c>
      <c r="D7056" s="85" t="s">
        <v>3811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3729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3754</v>
      </c>
      <c r="B7057" s="85" t="s">
        <v>35</v>
      </c>
      <c r="C7057" s="85" t="s">
        <v>183</v>
      </c>
      <c r="D7057" s="85" t="s">
        <v>3811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3729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3933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3729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3933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3729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3754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3729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3933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3729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3754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3729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3933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3729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3754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3729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3933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3729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3933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3729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3933</v>
      </c>
      <c r="B7067" s="85" t="s">
        <v>35</v>
      </c>
      <c r="C7067" s="85" t="s">
        <v>183</v>
      </c>
      <c r="D7067" s="85" t="s">
        <v>3811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3729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3933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3729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3754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3729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3933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3729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3933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3729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3933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3729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3933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3729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3933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3729</v>
      </c>
      <c r="L7074" s="47" t="s">
        <v>35</v>
      </c>
      <c r="M7074" s="85" t="s">
        <v>3501</v>
      </c>
      <c r="O7074" s="47" t="s">
        <v>2051</v>
      </c>
      <c r="P7074" s="14" t="s">
        <v>41</v>
      </c>
      <c r="Q7074" s="14">
        <v>0</v>
      </c>
      <c r="R7074" s="141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3933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3729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3933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3729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3754</v>
      </c>
      <c r="B7077" s="85" t="s">
        <v>35</v>
      </c>
      <c r="C7077" s="85" t="s">
        <v>183</v>
      </c>
      <c r="D7077" s="85" t="s">
        <v>3811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3729</v>
      </c>
      <c r="L7077" s="47" t="s">
        <v>35</v>
      </c>
      <c r="M7077" s="85" t="s">
        <v>1365</v>
      </c>
      <c r="O7077" s="47" t="s">
        <v>4073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3933</v>
      </c>
      <c r="B7078" s="85" t="s">
        <v>35</v>
      </c>
      <c r="C7078" s="85" t="s">
        <v>183</v>
      </c>
      <c r="D7078" s="85" t="s">
        <v>54</v>
      </c>
      <c r="E7078" s="85" t="s">
        <v>4060</v>
      </c>
      <c r="F7078" s="85" t="s">
        <v>4060</v>
      </c>
      <c r="G7078" s="85" t="s">
        <v>4060</v>
      </c>
      <c r="H7078" s="142">
        <v>360</v>
      </c>
      <c r="I7078" s="85" t="s">
        <v>1057</v>
      </c>
      <c r="J7078" s="47" t="s">
        <v>3321</v>
      </c>
      <c r="K7078" s="47" t="s">
        <v>3729</v>
      </c>
      <c r="L7078" s="47" t="s">
        <v>35</v>
      </c>
      <c r="M7078" s="85" t="s">
        <v>4060</v>
      </c>
      <c r="O7078" s="47" t="s">
        <v>4073</v>
      </c>
      <c r="P7078" s="47" t="s">
        <v>41</v>
      </c>
      <c r="Q7078" s="14">
        <v>0</v>
      </c>
      <c r="R7078" s="141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3754</v>
      </c>
      <c r="B7079" s="85" t="s">
        <v>35</v>
      </c>
      <c r="C7079" s="85" t="s">
        <v>183</v>
      </c>
      <c r="D7079" s="85" t="s">
        <v>3811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3729</v>
      </c>
      <c r="L7079" s="47" t="s">
        <v>35</v>
      </c>
      <c r="M7079" s="85" t="s">
        <v>1333</v>
      </c>
      <c r="O7079" s="47" t="s">
        <v>4074</v>
      </c>
      <c r="P7079" s="47" t="s">
        <v>41</v>
      </c>
      <c r="Q7079" s="14">
        <v>0</v>
      </c>
      <c r="R7079" s="141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3933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3973</v>
      </c>
      <c r="H7080" s="142">
        <v>360</v>
      </c>
      <c r="I7080" s="85" t="s">
        <v>1057</v>
      </c>
      <c r="J7080" s="47" t="s">
        <v>3321</v>
      </c>
      <c r="K7080" s="47" t="s">
        <v>3729</v>
      </c>
      <c r="L7080" s="47" t="s">
        <v>35</v>
      </c>
      <c r="M7080" s="85" t="s">
        <v>3973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3933</v>
      </c>
      <c r="B7081" s="85" t="s">
        <v>35</v>
      </c>
      <c r="C7081" s="85" t="s">
        <v>183</v>
      </c>
      <c r="D7081" s="85" t="s">
        <v>3811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3729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3933</v>
      </c>
      <c r="B7082" s="85" t="s">
        <v>35</v>
      </c>
      <c r="C7082" s="85" t="s">
        <v>183</v>
      </c>
      <c r="D7082" s="85" t="s">
        <v>3811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3729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3933</v>
      </c>
      <c r="B7083" s="85" t="s">
        <v>35</v>
      </c>
      <c r="C7083" s="85" t="s">
        <v>183</v>
      </c>
      <c r="D7083" s="85" t="s">
        <v>3811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3729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3933</v>
      </c>
      <c r="B7084" s="85" t="s">
        <v>35</v>
      </c>
      <c r="C7084" s="85" t="s">
        <v>183</v>
      </c>
      <c r="D7084" s="85" t="s">
        <v>54</v>
      </c>
      <c r="E7084" s="85" t="s">
        <v>4060</v>
      </c>
      <c r="F7084" s="85" t="s">
        <v>4060</v>
      </c>
      <c r="G7084" s="85" t="s">
        <v>4060</v>
      </c>
      <c r="H7084" s="142">
        <v>360</v>
      </c>
      <c r="I7084" s="85" t="s">
        <v>1057</v>
      </c>
      <c r="J7084" s="47" t="s">
        <v>3321</v>
      </c>
      <c r="K7084" s="47" t="s">
        <v>3729</v>
      </c>
      <c r="L7084" s="47" t="s">
        <v>35</v>
      </c>
      <c r="M7084" s="85" t="s">
        <v>4060</v>
      </c>
      <c r="O7084" s="47" t="s">
        <v>2051</v>
      </c>
      <c r="P7084" s="47" t="s">
        <v>41</v>
      </c>
      <c r="Q7084" s="14">
        <v>0</v>
      </c>
      <c r="R7084" s="141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3933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3729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3754</v>
      </c>
      <c r="B7086" s="85" t="s">
        <v>35</v>
      </c>
      <c r="C7086" s="85" t="s">
        <v>183</v>
      </c>
      <c r="D7086" s="85" t="s">
        <v>3811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3729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3933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3729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3933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3729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3754</v>
      </c>
      <c r="B7089" s="85" t="s">
        <v>35</v>
      </c>
      <c r="C7089" s="85" t="s">
        <v>36</v>
      </c>
      <c r="D7089" s="85" t="s">
        <v>184</v>
      </c>
      <c r="E7089" s="85" t="s">
        <v>4086</v>
      </c>
      <c r="F7089" s="85" t="s">
        <v>4087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3933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3933</v>
      </c>
      <c r="B7091" s="85" t="s">
        <v>35</v>
      </c>
      <c r="C7091" s="85" t="s">
        <v>4095</v>
      </c>
      <c r="D7091" s="85" t="s">
        <v>4096</v>
      </c>
      <c r="E7091" s="85" t="s">
        <v>4097</v>
      </c>
      <c r="F7091" s="85" t="s">
        <v>4098</v>
      </c>
      <c r="G7091" s="85" t="s">
        <v>4149</v>
      </c>
      <c r="H7091" s="142">
        <v>360</v>
      </c>
      <c r="I7091" s="85" t="s">
        <v>1057</v>
      </c>
      <c r="J7091" s="47" t="s">
        <v>3321</v>
      </c>
      <c r="K7091" s="47" t="s">
        <v>3729</v>
      </c>
      <c r="L7091" s="47" t="s">
        <v>35</v>
      </c>
      <c r="O7091" s="47" t="s">
        <v>4099</v>
      </c>
      <c r="P7091" s="47" t="s">
        <v>4078</v>
      </c>
      <c r="Q7091" s="14">
        <v>0</v>
      </c>
      <c r="R7091" s="88"/>
      <c r="S7091" s="47" t="s">
        <v>4071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3933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3933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3754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3933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3933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3933</v>
      </c>
      <c r="B7097" s="85" t="s">
        <v>35</v>
      </c>
      <c r="C7097" s="85" t="s">
        <v>183</v>
      </c>
      <c r="D7097" s="85" t="s">
        <v>3811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3933</v>
      </c>
      <c r="B7098" s="85" t="s">
        <v>35</v>
      </c>
      <c r="C7098" s="85" t="s">
        <v>36</v>
      </c>
      <c r="D7098" s="85" t="s">
        <v>184</v>
      </c>
      <c r="E7098" s="85" t="s">
        <v>3973</v>
      </c>
      <c r="F7098" s="85" t="s">
        <v>3973</v>
      </c>
      <c r="G7098" s="85" t="s">
        <v>3973</v>
      </c>
      <c r="H7098" s="142">
        <v>360</v>
      </c>
      <c r="I7098" s="85" t="s">
        <v>1057</v>
      </c>
      <c r="J7098" s="47" t="s">
        <v>3321</v>
      </c>
      <c r="K7098" s="47" t="s">
        <v>3729</v>
      </c>
      <c r="L7098" s="47" t="s">
        <v>35</v>
      </c>
      <c r="M7098" s="85" t="s">
        <v>3973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3754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3754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3754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3446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3754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3755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3756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3757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3758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3754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3758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3756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3754</v>
      </c>
      <c r="B7108" s="85" t="s">
        <v>35</v>
      </c>
      <c r="C7108" s="85" t="s">
        <v>36</v>
      </c>
      <c r="D7108" s="85" t="s">
        <v>184</v>
      </c>
      <c r="E7108" s="85" t="s">
        <v>3760</v>
      </c>
      <c r="F7108" s="85" t="s">
        <v>3761</v>
      </c>
      <c r="G7108" s="85" t="s">
        <v>3760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3762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3754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3756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3756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3439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3754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3754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3754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3441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3754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3758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3754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3754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3756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3763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3756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3764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3756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3765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3754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3766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3754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3756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3767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3754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3758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3768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3754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3756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3769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3754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3770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3756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3754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3771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3767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3754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3758</v>
      </c>
      <c r="B7136" s="85" t="s">
        <v>35</v>
      </c>
      <c r="C7136" s="85" t="s">
        <v>65</v>
      </c>
      <c r="D7136" s="85" t="s">
        <v>121</v>
      </c>
      <c r="E7136" s="85" t="s">
        <v>3772</v>
      </c>
      <c r="F7136" s="85" t="s">
        <v>3772</v>
      </c>
      <c r="G7136" s="85" t="s">
        <v>3772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3773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3754</v>
      </c>
      <c r="B7137" s="85" t="s">
        <v>35</v>
      </c>
      <c r="C7137" s="85" t="s">
        <v>65</v>
      </c>
      <c r="D7137" s="85" t="s">
        <v>121</v>
      </c>
      <c r="E7137" s="85" t="s">
        <v>3774</v>
      </c>
      <c r="F7137" s="85" t="s">
        <v>3774</v>
      </c>
      <c r="G7137" s="85" t="s">
        <v>3774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3775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3756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3756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4169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3756</v>
      </c>
      <c r="B7140" s="85" t="s">
        <v>35</v>
      </c>
      <c r="C7140" s="85" t="s">
        <v>65</v>
      </c>
      <c r="D7140" s="85" t="s">
        <v>1288</v>
      </c>
      <c r="E7140" s="85" t="s">
        <v>3429</v>
      </c>
      <c r="F7140" s="85" t="s">
        <v>3429</v>
      </c>
      <c r="G7140" s="85" t="s">
        <v>3429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3447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3756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3448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3449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3756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3767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3767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3756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3756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3754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3756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3758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3767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3776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3777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3768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3768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4172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3754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4172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3756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3778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3754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3767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3758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3767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3779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3756</v>
      </c>
      <c r="B7159" s="85" t="s">
        <v>35</v>
      </c>
      <c r="C7159" s="85" t="s">
        <v>143</v>
      </c>
      <c r="D7159" s="85" t="s">
        <v>160</v>
      </c>
      <c r="E7159" s="85" t="s">
        <v>3721</v>
      </c>
      <c r="F7159" s="85" t="s">
        <v>3721</v>
      </c>
      <c r="G7159" s="85" t="s">
        <v>3721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3758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3767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3756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3758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3767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3780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3754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3756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3754</v>
      </c>
      <c r="B7167" s="85" t="s">
        <v>35</v>
      </c>
      <c r="C7167" s="85" t="s">
        <v>163</v>
      </c>
      <c r="D7167" s="85" t="s">
        <v>304</v>
      </c>
      <c r="E7167" s="85" t="s">
        <v>3781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3782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3754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3758</v>
      </c>
      <c r="B7169" s="85" t="s">
        <v>35</v>
      </c>
      <c r="C7169" s="85" t="s">
        <v>163</v>
      </c>
      <c r="D7169" s="85" t="s">
        <v>304</v>
      </c>
      <c r="E7169" s="85" t="s">
        <v>3455</v>
      </c>
      <c r="F7169" s="85" t="s">
        <v>3455</v>
      </c>
      <c r="G7169" s="85" t="s">
        <v>3455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3783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3754</v>
      </c>
      <c r="B7170" s="85" t="s">
        <v>35</v>
      </c>
      <c r="C7170" s="85" t="s">
        <v>163</v>
      </c>
      <c r="D7170" s="85" t="s">
        <v>304</v>
      </c>
      <c r="E7170" s="85" t="s">
        <v>3455</v>
      </c>
      <c r="F7170" s="85" t="s">
        <v>3455</v>
      </c>
      <c r="G7170" s="85" t="s">
        <v>3455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3756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3454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3756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3784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3754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3756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3754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3768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3754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3767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3754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3754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3754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3462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3754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3465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3754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3754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3758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3754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3754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3756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3756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3756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3754</v>
      </c>
      <c r="B7191" s="85" t="s">
        <v>35</v>
      </c>
      <c r="C7191" s="85" t="s">
        <v>163</v>
      </c>
      <c r="D7191" s="85" t="s">
        <v>173</v>
      </c>
      <c r="E7191" s="85" t="s">
        <v>3466</v>
      </c>
      <c r="F7191" s="85" t="s">
        <v>3466</v>
      </c>
      <c r="G7191" s="85" t="s">
        <v>3466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3756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3758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3767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3785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3756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3768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3467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3754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3786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3768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3786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3754</v>
      </c>
      <c r="B7199" s="85" t="s">
        <v>35</v>
      </c>
      <c r="C7199" s="85" t="s">
        <v>163</v>
      </c>
      <c r="D7199" s="85" t="s">
        <v>173</v>
      </c>
      <c r="E7199" s="85" t="s">
        <v>3787</v>
      </c>
      <c r="F7199" s="85" t="s">
        <v>3787</v>
      </c>
      <c r="G7199" s="85" t="s">
        <v>3787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3788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3758</v>
      </c>
      <c r="B7200" s="85" t="s">
        <v>35</v>
      </c>
      <c r="C7200" s="85" t="s">
        <v>163</v>
      </c>
      <c r="D7200" s="85" t="s">
        <v>173</v>
      </c>
      <c r="E7200" s="85" t="s">
        <v>3789</v>
      </c>
      <c r="F7200" s="85" t="s">
        <v>3789</v>
      </c>
      <c r="G7200" s="85" t="s">
        <v>3789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3790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3756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3791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3767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3756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3754</v>
      </c>
      <c r="B7204" s="85" t="s">
        <v>35</v>
      </c>
      <c r="C7204" s="85" t="s">
        <v>163</v>
      </c>
      <c r="D7204" s="85" t="s">
        <v>173</v>
      </c>
      <c r="E7204" s="85" t="s">
        <v>3470</v>
      </c>
      <c r="F7204" s="85" t="s">
        <v>3470</v>
      </c>
      <c r="G7204" s="85" t="s">
        <v>3470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3471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3754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3756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3767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3756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3756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3756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3756</v>
      </c>
      <c r="B7211" s="85" t="s">
        <v>35</v>
      </c>
      <c r="C7211" s="85" t="s">
        <v>183</v>
      </c>
      <c r="D7211" s="85" t="s">
        <v>223</v>
      </c>
      <c r="E7211" s="85" t="s">
        <v>3792</v>
      </c>
      <c r="F7211" s="85" t="s">
        <v>3793</v>
      </c>
      <c r="G7211" s="85" t="s">
        <v>3792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3794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3754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3795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3756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3768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3754</v>
      </c>
      <c r="B7215" s="85" t="s">
        <v>35</v>
      </c>
      <c r="C7215" s="85" t="s">
        <v>183</v>
      </c>
      <c r="D7215" s="85" t="s">
        <v>223</v>
      </c>
      <c r="E7215" s="85" t="s">
        <v>3796</v>
      </c>
      <c r="F7215" s="85" t="s">
        <v>3797</v>
      </c>
      <c r="G7215" s="85" t="s">
        <v>3796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3798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3768</v>
      </c>
      <c r="B7216" s="85" t="s">
        <v>35</v>
      </c>
      <c r="C7216" s="85" t="s">
        <v>183</v>
      </c>
      <c r="D7216" s="85" t="s">
        <v>223</v>
      </c>
      <c r="E7216" s="85" t="s">
        <v>3434</v>
      </c>
      <c r="F7216" s="85" t="s">
        <v>3434</v>
      </c>
      <c r="G7216" s="85" t="s">
        <v>3434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3435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3756</v>
      </c>
      <c r="B7217" s="85" t="s">
        <v>35</v>
      </c>
      <c r="C7217" s="85" t="s">
        <v>183</v>
      </c>
      <c r="D7217" s="85" t="s">
        <v>223</v>
      </c>
      <c r="E7217" s="85" t="s">
        <v>3799</v>
      </c>
      <c r="F7217" s="85" t="s">
        <v>3799</v>
      </c>
      <c r="G7217" s="85" t="s">
        <v>3799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3800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3756</v>
      </c>
      <c r="B7218" s="85" t="s">
        <v>35</v>
      </c>
      <c r="C7218" s="85" t="s">
        <v>183</v>
      </c>
      <c r="D7218" s="85" t="s">
        <v>223</v>
      </c>
      <c r="E7218" s="85" t="s">
        <v>3801</v>
      </c>
      <c r="F7218" s="85" t="s">
        <v>4150</v>
      </c>
      <c r="G7218" s="85" t="s">
        <v>4151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3802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3756</v>
      </c>
      <c r="B7219" s="85" t="s">
        <v>35</v>
      </c>
      <c r="C7219" s="85" t="s">
        <v>183</v>
      </c>
      <c r="D7219" s="85" t="s">
        <v>223</v>
      </c>
      <c r="E7219" s="85" t="s">
        <v>3803</v>
      </c>
      <c r="F7219" s="85" t="s">
        <v>3803</v>
      </c>
      <c r="G7219" s="85" t="s">
        <v>3803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3804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3758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3756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3754</v>
      </c>
      <c r="B7222" s="85" t="s">
        <v>35</v>
      </c>
      <c r="C7222" s="85" t="s">
        <v>183</v>
      </c>
      <c r="D7222" s="85" t="s">
        <v>223</v>
      </c>
      <c r="E7222" s="85" t="s">
        <v>3805</v>
      </c>
      <c r="F7222" s="85" t="s">
        <v>3805</v>
      </c>
      <c r="G7222" s="85" t="s">
        <v>3805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3806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3754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3754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3807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3808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3754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3807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3436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3756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3756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3754</v>
      </c>
      <c r="B7228" s="85" t="s">
        <v>35</v>
      </c>
      <c r="C7228" s="85" t="s">
        <v>183</v>
      </c>
      <c r="D7228" s="85" t="s">
        <v>54</v>
      </c>
      <c r="E7228" s="85" t="s">
        <v>3809</v>
      </c>
      <c r="F7228" s="85" t="s">
        <v>3809</v>
      </c>
      <c r="G7228" s="85" t="s">
        <v>3809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3810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3754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3754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3754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3756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3754</v>
      </c>
      <c r="B7233" s="85" t="s">
        <v>35</v>
      </c>
      <c r="C7233" s="85" t="s">
        <v>183</v>
      </c>
      <c r="D7233" s="85" t="s">
        <v>3811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3754</v>
      </c>
      <c r="B7234" s="85" t="s">
        <v>35</v>
      </c>
      <c r="C7234" s="85" t="s">
        <v>183</v>
      </c>
      <c r="D7234" s="85" t="s">
        <v>3811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3754</v>
      </c>
      <c r="B7235" s="85" t="s">
        <v>35</v>
      </c>
      <c r="C7235" s="85" t="s">
        <v>183</v>
      </c>
      <c r="D7235" s="85" t="s">
        <v>3811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3756</v>
      </c>
      <c r="B7236" s="85" t="s">
        <v>35</v>
      </c>
      <c r="C7236" s="85" t="s">
        <v>183</v>
      </c>
      <c r="D7236" s="85" t="s">
        <v>3811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3754</v>
      </c>
      <c r="B7237" s="85" t="s">
        <v>35</v>
      </c>
      <c r="C7237" s="85" t="s">
        <v>183</v>
      </c>
      <c r="D7237" s="85" t="s">
        <v>3811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3756</v>
      </c>
      <c r="B7238" s="85" t="s">
        <v>35</v>
      </c>
      <c r="C7238" s="85" t="s">
        <v>183</v>
      </c>
      <c r="D7238" s="85" t="s">
        <v>3811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3756</v>
      </c>
      <c r="B7239" s="85" t="s">
        <v>35</v>
      </c>
      <c r="C7239" s="85" t="s">
        <v>183</v>
      </c>
      <c r="D7239" s="85" t="s">
        <v>3811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3754</v>
      </c>
      <c r="B7240" s="85" t="s">
        <v>35</v>
      </c>
      <c r="C7240" s="85" t="s">
        <v>183</v>
      </c>
      <c r="D7240" s="85" t="s">
        <v>3811</v>
      </c>
      <c r="E7240" s="85" t="s">
        <v>3812</v>
      </c>
      <c r="F7240" s="85" t="s">
        <v>3812</v>
      </c>
      <c r="G7240" s="85" t="s">
        <v>3812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3813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3814</v>
      </c>
      <c r="B7241" s="85" t="s">
        <v>35</v>
      </c>
      <c r="C7241" s="85" t="s">
        <v>183</v>
      </c>
      <c r="D7241" s="85" t="s">
        <v>3811</v>
      </c>
      <c r="E7241" s="85" t="s">
        <v>3815</v>
      </c>
      <c r="F7241" s="85" t="s">
        <v>3815</v>
      </c>
      <c r="G7241" s="85" t="s">
        <v>3815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3816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3756</v>
      </c>
      <c r="B7242" s="85" t="s">
        <v>35</v>
      </c>
      <c r="C7242" s="85" t="s">
        <v>183</v>
      </c>
      <c r="D7242" s="85" t="s">
        <v>3811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3754</v>
      </c>
      <c r="B7243" s="85" t="s">
        <v>35</v>
      </c>
      <c r="C7243" s="85" t="s">
        <v>183</v>
      </c>
      <c r="D7243" s="85" t="s">
        <v>3811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3754</v>
      </c>
      <c r="B7244" s="85" t="s">
        <v>35</v>
      </c>
      <c r="C7244" s="85" t="s">
        <v>183</v>
      </c>
      <c r="D7244" s="85" t="s">
        <v>3811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3754</v>
      </c>
      <c r="B7245" s="85" t="s">
        <v>35</v>
      </c>
      <c r="C7245" s="85" t="s">
        <v>183</v>
      </c>
      <c r="D7245" s="85" t="s">
        <v>3811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3768</v>
      </c>
      <c r="B7246" s="85" t="s">
        <v>35</v>
      </c>
      <c r="C7246" s="85" t="s">
        <v>183</v>
      </c>
      <c r="D7246" s="85" t="s">
        <v>3811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3817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3754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3754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3754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3767</v>
      </c>
      <c r="B7250" s="85" t="s">
        <v>35</v>
      </c>
      <c r="C7250" s="85" t="s">
        <v>183</v>
      </c>
      <c r="D7250" s="85" t="s">
        <v>223</v>
      </c>
      <c r="E7250" s="85" t="s">
        <v>3432</v>
      </c>
      <c r="F7250" s="85" t="s">
        <v>3432</v>
      </c>
      <c r="G7250" s="85" t="s">
        <v>3432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3433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3754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3758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3754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3756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3756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3758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3807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3436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3754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3438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3756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3440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3756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3442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3768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3443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3754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3444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3754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3756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3756</v>
      </c>
      <c r="B7264" s="85" t="s">
        <v>35</v>
      </c>
      <c r="C7264" s="85" t="s">
        <v>65</v>
      </c>
      <c r="D7264" s="85" t="s">
        <v>121</v>
      </c>
      <c r="E7264" s="85" t="s">
        <v>3445</v>
      </c>
      <c r="F7264" s="85" t="s">
        <v>3445</v>
      </c>
      <c r="G7264" s="85" t="s">
        <v>3445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3446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3754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3754</v>
      </c>
      <c r="B7266" s="85" t="s">
        <v>35</v>
      </c>
      <c r="C7266" s="85" t="s">
        <v>183</v>
      </c>
      <c r="D7266" s="85" t="s">
        <v>3811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3754</v>
      </c>
      <c r="B7267" s="85" t="s">
        <v>35</v>
      </c>
      <c r="C7267" s="85" t="s">
        <v>183</v>
      </c>
      <c r="D7267" s="85" t="s">
        <v>3811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3754</v>
      </c>
      <c r="B7268" s="85" t="s">
        <v>35</v>
      </c>
      <c r="C7268" s="85" t="s">
        <v>143</v>
      </c>
      <c r="D7268" s="85" t="s">
        <v>144</v>
      </c>
      <c r="E7268" s="85" t="s">
        <v>3450</v>
      </c>
      <c r="F7268" s="85" t="s">
        <v>3450</v>
      </c>
      <c r="G7268" s="85" t="s">
        <v>3450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3451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3754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3754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3453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3756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3754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3754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3756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3754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3754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3457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3767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3458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3758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3459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3768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3460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3768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3767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3758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3467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3754</v>
      </c>
      <c r="B7283" s="85" t="s">
        <v>35</v>
      </c>
      <c r="C7283" s="85" t="s">
        <v>163</v>
      </c>
      <c r="D7283" s="85" t="s">
        <v>173</v>
      </c>
      <c r="E7283" s="85" t="s">
        <v>3468</v>
      </c>
      <c r="F7283" s="85" t="s">
        <v>3469</v>
      </c>
      <c r="G7283" s="85" t="s">
        <v>3468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3814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3756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3756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3472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3756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3754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3767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3767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3754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3814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3756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3754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3767</v>
      </c>
      <c r="B7295" s="85" t="s">
        <v>35</v>
      </c>
      <c r="C7295" s="85" t="s">
        <v>183</v>
      </c>
      <c r="D7295" s="85" t="s">
        <v>3811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3754</v>
      </c>
      <c r="B7296" s="85" t="s">
        <v>35</v>
      </c>
      <c r="C7296" s="85" t="s">
        <v>183</v>
      </c>
      <c r="D7296" s="85" t="s">
        <v>3811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3756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3756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3754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3756</v>
      </c>
      <c r="B7300" s="85" t="s">
        <v>35</v>
      </c>
      <c r="C7300" s="85" t="s">
        <v>143</v>
      </c>
      <c r="D7300" s="85" t="s">
        <v>160</v>
      </c>
      <c r="E7300" s="85" t="s">
        <v>3721</v>
      </c>
      <c r="F7300" s="85" t="s">
        <v>3721</v>
      </c>
      <c r="G7300" s="85" t="s">
        <v>3721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3756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3756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3756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3758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3754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3758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3754</v>
      </c>
      <c r="B7307" s="85" t="s">
        <v>35</v>
      </c>
      <c r="C7307" s="85" t="s">
        <v>163</v>
      </c>
      <c r="D7307" s="85" t="s">
        <v>3403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3756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3754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3756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3756</v>
      </c>
      <c r="B7311" s="85" t="s">
        <v>35</v>
      </c>
      <c r="C7311" s="85" t="s">
        <v>183</v>
      </c>
      <c r="D7311" s="85" t="s">
        <v>3811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3756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3758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3814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3756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3756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3756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3754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3767</v>
      </c>
      <c r="B7319" s="85" t="s">
        <v>35</v>
      </c>
      <c r="C7319" s="85" t="s">
        <v>3819</v>
      </c>
      <c r="D7319" s="85" t="s">
        <v>3820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3754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3767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3768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3814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3767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3756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3768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3756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3754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3754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3754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3756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3756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3754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3754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3767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3756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3754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3758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3756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3756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3758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3756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3756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3758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3768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3754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3756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3756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3758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3754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3756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3814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3758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3754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3756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3754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3756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3754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3754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3754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3754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3754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3768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3756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3756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3754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3754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3754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3754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3756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3756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3754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3754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3756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3768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3768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3756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3754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3756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3754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3756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3754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3754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3754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3756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3756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3756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3756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3754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3754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3756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3768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3814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3756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3754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3756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3756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3756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3768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3756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3756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3756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3754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3756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3754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3756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3756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3768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3754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3754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3754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3754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3754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3756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3754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3756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3756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3754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3754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3756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3768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3754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3756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3756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3768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3814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3756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3754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3768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3756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3756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3768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3754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3756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3756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3756</v>
      </c>
      <c r="B7436" s="85" t="s">
        <v>35</v>
      </c>
      <c r="C7436" s="85" t="s">
        <v>163</v>
      </c>
      <c r="D7436" s="85" t="s">
        <v>3403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3814</v>
      </c>
      <c r="B7437" s="85" t="s">
        <v>35</v>
      </c>
      <c r="C7437" s="85" t="s">
        <v>163</v>
      </c>
      <c r="D7437" s="85" t="s">
        <v>3403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3756</v>
      </c>
      <c r="B7438" s="85" t="s">
        <v>35</v>
      </c>
      <c r="C7438" s="85" t="s">
        <v>163</v>
      </c>
      <c r="D7438" s="85" t="s">
        <v>3403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3756</v>
      </c>
      <c r="B7439" s="85" t="s">
        <v>35</v>
      </c>
      <c r="C7439" s="85" t="s">
        <v>163</v>
      </c>
      <c r="D7439" s="85" t="s">
        <v>3403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3754</v>
      </c>
      <c r="B7440" s="85" t="s">
        <v>35</v>
      </c>
      <c r="C7440" s="85" t="s">
        <v>163</v>
      </c>
      <c r="D7440" s="85" t="s">
        <v>3403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3754</v>
      </c>
      <c r="B7441" s="85" t="s">
        <v>35</v>
      </c>
      <c r="C7441" s="85" t="s">
        <v>163</v>
      </c>
      <c r="D7441" s="85" t="s">
        <v>3403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3756</v>
      </c>
      <c r="B7442" s="85" t="s">
        <v>35</v>
      </c>
      <c r="C7442" s="85" t="s">
        <v>163</v>
      </c>
      <c r="D7442" s="85" t="s">
        <v>3403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3756</v>
      </c>
      <c r="B7443" s="85" t="s">
        <v>35</v>
      </c>
      <c r="C7443" s="85" t="s">
        <v>163</v>
      </c>
      <c r="D7443" s="85" t="s">
        <v>3403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3756</v>
      </c>
      <c r="B7444" s="85" t="s">
        <v>35</v>
      </c>
      <c r="C7444" s="85" t="s">
        <v>163</v>
      </c>
      <c r="D7444" s="85" t="s">
        <v>3403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3768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3756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3768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3754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3756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3768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3756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3754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3754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3754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3756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3754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3754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3756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3756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3754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3754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3756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3754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3768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3756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3756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3768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3768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3756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3756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3754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3754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3754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3754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3756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3754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3756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3768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3756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3756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3768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3756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3754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3754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3768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3768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3756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3768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3768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3768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3756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3814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3768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3768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3768</v>
      </c>
      <c r="B7495" s="85" t="s">
        <v>35</v>
      </c>
      <c r="C7495" s="85" t="s">
        <v>3819</v>
      </c>
      <c r="D7495" s="85" t="s">
        <v>3820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3768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3754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3754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3754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3768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3754</v>
      </c>
      <c r="B7501" s="85" t="s">
        <v>35</v>
      </c>
      <c r="C7501" s="85" t="s">
        <v>183</v>
      </c>
      <c r="D7501" s="85" t="s">
        <v>3811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3756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3754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3756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3754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3754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3754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3768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3754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3768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3768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3754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3768</v>
      </c>
      <c r="B7513" s="85" t="s">
        <v>35</v>
      </c>
      <c r="C7513" s="85" t="s">
        <v>183</v>
      </c>
      <c r="D7513" s="85" t="s">
        <v>3811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3754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3754</v>
      </c>
      <c r="B7515" s="85" t="s">
        <v>35</v>
      </c>
      <c r="C7515" s="85" t="s">
        <v>183</v>
      </c>
      <c r="D7515" s="85" t="s">
        <v>3811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3754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3807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3436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3768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3821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3768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3821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3768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3821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3754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3807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3808</v>
      </c>
      <c r="O7520" s="47" t="s">
        <v>3822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3756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3771</v>
      </c>
      <c r="O7521" s="47" t="s">
        <v>3823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3768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3786</v>
      </c>
      <c r="O7522" s="47" t="s">
        <v>3824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3767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3785</v>
      </c>
      <c r="O7523" s="47" t="s">
        <v>3825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3756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3824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3756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3769</v>
      </c>
      <c r="O7525" s="47" t="s">
        <v>3826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3933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3642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3933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3643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3933</v>
      </c>
      <c r="B7528" s="85" t="s">
        <v>35</v>
      </c>
      <c r="C7528" s="85" t="s">
        <v>183</v>
      </c>
      <c r="D7528" s="85" t="s">
        <v>54</v>
      </c>
      <c r="E7528" s="85" t="s">
        <v>3938</v>
      </c>
      <c r="F7528" s="85" t="s">
        <v>3939</v>
      </c>
      <c r="G7528" s="85" t="s">
        <v>3938</v>
      </c>
      <c r="H7528" s="141">
        <v>216</v>
      </c>
      <c r="I7528" s="85" t="s">
        <v>39</v>
      </c>
      <c r="J7528" s="47" t="s">
        <v>3319</v>
      </c>
      <c r="K7528" s="47" t="s">
        <v>3728</v>
      </c>
      <c r="L7528" s="47" t="s">
        <v>35</v>
      </c>
      <c r="M7528" s="85" t="s">
        <v>3428</v>
      </c>
      <c r="O7528" s="47" t="s">
        <v>4194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3933</v>
      </c>
      <c r="B7529" s="85" t="s">
        <v>35</v>
      </c>
      <c r="C7529" s="85" t="s">
        <v>183</v>
      </c>
      <c r="D7529" s="85" t="s">
        <v>54</v>
      </c>
      <c r="E7529" s="85" t="s">
        <v>3938</v>
      </c>
      <c r="F7529" s="85" t="s">
        <v>3939</v>
      </c>
      <c r="G7529" s="85" t="s">
        <v>3938</v>
      </c>
      <c r="H7529" s="142">
        <v>216</v>
      </c>
      <c r="I7529" s="85" t="s">
        <v>39</v>
      </c>
      <c r="J7529" s="47" t="s">
        <v>3319</v>
      </c>
      <c r="K7529" s="47" t="s">
        <v>3728</v>
      </c>
      <c r="L7529" s="47" t="s">
        <v>35</v>
      </c>
      <c r="M7529" s="85" t="s">
        <v>3428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3754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85" t="s">
        <v>39</v>
      </c>
      <c r="J7530" s="47" t="s">
        <v>3319</v>
      </c>
      <c r="K7530" s="47" t="s">
        <v>3728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3933</v>
      </c>
      <c r="B7531" s="85" t="s">
        <v>35</v>
      </c>
      <c r="C7531" s="85" t="s">
        <v>183</v>
      </c>
      <c r="D7531" s="85" t="s">
        <v>3811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85" t="s">
        <v>39</v>
      </c>
      <c r="J7531" s="47" t="s">
        <v>3319</v>
      </c>
      <c r="K7531" s="47" t="s">
        <v>3728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3933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85" t="s">
        <v>39</v>
      </c>
      <c r="J7532" s="47" t="s">
        <v>3319</v>
      </c>
      <c r="K7532" s="47" t="s">
        <v>3728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3933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85" t="s">
        <v>39</v>
      </c>
      <c r="J7533" s="47" t="s">
        <v>3319</v>
      </c>
      <c r="K7533" s="47" t="s">
        <v>3728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3754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85" t="s">
        <v>39</v>
      </c>
      <c r="J7534" s="47" t="s">
        <v>3319</v>
      </c>
      <c r="K7534" s="47" t="s">
        <v>3728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3933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85" t="s">
        <v>39</v>
      </c>
      <c r="J7535" s="47" t="s">
        <v>3319</v>
      </c>
      <c r="K7535" s="47" t="s">
        <v>3728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3933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85" t="s">
        <v>39</v>
      </c>
      <c r="J7536" s="47" t="s">
        <v>3319</v>
      </c>
      <c r="K7536" s="47" t="s">
        <v>3728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3933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85" t="s">
        <v>39</v>
      </c>
      <c r="J7537" s="47" t="s">
        <v>3319</v>
      </c>
      <c r="K7537" s="47" t="s">
        <v>3728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3933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85" t="s">
        <v>39</v>
      </c>
      <c r="J7538" s="47" t="s">
        <v>3319</v>
      </c>
      <c r="K7538" s="47" t="s">
        <v>3728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3933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85" t="s">
        <v>39</v>
      </c>
      <c r="J7539" s="47" t="s">
        <v>3319</v>
      </c>
      <c r="K7539" s="47" t="s">
        <v>3728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3933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85" t="s">
        <v>39</v>
      </c>
      <c r="J7540" s="47" t="s">
        <v>3319</v>
      </c>
      <c r="K7540" s="47" t="s">
        <v>3728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3933</v>
      </c>
      <c r="B7541" s="85" t="s">
        <v>35</v>
      </c>
      <c r="C7541" s="85" t="s">
        <v>183</v>
      </c>
      <c r="D7541" s="85" t="s">
        <v>3811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85" t="s">
        <v>39</v>
      </c>
      <c r="J7541" s="47" t="s">
        <v>3319</v>
      </c>
      <c r="K7541" s="47" t="s">
        <v>3728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3933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85" t="s">
        <v>39</v>
      </c>
      <c r="J7542" s="47" t="s">
        <v>3319</v>
      </c>
      <c r="K7542" s="47" t="s">
        <v>3728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3933</v>
      </c>
      <c r="B7543" s="85" t="s">
        <v>35</v>
      </c>
      <c r="C7543" s="85" t="s">
        <v>183</v>
      </c>
      <c r="D7543" s="85" t="s">
        <v>54</v>
      </c>
      <c r="E7543" s="85" t="s">
        <v>3938</v>
      </c>
      <c r="F7543" s="85" t="s">
        <v>4114</v>
      </c>
      <c r="G7543" s="85" t="s">
        <v>3938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3933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4115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3933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3933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3933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3933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3667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3933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3667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3933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3933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3754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3767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3754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3933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3754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3933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3727</v>
      </c>
      <c r="J7557" s="47" t="s">
        <v>4157</v>
      </c>
      <c r="K7557" s="47" t="s">
        <v>3726</v>
      </c>
      <c r="L7557" s="47" t="s">
        <v>698</v>
      </c>
      <c r="M7557" s="85" t="s">
        <v>3959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3754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3727</v>
      </c>
      <c r="J7558" s="47" t="s">
        <v>3299</v>
      </c>
      <c r="K7558" s="47" t="s">
        <v>3726</v>
      </c>
      <c r="L7558" s="47" t="s">
        <v>698</v>
      </c>
      <c r="M7558" s="85" t="s">
        <v>3960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3754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3725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3933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3725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3754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3725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3933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3725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3754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3725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3754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3725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3933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3725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3754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3725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3933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3725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3754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3946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3725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3754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3725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3754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3725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3933</v>
      </c>
      <c r="B7571" s="85" t="s">
        <v>35</v>
      </c>
      <c r="C7571" s="85" t="s">
        <v>163</v>
      </c>
      <c r="D7571" s="85" t="s">
        <v>3403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3725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3933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3725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3933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3725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3754</v>
      </c>
      <c r="B7574" s="85" t="s">
        <v>35</v>
      </c>
      <c r="C7574" s="85" t="s">
        <v>183</v>
      </c>
      <c r="D7574" s="85" t="s">
        <v>54</v>
      </c>
      <c r="E7574" s="85" t="s">
        <v>3938</v>
      </c>
      <c r="F7574" s="85" t="s">
        <v>3947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3725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3933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3948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3725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3933</v>
      </c>
      <c r="B7576" s="85" t="s">
        <v>35</v>
      </c>
      <c r="C7576" s="85" t="s">
        <v>183</v>
      </c>
      <c r="D7576" s="85" t="s">
        <v>3811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3725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3933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3725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3933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3725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3754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3725</v>
      </c>
      <c r="L7579" s="1" t="s">
        <v>698</v>
      </c>
      <c r="M7579" s="85" t="s">
        <v>3949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3933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3725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3754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3725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3933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3725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3754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3725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3933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3725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3933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3725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3933</v>
      </c>
      <c r="B7586" s="85" t="s">
        <v>698</v>
      </c>
      <c r="C7586" s="85" t="s">
        <v>59</v>
      </c>
      <c r="D7586" s="85" t="s">
        <v>60</v>
      </c>
      <c r="E7586" s="85" t="s">
        <v>3950</v>
      </c>
      <c r="F7586" s="85" t="s">
        <v>3950</v>
      </c>
      <c r="G7586" s="85" t="s">
        <v>3950</v>
      </c>
      <c r="H7586" s="142">
        <v>83</v>
      </c>
      <c r="I7586" s="85" t="s">
        <v>78</v>
      </c>
      <c r="J7586" s="1" t="s">
        <v>3299</v>
      </c>
      <c r="K7586" s="1" t="s">
        <v>3725</v>
      </c>
      <c r="L7586" s="1" t="s">
        <v>698</v>
      </c>
      <c r="M7586" s="85" t="s">
        <v>3950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3933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3725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3754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3725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3933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3725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3933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3725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3933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3725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3933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3725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3754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3725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3933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3725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3754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3725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3754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3725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3933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3725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3754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3725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3933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3399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3725</v>
      </c>
      <c r="L7599" s="1" t="s">
        <v>698</v>
      </c>
      <c r="M7599" s="85" t="s">
        <v>3400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3754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3725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3933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3725</v>
      </c>
      <c r="L7601" s="1" t="s">
        <v>698</v>
      </c>
      <c r="M7601" s="85" t="s">
        <v>3951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3933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3725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3933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3725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3933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3725</v>
      </c>
      <c r="L7604" s="1" t="s">
        <v>698</v>
      </c>
      <c r="M7604" s="85" t="s">
        <v>3952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3754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3725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3933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3725</v>
      </c>
      <c r="L7606" s="1" t="s">
        <v>698</v>
      </c>
      <c r="M7606" s="85" t="s">
        <v>3501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3754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3725</v>
      </c>
      <c r="L7607" s="1" t="s">
        <v>698</v>
      </c>
      <c r="M7607" s="85" t="s">
        <v>3953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3933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3725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3754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3725</v>
      </c>
      <c r="L7609" s="1" t="s">
        <v>698</v>
      </c>
      <c r="M7609" s="85" t="s">
        <v>3954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3933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3725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3754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3725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3933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3725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3933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3725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3754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3725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3933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3725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3933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3725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3933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3725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3933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3725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3754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3725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3933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3725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3754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3725</v>
      </c>
      <c r="L7621" s="1" t="s">
        <v>698</v>
      </c>
      <c r="M7621" s="85" t="s">
        <v>3955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3933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3725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3933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3725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3754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3725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3754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3725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3933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3725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3933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3725</v>
      </c>
      <c r="L7627" s="1" t="s">
        <v>698</v>
      </c>
      <c r="M7627" s="85" t="s">
        <v>3956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3933</v>
      </c>
      <c r="B7628" s="85" t="s">
        <v>698</v>
      </c>
      <c r="C7628" s="85" t="s">
        <v>163</v>
      </c>
      <c r="D7628" s="85" t="s">
        <v>304</v>
      </c>
      <c r="E7628" s="85" t="s">
        <v>3837</v>
      </c>
      <c r="F7628" s="85" t="s">
        <v>3837</v>
      </c>
      <c r="G7628" s="85" t="s">
        <v>3837</v>
      </c>
      <c r="H7628" s="142">
        <v>83</v>
      </c>
      <c r="I7628" s="85" t="s">
        <v>78</v>
      </c>
      <c r="J7628" s="1" t="s">
        <v>3299</v>
      </c>
      <c r="K7628" s="1" t="s">
        <v>3725</v>
      </c>
      <c r="L7628" s="1" t="s">
        <v>698</v>
      </c>
      <c r="M7628" s="85" t="s">
        <v>3837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3933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3725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3933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3725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3754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3725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3754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3725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3754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3725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3754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3725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3754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3725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3754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3725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3754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3725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3754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3725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3933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3725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3933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3725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3754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3725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3933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3725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4170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3754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3725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4170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3933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3725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3754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3725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3754</v>
      </c>
      <c r="B7646" s="85" t="s">
        <v>698</v>
      </c>
      <c r="C7646" s="85" t="s">
        <v>163</v>
      </c>
      <c r="D7646" s="85" t="s">
        <v>173</v>
      </c>
      <c r="E7646" s="85" t="s">
        <v>3957</v>
      </c>
      <c r="F7646" s="85" t="s">
        <v>3957</v>
      </c>
      <c r="G7646" s="85" t="s">
        <v>3957</v>
      </c>
      <c r="H7646" s="142">
        <v>83</v>
      </c>
      <c r="I7646" s="85" t="s">
        <v>78</v>
      </c>
      <c r="J7646" s="1" t="s">
        <v>3299</v>
      </c>
      <c r="K7646" s="1" t="s">
        <v>3725</v>
      </c>
      <c r="L7646" s="1" t="s">
        <v>698</v>
      </c>
      <c r="M7646" s="85" t="s">
        <v>3958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3754</v>
      </c>
      <c r="B7647" s="85" t="s">
        <v>698</v>
      </c>
      <c r="C7647" s="85" t="s">
        <v>163</v>
      </c>
      <c r="D7647" s="85" t="s">
        <v>173</v>
      </c>
      <c r="E7647" s="85" t="s">
        <v>3957</v>
      </c>
      <c r="F7647" s="85" t="s">
        <v>3957</v>
      </c>
      <c r="G7647" s="85" t="s">
        <v>3957</v>
      </c>
      <c r="H7647" s="142">
        <v>83</v>
      </c>
      <c r="I7647" s="85" t="s">
        <v>78</v>
      </c>
      <c r="J7647" s="1" t="s">
        <v>3299</v>
      </c>
      <c r="K7647" s="1" t="s">
        <v>3725</v>
      </c>
      <c r="L7647" s="1" t="s">
        <v>698</v>
      </c>
      <c r="M7647" s="85" t="s">
        <v>3957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3754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3725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3933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3725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3933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3725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3933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3725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3754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3725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3754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3725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3933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3961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3725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3754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3725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3933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3725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3933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3725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3933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3725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3754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3725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3754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3725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3754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3725</v>
      </c>
      <c r="L7661" s="1" t="s">
        <v>698</v>
      </c>
      <c r="M7661" s="85" t="s">
        <v>3398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3933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3725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3933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3725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3933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3725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3933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3725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3933</v>
      </c>
      <c r="B7666" s="85" t="s">
        <v>698</v>
      </c>
      <c r="C7666" s="85" t="s">
        <v>183</v>
      </c>
      <c r="D7666" s="85" t="s">
        <v>3811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3725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3754</v>
      </c>
      <c r="B7667" s="85" t="s">
        <v>35</v>
      </c>
      <c r="C7667" s="85" t="s">
        <v>183</v>
      </c>
      <c r="D7667" s="85" t="s">
        <v>3811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3725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3933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3725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3754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3725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3933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3725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3933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3725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3933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3725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3754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3725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3933</v>
      </c>
      <c r="B7674" s="85" t="s">
        <v>698</v>
      </c>
      <c r="C7674" s="85" t="s">
        <v>183</v>
      </c>
      <c r="D7674" s="85" t="s">
        <v>3811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3725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3754</v>
      </c>
      <c r="B7675" s="85" t="s">
        <v>698</v>
      </c>
      <c r="C7675" s="85" t="s">
        <v>183</v>
      </c>
      <c r="D7675" s="85" t="s">
        <v>54</v>
      </c>
      <c r="E7675" s="85" t="s">
        <v>3395</v>
      </c>
      <c r="F7675" s="85" t="s">
        <v>3395</v>
      </c>
      <c r="G7675" s="85" t="s">
        <v>3395</v>
      </c>
      <c r="H7675" s="141">
        <v>83</v>
      </c>
      <c r="I7675" s="85" t="s">
        <v>78</v>
      </c>
      <c r="J7675" s="1" t="s">
        <v>3299</v>
      </c>
      <c r="K7675" s="1" t="s">
        <v>3725</v>
      </c>
      <c r="L7675" s="1" t="s">
        <v>698</v>
      </c>
      <c r="M7675" s="85" t="s">
        <v>3396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3754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3725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3933</v>
      </c>
      <c r="B7677" s="85" t="s">
        <v>698</v>
      </c>
      <c r="C7677" s="85" t="s">
        <v>183</v>
      </c>
      <c r="D7677" s="85" t="s">
        <v>54</v>
      </c>
      <c r="E7677" s="85" t="s">
        <v>3397</v>
      </c>
      <c r="F7677" s="85" t="s">
        <v>3397</v>
      </c>
      <c r="G7677" s="85" t="s">
        <v>3397</v>
      </c>
      <c r="H7677" s="142">
        <v>83</v>
      </c>
      <c r="I7677" s="85" t="s">
        <v>78</v>
      </c>
      <c r="J7677" s="1" t="s">
        <v>3299</v>
      </c>
      <c r="K7677" s="1" t="s">
        <v>3725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3754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3725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3933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3725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3933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3725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3933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3725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3754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3399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3725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3754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3725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3933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3725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3933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3725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3754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3725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3933</v>
      </c>
      <c r="B7687" s="85" t="s">
        <v>698</v>
      </c>
      <c r="C7687" s="85" t="s">
        <v>183</v>
      </c>
      <c r="D7687" s="85" t="s">
        <v>3811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3725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3933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3725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3933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3725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3754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3725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3754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3725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3933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3725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3933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3725</v>
      </c>
      <c r="L7693" s="1" t="s">
        <v>698</v>
      </c>
      <c r="M7693" s="85" t="s">
        <v>3401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3933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3725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3754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3725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3933</v>
      </c>
      <c r="B7696" s="85" t="s">
        <v>698</v>
      </c>
      <c r="C7696" s="85" t="s">
        <v>143</v>
      </c>
      <c r="D7696" s="85" t="s">
        <v>160</v>
      </c>
      <c r="E7696" s="85" t="s">
        <v>3402</v>
      </c>
      <c r="F7696" s="85" t="s">
        <v>3402</v>
      </c>
      <c r="G7696" s="85" t="s">
        <v>3402</v>
      </c>
      <c r="H7696" s="142">
        <v>83</v>
      </c>
      <c r="I7696" s="85" t="s">
        <v>78</v>
      </c>
      <c r="J7696" s="1" t="s">
        <v>3299</v>
      </c>
      <c r="K7696" s="1" t="s">
        <v>3725</v>
      </c>
      <c r="L7696" s="1" t="s">
        <v>698</v>
      </c>
      <c r="M7696" s="85" t="s">
        <v>3402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3754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3725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3933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3725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3933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3725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3933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3725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3754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3725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3933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3725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3933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3725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3933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3725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3754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3725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3933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3725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3754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3725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3933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3725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3933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3725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3933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3725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3754</v>
      </c>
      <c r="B7711" s="85" t="s">
        <v>698</v>
      </c>
      <c r="C7711" s="85" t="s">
        <v>183</v>
      </c>
      <c r="D7711" s="85" t="s">
        <v>3811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3725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3933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3725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3754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3725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3933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3725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3754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3725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3933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3725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3933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3725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3933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3725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3754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3725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3933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3725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3933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3725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3933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3725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3933</v>
      </c>
      <c r="B7723" s="85" t="s">
        <v>698</v>
      </c>
      <c r="C7723" s="85" t="s">
        <v>183</v>
      </c>
      <c r="D7723" s="85" t="s">
        <v>3811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3725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3754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3725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3933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3725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3933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3725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3754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3725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3933</v>
      </c>
      <c r="B7728" s="85" t="s">
        <v>698</v>
      </c>
      <c r="C7728" s="85" t="s">
        <v>183</v>
      </c>
      <c r="D7728" s="85" t="s">
        <v>3811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3725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3754</v>
      </c>
      <c r="B7729" s="85" t="s">
        <v>698</v>
      </c>
      <c r="C7729" s="85" t="s">
        <v>183</v>
      </c>
      <c r="D7729" s="85" t="s">
        <v>3811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3725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3933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3725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3933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3725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3754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3725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3754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3725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3754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3725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3933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3725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3933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3725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3933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3725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3933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3725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3933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3725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3933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3725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3933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3725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3933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3725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3933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3725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3933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3725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3933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3725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3754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3725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3933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3725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3754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3725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3933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3725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4179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3933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3725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3933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3725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3933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3725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3933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3725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3933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3725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3933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3725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3933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3725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3933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3725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3933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3725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3933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3725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4174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3933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3725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3933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3725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3933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3725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3933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3725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3933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3725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3933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3725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3933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3725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3933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3725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3933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3725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3933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3725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3933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3725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3933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3725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3933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3725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3933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3725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3933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3725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3933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3725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3933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3725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3933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3725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3933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3725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3933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3725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3754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3725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3933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3725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3933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3725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4170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3754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3725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3933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3725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3933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3725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3933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3725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3754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3725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3933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3725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3933</v>
      </c>
      <c r="B7789" s="85" t="s">
        <v>698</v>
      </c>
      <c r="C7789" s="85" t="s">
        <v>183</v>
      </c>
      <c r="D7789" s="85" t="s">
        <v>3811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3725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3933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3725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3933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3725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3933</v>
      </c>
      <c r="B7792" s="85" t="s">
        <v>35</v>
      </c>
      <c r="C7792" s="85" t="s">
        <v>183</v>
      </c>
      <c r="D7792" s="85" t="s">
        <v>3811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3725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3933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3725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3933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3725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3933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3725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3933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3725</v>
      </c>
      <c r="L7796" s="1" t="s">
        <v>698</v>
      </c>
      <c r="M7796" s="85" t="s">
        <v>2715</v>
      </c>
      <c r="O7796" s="47" t="s">
        <v>3962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3754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3725</v>
      </c>
      <c r="L7797" s="1" t="s">
        <v>698</v>
      </c>
      <c r="M7797" s="85" t="s">
        <v>2705</v>
      </c>
      <c r="O7797" s="47" t="s">
        <v>3962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3933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3725</v>
      </c>
      <c r="L7798" s="1" t="s">
        <v>698</v>
      </c>
      <c r="M7798" s="85" t="s">
        <v>2771</v>
      </c>
      <c r="O7798" s="47" t="s">
        <v>3962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3933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3725</v>
      </c>
      <c r="L7799" s="1" t="s">
        <v>698</v>
      </c>
      <c r="M7799" s="85" t="s">
        <v>2882</v>
      </c>
      <c r="O7799" s="47" t="s">
        <v>3962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3933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3725</v>
      </c>
      <c r="L7800" s="1" t="s">
        <v>698</v>
      </c>
      <c r="M7800" s="85" t="s">
        <v>3955</v>
      </c>
      <c r="O7800" s="47" t="s">
        <v>3962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3754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3725</v>
      </c>
      <c r="L7801" s="1" t="s">
        <v>698</v>
      </c>
      <c r="M7801" s="85" t="s">
        <v>2740</v>
      </c>
      <c r="O7801" s="47" t="s">
        <v>3962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3933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3725</v>
      </c>
      <c r="L7802" s="1" t="s">
        <v>698</v>
      </c>
      <c r="M7802" s="85" t="s">
        <v>2806</v>
      </c>
      <c r="O7802" s="47" t="s">
        <v>3824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3933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3725</v>
      </c>
      <c r="L7803" s="1" t="s">
        <v>698</v>
      </c>
      <c r="M7803" s="85" t="s">
        <v>2787</v>
      </c>
      <c r="O7803" s="47" t="s">
        <v>3962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3933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3725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3754</v>
      </c>
      <c r="B7805" s="85" t="s">
        <v>35</v>
      </c>
      <c r="C7805" s="85" t="s">
        <v>36</v>
      </c>
      <c r="D7805" s="85" t="s">
        <v>184</v>
      </c>
      <c r="E7805" s="85" t="s">
        <v>4093</v>
      </c>
      <c r="F7805" s="85" t="s">
        <v>4094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4071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3754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4145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3378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4141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3933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4146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3378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4141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3754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4147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3378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4140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3933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4148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3378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4141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3933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4117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3933</v>
      </c>
      <c r="B7811" s="85" t="s">
        <v>35</v>
      </c>
      <c r="C7811" s="85" t="s">
        <v>163</v>
      </c>
      <c r="D7811" s="85" t="s">
        <v>3403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22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3933</v>
      </c>
      <c r="B7812" s="85" t="s">
        <v>35</v>
      </c>
      <c r="C7812" s="85" t="s">
        <v>163</v>
      </c>
      <c r="D7812" s="85" t="s">
        <v>3403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3754</v>
      </c>
      <c r="B7813" s="85" t="s">
        <v>35</v>
      </c>
      <c r="C7813" s="85" t="s">
        <v>163</v>
      </c>
      <c r="D7813" s="85" t="s">
        <v>3403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3933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3933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3933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3754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3933</v>
      </c>
      <c r="B7818" s="85" t="s">
        <v>35</v>
      </c>
      <c r="C7818" s="85" t="s">
        <v>163</v>
      </c>
      <c r="D7818" s="85" t="s">
        <v>3403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3933</v>
      </c>
      <c r="B7819" s="85" t="s">
        <v>35</v>
      </c>
      <c r="C7819" s="85" t="s">
        <v>163</v>
      </c>
      <c r="D7819" s="85" t="s">
        <v>3403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3933</v>
      </c>
      <c r="B7820" s="85" t="s">
        <v>35</v>
      </c>
      <c r="C7820" s="85" t="s">
        <v>163</v>
      </c>
      <c r="D7820" s="85" t="s">
        <v>3403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3933</v>
      </c>
      <c r="B7821" s="85" t="s">
        <v>35</v>
      </c>
      <c r="C7821" s="85" t="s">
        <v>163</v>
      </c>
      <c r="D7821" s="85" t="s">
        <v>3403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3933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4139</v>
      </c>
      <c r="G7822" s="87" t="s">
        <v>699</v>
      </c>
      <c r="H7822" s="154">
        <v>85</v>
      </c>
      <c r="I7822" s="87" t="s">
        <v>3380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4140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3933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6">
        <f t="shared" ref="AD7823:AD7844" si="1487">V7823*95%</f>
        <v>0</v>
      </c>
      <c r="AE7823" s="14">
        <v>0</v>
      </c>
      <c r="AF7823" s="6">
        <f t="shared" ref="AF7823:AF7886" si="1488">AD7823*AE7823</f>
        <v>0</v>
      </c>
      <c r="AG7823" s="14">
        <v>0</v>
      </c>
      <c r="AH7823" s="64">
        <f t="shared" ref="AH7823:AH7844" si="1489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3933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6">
        <f t="shared" si="1487"/>
        <v>0</v>
      </c>
      <c r="AE7824" s="14">
        <v>0</v>
      </c>
      <c r="AF7824" s="6">
        <f t="shared" si="1488"/>
        <v>0</v>
      </c>
      <c r="AG7824" s="14">
        <v>0</v>
      </c>
      <c r="AH7824" s="64">
        <f t="shared" si="1489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3754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6">
        <f t="shared" si="1487"/>
        <v>1.0459499999999999</v>
      </c>
      <c r="AE7825" s="14">
        <v>0</v>
      </c>
      <c r="AF7825" s="6">
        <f t="shared" si="1488"/>
        <v>0</v>
      </c>
      <c r="AG7825" s="14">
        <v>0</v>
      </c>
      <c r="AH7825" s="64">
        <f t="shared" si="1489"/>
        <v>1.0459499999999999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3933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6">
        <f t="shared" si="1487"/>
        <v>37639.613700000009</v>
      </c>
      <c r="AE7826" s="14">
        <v>0</v>
      </c>
      <c r="AF7826" s="6">
        <f t="shared" si="1488"/>
        <v>0</v>
      </c>
      <c r="AG7826" s="14">
        <v>0</v>
      </c>
      <c r="AH7826" s="64">
        <f t="shared" si="1489"/>
        <v>37639.613700000009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3933</v>
      </c>
      <c r="B7827" s="85" t="s">
        <v>35</v>
      </c>
      <c r="C7827" s="85" t="s">
        <v>163</v>
      </c>
      <c r="D7827" s="85" t="s">
        <v>3403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434.56010825242629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6">
        <f t="shared" si="1487"/>
        <v>19777.537949999998</v>
      </c>
      <c r="AE7827" s="14">
        <v>0</v>
      </c>
      <c r="AF7827" s="6">
        <f t="shared" si="1488"/>
        <v>0</v>
      </c>
      <c r="AG7827" s="14">
        <v>0</v>
      </c>
      <c r="AH7827" s="64">
        <f t="shared" si="1489"/>
        <v>19777.537949999998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3754</v>
      </c>
      <c r="B7828" s="85" t="s">
        <v>35</v>
      </c>
      <c r="C7828" s="85" t="s">
        <v>163</v>
      </c>
      <c r="D7828" s="85" t="s">
        <v>3403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6">
        <f t="shared" si="1487"/>
        <v>0</v>
      </c>
      <c r="AE7828" s="14">
        <v>0</v>
      </c>
      <c r="AF7828" s="6">
        <f t="shared" si="1488"/>
        <v>0</v>
      </c>
      <c r="AG7828" s="14">
        <v>0</v>
      </c>
      <c r="AH7828" s="64">
        <f t="shared" si="1489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3754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6">
        <f t="shared" si="1487"/>
        <v>0</v>
      </c>
      <c r="AE7829" s="14">
        <v>0</v>
      </c>
      <c r="AF7829" s="6">
        <f t="shared" si="1488"/>
        <v>0</v>
      </c>
      <c r="AG7829" s="14">
        <v>0</v>
      </c>
      <c r="AH7829" s="64">
        <f t="shared" si="1489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3933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6">
        <f t="shared" si="1487"/>
        <v>0</v>
      </c>
      <c r="AE7830" s="14">
        <v>0</v>
      </c>
      <c r="AF7830" s="6">
        <f t="shared" si="1488"/>
        <v>0</v>
      </c>
      <c r="AG7830" s="14">
        <v>0</v>
      </c>
      <c r="AH7830" s="64">
        <f t="shared" si="1489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3933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6">
        <f t="shared" si="1487"/>
        <v>0</v>
      </c>
      <c r="AE7831" s="14">
        <v>0</v>
      </c>
      <c r="AF7831" s="6">
        <f t="shared" si="1488"/>
        <v>0</v>
      </c>
      <c r="AG7831" s="14">
        <v>0</v>
      </c>
      <c r="AH7831" s="64">
        <f t="shared" si="1489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3933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6">
        <f t="shared" si="1487"/>
        <v>0</v>
      </c>
      <c r="AE7832" s="14">
        <v>0</v>
      </c>
      <c r="AF7832" s="6">
        <f t="shared" si="1488"/>
        <v>0</v>
      </c>
      <c r="AG7832" s="14">
        <v>0</v>
      </c>
      <c r="AH7832" s="64">
        <f t="shared" si="1489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3933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6">
        <f t="shared" si="1487"/>
        <v>0</v>
      </c>
      <c r="AE7833" s="14">
        <v>0</v>
      </c>
      <c r="AF7833" s="6">
        <f t="shared" si="1488"/>
        <v>0</v>
      </c>
      <c r="AG7833" s="14">
        <v>0</v>
      </c>
      <c r="AH7833" s="64">
        <f t="shared" si="1489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3933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6">
        <f t="shared" si="1487"/>
        <v>0</v>
      </c>
      <c r="AE7834" s="14">
        <v>0</v>
      </c>
      <c r="AF7834" s="6">
        <f t="shared" si="1488"/>
        <v>0</v>
      </c>
      <c r="AG7834" s="14">
        <v>0</v>
      </c>
      <c r="AH7834" s="64">
        <f t="shared" si="1489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3933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196.31190776699077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6">
        <f t="shared" si="1487"/>
        <v>8934.4744999999984</v>
      </c>
      <c r="AE7835" s="14">
        <v>0</v>
      </c>
      <c r="AF7835" s="6">
        <f t="shared" si="1488"/>
        <v>0</v>
      </c>
      <c r="AG7835" s="14">
        <v>0</v>
      </c>
      <c r="AH7835" s="64">
        <f t="shared" si="1489"/>
        <v>8934.4744999999984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3933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81.726927184466149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6">
        <f t="shared" si="1487"/>
        <v>3719.5254999999997</v>
      </c>
      <c r="AE7836" s="14">
        <v>0</v>
      </c>
      <c r="AF7836" s="6">
        <f t="shared" si="1488"/>
        <v>0</v>
      </c>
      <c r="AG7836" s="14">
        <v>0</v>
      </c>
      <c r="AH7836" s="64">
        <f t="shared" si="1489"/>
        <v>3719.5254999999997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3933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32.535135922330028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6">
        <f t="shared" si="1487"/>
        <v>1480.7270000000001</v>
      </c>
      <c r="AE7837" s="14">
        <v>0</v>
      </c>
      <c r="AF7837" s="6">
        <f t="shared" si="1488"/>
        <v>0</v>
      </c>
      <c r="AG7837" s="14">
        <v>0</v>
      </c>
      <c r="AH7837" s="64">
        <f t="shared" si="1489"/>
        <v>1480.7270000000001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3933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206.61687864077612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6">
        <f t="shared" si="1487"/>
        <v>9403.4704999999994</v>
      </c>
      <c r="AE7838" s="14">
        <v>0</v>
      </c>
      <c r="AF7838" s="6">
        <f t="shared" si="1488"/>
        <v>0</v>
      </c>
      <c r="AG7838" s="14">
        <v>0</v>
      </c>
      <c r="AH7838" s="64">
        <f t="shared" si="1489"/>
        <v>9403.4704999999994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3933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4075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0.85979126213592139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6">
        <f t="shared" si="1487"/>
        <v>39.130499999999998</v>
      </c>
      <c r="AE7839" s="14">
        <v>0</v>
      </c>
      <c r="AF7839" s="6">
        <f t="shared" si="1488"/>
        <v>0</v>
      </c>
      <c r="AG7839" s="14">
        <v>0</v>
      </c>
      <c r="AH7839" s="64">
        <f t="shared" si="1489"/>
        <v>39.130499999999998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3933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4075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6">
        <f t="shared" si="1487"/>
        <v>0</v>
      </c>
      <c r="AE7840" s="14">
        <v>0</v>
      </c>
      <c r="AF7840" s="6">
        <f t="shared" si="1488"/>
        <v>0</v>
      </c>
      <c r="AG7840" s="14">
        <v>0</v>
      </c>
      <c r="AH7840" s="64">
        <f t="shared" si="1489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3933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19.844952380952236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6">
        <f t="shared" si="1487"/>
        <v>7918.1359999999986</v>
      </c>
      <c r="AE7841" s="14">
        <v>0</v>
      </c>
      <c r="AF7841" s="6">
        <f t="shared" si="1488"/>
        <v>0</v>
      </c>
      <c r="AG7841" s="14">
        <v>0</v>
      </c>
      <c r="AH7841" s="64">
        <f t="shared" si="1489"/>
        <v>7918.1359999999986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3933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6">
        <f t="shared" si="1487"/>
        <v>0</v>
      </c>
      <c r="AE7842" s="14">
        <v>0</v>
      </c>
      <c r="AF7842" s="6">
        <f t="shared" si="1488"/>
        <v>0</v>
      </c>
      <c r="AG7842" s="14">
        <v>0</v>
      </c>
      <c r="AH7842" s="64">
        <f t="shared" si="1489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3933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6">
        <f t="shared" si="1487"/>
        <v>0</v>
      </c>
      <c r="AE7843" s="14">
        <v>0</v>
      </c>
      <c r="AF7843" s="6">
        <f t="shared" si="1488"/>
        <v>0</v>
      </c>
      <c r="AG7843" s="14">
        <v>0</v>
      </c>
      <c r="AH7843" s="64">
        <f t="shared" si="1489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3933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24.278927184466056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6">
        <f t="shared" si="1487"/>
        <v>1104.9735000000001</v>
      </c>
      <c r="AE7844" s="14">
        <v>0</v>
      </c>
      <c r="AF7844" s="6">
        <f t="shared" si="1488"/>
        <v>0</v>
      </c>
      <c r="AG7844" s="14">
        <v>0</v>
      </c>
      <c r="AH7844" s="64">
        <f t="shared" si="1489"/>
        <v>1104.9735000000001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3756</v>
      </c>
      <c r="B7845" s="85" t="s">
        <v>35</v>
      </c>
      <c r="C7845" s="85" t="s">
        <v>59</v>
      </c>
      <c r="D7845" s="85" t="s">
        <v>60</v>
      </c>
      <c r="E7845" s="3" t="s">
        <v>4209</v>
      </c>
      <c r="F7845" s="3" t="s">
        <v>4209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8"/>
        <v>0</v>
      </c>
      <c r="AG7845" s="14">
        <v>0</v>
      </c>
      <c r="AH7845" s="6">
        <f t="shared" ref="AH7845:AH7876" si="1490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3756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3855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8"/>
        <v>576.5830000000002</v>
      </c>
      <c r="AG7846" s="14">
        <v>0</v>
      </c>
      <c r="AH7846" s="6">
        <f t="shared" si="1490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3756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8"/>
        <v>407170.60300000012</v>
      </c>
      <c r="AG7847" s="14">
        <v>0</v>
      </c>
      <c r="AH7847" s="6">
        <f t="shared" si="1490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3754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8"/>
        <v>395213.15969999955</v>
      </c>
      <c r="AG7848" s="14">
        <v>0</v>
      </c>
      <c r="AH7848" s="6">
        <f t="shared" si="1490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3756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4188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8"/>
        <v>156711.16620000009</v>
      </c>
      <c r="AG7849" s="14">
        <v>0</v>
      </c>
      <c r="AH7849" s="6">
        <f t="shared" si="1490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3756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8"/>
        <v>0</v>
      </c>
      <c r="AG7850" s="14">
        <v>0</v>
      </c>
      <c r="AH7850" s="6">
        <f t="shared" si="1490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3754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3856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1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8"/>
        <v>0</v>
      </c>
      <c r="AG7851" s="14">
        <v>0</v>
      </c>
      <c r="AH7851" s="6">
        <f t="shared" si="1490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3756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3856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1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8"/>
        <v>1245.3057000000001</v>
      </c>
      <c r="AG7852" s="14">
        <v>0</v>
      </c>
      <c r="AH7852" s="6">
        <f t="shared" si="1490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3754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1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8"/>
        <v>2642.2718000000004</v>
      </c>
      <c r="AG7853" s="14">
        <v>0</v>
      </c>
      <c r="AH7853" s="6">
        <f t="shared" si="1490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3754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1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8"/>
        <v>1049560.2873000004</v>
      </c>
      <c r="AG7854" s="14">
        <v>0</v>
      </c>
      <c r="AH7854" s="6">
        <f t="shared" si="1490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3756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2">T7855+U7855-V7855</f>
        <v>2996747.0500000003</v>
      </c>
      <c r="X7855" s="6">
        <f t="shared" si="1491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8"/>
        <v>99159.096599999975</v>
      </c>
      <c r="AG7855" s="14">
        <v>0</v>
      </c>
      <c r="AH7855" s="6">
        <f t="shared" si="1490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3754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2"/>
        <v>516306.64999999985</v>
      </c>
      <c r="X7856" s="6">
        <f t="shared" si="1491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8"/>
        <v>30981.990199999997</v>
      </c>
      <c r="AG7856" s="14">
        <v>0</v>
      </c>
      <c r="AH7856" s="6">
        <f t="shared" si="1490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3756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2"/>
        <v>1669726.71</v>
      </c>
      <c r="X7857" s="6">
        <f t="shared" si="1491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8"/>
        <v>924.59610000000009</v>
      </c>
      <c r="AG7857" s="14">
        <v>0</v>
      </c>
      <c r="AH7857" s="6">
        <f t="shared" si="1490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3756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2"/>
        <v>1779895.3899999997</v>
      </c>
      <c r="X7858" s="6">
        <f t="shared" si="1491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8"/>
        <v>307645.18609999999</v>
      </c>
      <c r="AG7858" s="14">
        <v>0</v>
      </c>
      <c r="AH7858" s="6">
        <f t="shared" si="1490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3754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2"/>
        <v>5225773.6699999887</v>
      </c>
      <c r="X7859" s="6">
        <f t="shared" si="1491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8"/>
        <v>783806.44140000094</v>
      </c>
      <c r="AG7859" s="14">
        <v>0</v>
      </c>
      <c r="AH7859" s="6">
        <f t="shared" si="1490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3754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2"/>
        <v>9013.7599999999293</v>
      </c>
      <c r="X7860" s="6">
        <f t="shared" si="1491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8"/>
        <v>4289.9737999999998</v>
      </c>
      <c r="AG7860" s="14">
        <v>0</v>
      </c>
      <c r="AH7860" s="6">
        <f t="shared" si="1490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3756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2"/>
        <v>1019083.3875999998</v>
      </c>
      <c r="X7861" s="6">
        <f t="shared" si="1491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8"/>
        <v>15797.039300000002</v>
      </c>
      <c r="AG7861" s="14">
        <v>0.19</v>
      </c>
      <c r="AH7861" s="6">
        <f t="shared" si="1490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3754</v>
      </c>
      <c r="B7862" s="85" t="s">
        <v>35</v>
      </c>
      <c r="C7862" s="85" t="s">
        <v>36</v>
      </c>
      <c r="D7862" s="85" t="s">
        <v>184</v>
      </c>
      <c r="E7862" s="85" t="s">
        <v>3698</v>
      </c>
      <c r="F7862" s="85" t="s">
        <v>3698</v>
      </c>
      <c r="G7862" s="85" t="s">
        <v>3698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2"/>
        <v>0</v>
      </c>
      <c r="X7862" s="6">
        <f t="shared" si="1491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8"/>
        <v>0</v>
      </c>
      <c r="AG7862" s="14">
        <v>0</v>
      </c>
      <c r="AH7862" s="6">
        <f t="shared" si="1490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3754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2"/>
        <v>217338.25999999978</v>
      </c>
      <c r="X7863" s="6">
        <f t="shared" si="1491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8"/>
        <v>36702.863399999995</v>
      </c>
      <c r="AG7863" s="14">
        <v>0</v>
      </c>
      <c r="AH7863" s="6">
        <f t="shared" si="1490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3756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2"/>
        <v>78120.400000000256</v>
      </c>
      <c r="X7864" s="6">
        <f t="shared" si="1491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8"/>
        <v>49059.489499999996</v>
      </c>
      <c r="AG7864" s="14">
        <v>0</v>
      </c>
      <c r="AH7864" s="6">
        <f t="shared" si="1490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3756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2"/>
        <v>13576.929999999993</v>
      </c>
      <c r="X7865" s="6">
        <f t="shared" si="1491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3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8"/>
        <v>1309.8015000000003</v>
      </c>
      <c r="AG7865" s="14">
        <v>0</v>
      </c>
      <c r="AH7865" s="6">
        <f t="shared" si="1490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3754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2"/>
        <v>622373.61000000034</v>
      </c>
      <c r="X7866" s="6">
        <f t="shared" si="1491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3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8"/>
        <v>112001.84729999999</v>
      </c>
      <c r="AG7866" s="14">
        <v>0</v>
      </c>
      <c r="AH7866" s="6">
        <f t="shared" si="1490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3754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2"/>
        <v>-3.0000000006111804E-3</v>
      </c>
      <c r="X7867" s="6">
        <f t="shared" si="1491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3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8"/>
        <v>0</v>
      </c>
      <c r="AG7867" s="14">
        <v>0.1</v>
      </c>
      <c r="AH7867" s="6">
        <f t="shared" si="1490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3756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2"/>
        <v>0</v>
      </c>
      <c r="X7868" s="6">
        <f t="shared" si="1491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3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8"/>
        <v>0</v>
      </c>
      <c r="AG7868" s="14">
        <v>0.25</v>
      </c>
      <c r="AH7868" s="6">
        <f t="shared" si="1490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3756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2"/>
        <v>1591966.9699999993</v>
      </c>
      <c r="X7869" s="6">
        <f t="shared" si="1491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3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8"/>
        <v>157573.01210000008</v>
      </c>
      <c r="AG7869" s="14">
        <v>0</v>
      </c>
      <c r="AH7869" s="6">
        <f t="shared" si="1490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3756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2"/>
        <v>4701834.3727999795</v>
      </c>
      <c r="X7870" s="6">
        <f t="shared" si="1491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3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8"/>
        <v>1120557.0789000005</v>
      </c>
      <c r="AG7870" s="14">
        <v>0</v>
      </c>
      <c r="AH7870" s="6">
        <f t="shared" si="1490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3756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2"/>
        <v>3604816.5</v>
      </c>
      <c r="X7871" s="6">
        <f t="shared" si="1491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3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8"/>
        <v>604116.97919999994</v>
      </c>
      <c r="AG7871" s="14">
        <v>0</v>
      </c>
      <c r="AH7871" s="6">
        <f t="shared" si="1490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3756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2"/>
        <v>176254.08000000025</v>
      </c>
      <c r="X7872" s="6">
        <f t="shared" si="1491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3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8"/>
        <v>20802.874399999993</v>
      </c>
      <c r="AG7872" s="14">
        <v>0</v>
      </c>
      <c r="AH7872" s="6">
        <f t="shared" si="1490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3754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2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3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8"/>
        <v>0</v>
      </c>
      <c r="AG7873" s="14">
        <v>0</v>
      </c>
      <c r="AH7873" s="6">
        <f t="shared" si="1490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3756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3858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2"/>
        <v>165600</v>
      </c>
      <c r="X7874" s="6">
        <f>IF(P7874="折扣",V7874*Q7874,IF(P7874="返现",V7874,V7874/(1+Q7874+AG7874)))</f>
        <v>0</v>
      </c>
      <c r="Y7874" s="13">
        <f t="shared" ref="Y7874:Y7937" si="1494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3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8"/>
        <v>0</v>
      </c>
      <c r="AG7874" s="14">
        <v>0.38</v>
      </c>
      <c r="AH7874" s="6">
        <f t="shared" si="1490"/>
        <v>0</v>
      </c>
      <c r="AI7874" s="47"/>
      <c r="AJ7874" s="124" t="e">
        <v>#N/A</v>
      </c>
      <c r="AK7874" s="80">
        <f t="shared" ref="AK7874:AK7937" si="1495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3756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4200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2"/>
        <v>49037.76999999996</v>
      </c>
      <c r="X7875" s="6">
        <f>IF(P7875="折扣",V7875*Q7875,IF(P7875="返现",V7875,(V7875-5.82)/(1+Q7875+AG7875)))</f>
        <v>284407.74000000005</v>
      </c>
      <c r="Y7875" s="13">
        <f t="shared" si="1494"/>
        <v>292.48000000003958</v>
      </c>
      <c r="Z7875" s="66">
        <v>0</v>
      </c>
      <c r="AA7875" s="6">
        <v>0</v>
      </c>
      <c r="AB7875" s="4">
        <f t="shared" si="1493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8"/>
        <v>19888.068200000002</v>
      </c>
      <c r="AG7875" s="14">
        <v>0</v>
      </c>
      <c r="AH7875" s="6">
        <f t="shared" si="1490"/>
        <v>284413.56000000006</v>
      </c>
      <c r="AI7875" s="47"/>
      <c r="AJ7875" s="124" t="e">
        <v>#N/A</v>
      </c>
      <c r="AK7875" s="80">
        <f t="shared" si="1495"/>
        <v>0</v>
      </c>
      <c r="AL7875" s="84"/>
      <c r="AM7875" s="84"/>
    </row>
    <row r="7876" spans="1:39" s="85" customFormat="1" ht="13.2" hidden="1" customHeight="1" x14ac:dyDescent="0.25">
      <c r="A7876" s="88" t="s">
        <v>3754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2"/>
        <v>46874.629999999946</v>
      </c>
      <c r="X7876" s="6">
        <f t="shared" ref="X7876:X7907" si="1496">IF(P7876="折扣",V7876*Q7876,IF(P7876="返现",V7876,V7876/(1+Q7876+AG7876)))</f>
        <v>460771.34545454546</v>
      </c>
      <c r="Y7876" s="13">
        <f t="shared" si="1494"/>
        <v>0</v>
      </c>
      <c r="Z7876" s="66">
        <v>0</v>
      </c>
      <c r="AA7876" s="6">
        <v>0</v>
      </c>
      <c r="AB7876" s="4">
        <f t="shared" si="1493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8"/>
        <v>35479.393600000003</v>
      </c>
      <c r="AG7876" s="2">
        <v>7.0000000000000007E-2</v>
      </c>
      <c r="AH7876" s="6">
        <f t="shared" si="1490"/>
        <v>473690.16822429909</v>
      </c>
      <c r="AI7876" s="47"/>
      <c r="AJ7876" s="124" t="e">
        <v>#N/A</v>
      </c>
      <c r="AK7876" s="80">
        <f t="shared" si="1495"/>
        <v>0</v>
      </c>
      <c r="AL7876" s="84"/>
      <c r="AM7876" s="84"/>
    </row>
    <row r="7877" spans="1:39" s="85" customFormat="1" ht="13.2" hidden="1" customHeight="1" x14ac:dyDescent="0.25">
      <c r="A7877" s="88" t="s">
        <v>3754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2"/>
        <v>49020.914300000004</v>
      </c>
      <c r="X7877" s="6">
        <f t="shared" si="1496"/>
        <v>777.05555555555281</v>
      </c>
      <c r="Y7877" s="13">
        <f t="shared" si="1494"/>
        <v>0</v>
      </c>
      <c r="Z7877" s="66">
        <v>0</v>
      </c>
      <c r="AA7877" s="6">
        <v>0</v>
      </c>
      <c r="AB7877" s="4">
        <f t="shared" si="1493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8"/>
        <v>4684.1291999999994</v>
      </c>
      <c r="AG7877" s="2">
        <v>0.23</v>
      </c>
      <c r="AH7877" s="6">
        <f t="shared" ref="AH7877:AH7908" si="1497">V7877/(1+AG7877)</f>
        <v>796.00813008129796</v>
      </c>
      <c r="AI7877" s="47"/>
      <c r="AJ7877" s="124" t="e">
        <v>#N/A</v>
      </c>
      <c r="AK7877" s="80">
        <f t="shared" si="1495"/>
        <v>0</v>
      </c>
      <c r="AL7877" s="84"/>
      <c r="AM7877" s="84"/>
    </row>
    <row r="7878" spans="1:39" s="85" customFormat="1" ht="13.2" hidden="1" customHeight="1" x14ac:dyDescent="0.25">
      <c r="A7878" s="88" t="s">
        <v>3754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2"/>
        <v>1000000</v>
      </c>
      <c r="X7878" s="6">
        <f t="shared" si="1496"/>
        <v>0</v>
      </c>
      <c r="Y7878" s="13">
        <f t="shared" si="1494"/>
        <v>0</v>
      </c>
      <c r="Z7878" s="66">
        <v>0</v>
      </c>
      <c r="AA7878" s="6">
        <v>0</v>
      </c>
      <c r="AB7878" s="4">
        <f t="shared" si="1493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8"/>
        <v>45542.452899999997</v>
      </c>
      <c r="AG7878" s="14">
        <v>0</v>
      </c>
      <c r="AH7878" s="6">
        <f t="shared" si="1497"/>
        <v>0</v>
      </c>
      <c r="AI7878" s="47"/>
      <c r="AJ7878" s="124" t="e">
        <v>#N/A</v>
      </c>
      <c r="AK7878" s="80">
        <f t="shared" si="1495"/>
        <v>0</v>
      </c>
      <c r="AL7878" s="84"/>
      <c r="AM7878" s="84"/>
    </row>
    <row r="7879" spans="1:39" s="85" customFormat="1" ht="13.2" hidden="1" customHeight="1" x14ac:dyDescent="0.25">
      <c r="A7879" s="88" t="s">
        <v>3756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3411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2"/>
        <v>0</v>
      </c>
      <c r="X7879" s="6">
        <f t="shared" si="1496"/>
        <v>0</v>
      </c>
      <c r="Y7879" s="13">
        <f t="shared" si="1494"/>
        <v>0</v>
      </c>
      <c r="Z7879" s="66">
        <v>0</v>
      </c>
      <c r="AA7879" s="6">
        <v>0</v>
      </c>
      <c r="AB7879" s="4">
        <f t="shared" si="1493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8"/>
        <v>0</v>
      </c>
      <c r="AG7879" s="14">
        <v>0</v>
      </c>
      <c r="AH7879" s="6">
        <f t="shared" si="1497"/>
        <v>0</v>
      </c>
      <c r="AI7879" s="47"/>
      <c r="AJ7879" s="124" t="e">
        <v>#N/A</v>
      </c>
      <c r="AK7879" s="80">
        <f t="shared" si="1495"/>
        <v>0</v>
      </c>
      <c r="AL7879" s="84"/>
      <c r="AM7879" s="84"/>
    </row>
    <row r="7880" spans="1:39" s="85" customFormat="1" ht="13.2" hidden="1" customHeight="1" x14ac:dyDescent="0.25">
      <c r="A7880" s="88" t="s">
        <v>3754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3411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2"/>
        <v>19.999999999997783</v>
      </c>
      <c r="X7880" s="6">
        <f t="shared" si="1496"/>
        <v>456.15000000000003</v>
      </c>
      <c r="Y7880" s="13">
        <f t="shared" si="1494"/>
        <v>0</v>
      </c>
      <c r="Z7880" s="66">
        <v>0</v>
      </c>
      <c r="AA7880" s="6">
        <v>0</v>
      </c>
      <c r="AB7880" s="4">
        <f t="shared" si="1493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8"/>
        <v>41.0535</v>
      </c>
      <c r="AG7880" s="14">
        <v>0</v>
      </c>
      <c r="AH7880" s="6">
        <f t="shared" si="1497"/>
        <v>456.15000000000003</v>
      </c>
      <c r="AI7880" s="47"/>
      <c r="AJ7880" s="124" t="e">
        <v>#N/A</v>
      </c>
      <c r="AK7880" s="80">
        <f t="shared" si="1495"/>
        <v>0</v>
      </c>
      <c r="AL7880" s="84"/>
      <c r="AM7880" s="84"/>
    </row>
    <row r="7881" spans="1:39" s="85" customFormat="1" ht="13.2" hidden="1" customHeight="1" x14ac:dyDescent="0.25">
      <c r="A7881" s="88" t="s">
        <v>3756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2"/>
        <v>-21765.969999999987</v>
      </c>
      <c r="X7881" s="6">
        <f t="shared" si="1496"/>
        <v>69675.699029126205</v>
      </c>
      <c r="Y7881" s="13">
        <f t="shared" si="1494"/>
        <v>0</v>
      </c>
      <c r="Z7881" s="66">
        <v>0</v>
      </c>
      <c r="AA7881" s="6">
        <v>0</v>
      </c>
      <c r="AB7881" s="4">
        <f t="shared" si="1493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8"/>
        <v>5023.6178999999993</v>
      </c>
      <c r="AG7881" s="14">
        <v>0</v>
      </c>
      <c r="AH7881" s="6">
        <f t="shared" si="1497"/>
        <v>71765.969999999987</v>
      </c>
      <c r="AI7881" s="47"/>
      <c r="AJ7881" s="124" t="e">
        <v>#N/A</v>
      </c>
      <c r="AK7881" s="80">
        <f t="shared" si="1495"/>
        <v>0</v>
      </c>
      <c r="AL7881" s="84"/>
      <c r="AM7881" s="84"/>
    </row>
    <row r="7882" spans="1:39" s="85" customFormat="1" ht="13.2" hidden="1" customHeight="1" x14ac:dyDescent="0.25">
      <c r="A7882" s="88" t="s">
        <v>3756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2"/>
        <v>21759.96999999999</v>
      </c>
      <c r="X7882" s="6">
        <f t="shared" si="1496"/>
        <v>0</v>
      </c>
      <c r="Y7882" s="13">
        <f t="shared" si="1494"/>
        <v>0</v>
      </c>
      <c r="Z7882" s="66">
        <v>0</v>
      </c>
      <c r="AA7882" s="6">
        <v>0</v>
      </c>
      <c r="AB7882" s="4">
        <f t="shared" si="1493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8"/>
        <v>0</v>
      </c>
      <c r="AG7882" s="14">
        <v>0</v>
      </c>
      <c r="AH7882" s="6">
        <f t="shared" si="1497"/>
        <v>0</v>
      </c>
      <c r="AI7882" s="47"/>
      <c r="AJ7882" s="124" t="e">
        <v>#N/A</v>
      </c>
      <c r="AK7882" s="80">
        <f t="shared" si="1495"/>
        <v>0</v>
      </c>
      <c r="AL7882" s="84"/>
      <c r="AM7882" s="84"/>
    </row>
    <row r="7883" spans="1:39" s="85" customFormat="1" ht="13.2" hidden="1" customHeight="1" x14ac:dyDescent="0.25">
      <c r="A7883" s="88" t="s">
        <v>3754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2"/>
        <v>371587.56109999772</v>
      </c>
      <c r="X7883" s="6">
        <f t="shared" si="1496"/>
        <v>2267082.33</v>
      </c>
      <c r="Y7883" s="13">
        <f t="shared" si="1494"/>
        <v>33449.119999999646</v>
      </c>
      <c r="Z7883" s="66">
        <v>0</v>
      </c>
      <c r="AA7883" s="6">
        <v>0</v>
      </c>
      <c r="AB7883" s="4">
        <f t="shared" si="1493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8"/>
        <v>156354.32470000006</v>
      </c>
      <c r="AG7883" s="14">
        <v>0</v>
      </c>
      <c r="AH7883" s="6">
        <f t="shared" si="1497"/>
        <v>2267082.33</v>
      </c>
      <c r="AI7883" s="47"/>
      <c r="AJ7883" s="124" t="e">
        <v>#N/A</v>
      </c>
      <c r="AK7883" s="80">
        <f t="shared" si="1495"/>
        <v>0</v>
      </c>
      <c r="AL7883" s="84"/>
      <c r="AM7883" s="84"/>
    </row>
    <row r="7884" spans="1:39" s="85" customFormat="1" ht="13.2" hidden="1" customHeight="1" x14ac:dyDescent="0.25">
      <c r="A7884" s="88" t="s">
        <v>3756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3526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2"/>
        <v>31883.159999999993</v>
      </c>
      <c r="X7884" s="6">
        <f t="shared" si="1496"/>
        <v>28563.84466019418</v>
      </c>
      <c r="Y7884" s="13">
        <f t="shared" si="1494"/>
        <v>0</v>
      </c>
      <c r="Z7884" s="66">
        <v>0</v>
      </c>
      <c r="AA7884" s="6">
        <v>0</v>
      </c>
      <c r="AB7884" s="4">
        <f t="shared" si="1493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8"/>
        <v>2059.4532000000004</v>
      </c>
      <c r="AG7884" s="14">
        <v>0</v>
      </c>
      <c r="AH7884" s="6">
        <f t="shared" si="1497"/>
        <v>29420.760000000006</v>
      </c>
      <c r="AI7884" s="47"/>
      <c r="AJ7884" s="124" t="e">
        <v>#N/A</v>
      </c>
      <c r="AK7884" s="80">
        <f t="shared" si="1495"/>
        <v>0</v>
      </c>
      <c r="AL7884" s="84"/>
      <c r="AM7884" s="84"/>
    </row>
    <row r="7885" spans="1:39" s="85" customFormat="1" ht="13.2" hidden="1" customHeight="1" x14ac:dyDescent="0.25">
      <c r="A7885" s="88" t="s">
        <v>3754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3526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2"/>
        <v>0</v>
      </c>
      <c r="X7885" s="6">
        <f t="shared" si="1496"/>
        <v>0</v>
      </c>
      <c r="Y7885" s="13">
        <f t="shared" si="1494"/>
        <v>0</v>
      </c>
      <c r="Z7885" s="66">
        <v>0</v>
      </c>
      <c r="AA7885" s="6">
        <v>0</v>
      </c>
      <c r="AB7885" s="4">
        <f t="shared" si="1493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8"/>
        <v>0</v>
      </c>
      <c r="AG7885" s="14">
        <v>0</v>
      </c>
      <c r="AH7885" s="6">
        <f t="shared" si="1497"/>
        <v>0</v>
      </c>
      <c r="AI7885" s="47"/>
      <c r="AJ7885" s="124" t="e">
        <v>#N/A</v>
      </c>
      <c r="AK7885" s="80">
        <f t="shared" si="1495"/>
        <v>0</v>
      </c>
      <c r="AL7885" s="84"/>
      <c r="AM7885" s="84"/>
    </row>
    <row r="7886" spans="1:39" s="85" customFormat="1" ht="13.2" hidden="1" customHeight="1" x14ac:dyDescent="0.25">
      <c r="A7886" s="88" t="s">
        <v>3754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2"/>
        <v>881446.0399999998</v>
      </c>
      <c r="X7886" s="6">
        <f t="shared" si="1496"/>
        <v>997020.04000000027</v>
      </c>
      <c r="Y7886" s="13">
        <f t="shared" si="1494"/>
        <v>0</v>
      </c>
      <c r="Z7886" s="66">
        <v>0</v>
      </c>
      <c r="AA7886" s="6">
        <v>0</v>
      </c>
      <c r="AB7886" s="4">
        <f t="shared" si="1493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8"/>
        <v>69791.402800000025</v>
      </c>
      <c r="AG7886" s="14">
        <v>0</v>
      </c>
      <c r="AH7886" s="6">
        <f t="shared" si="1497"/>
        <v>997020.04000000027</v>
      </c>
      <c r="AI7886" s="47"/>
      <c r="AJ7886" s="124" t="e">
        <v>#N/A</v>
      </c>
      <c r="AK7886" s="80">
        <f t="shared" si="1495"/>
        <v>0</v>
      </c>
      <c r="AL7886" s="84"/>
      <c r="AM7886" s="84"/>
    </row>
    <row r="7887" spans="1:39" s="85" customFormat="1" ht="13.2" hidden="1" customHeight="1" x14ac:dyDescent="0.25">
      <c r="A7887" s="88" t="s">
        <v>3756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8">T7887+U7887-V7887</f>
        <v>-4642128.3899999987</v>
      </c>
      <c r="X7887" s="6">
        <f t="shared" si="1496"/>
        <v>33299.750000000007</v>
      </c>
      <c r="Y7887" s="13">
        <f t="shared" si="1494"/>
        <v>0.37000000000261934</v>
      </c>
      <c r="Z7887" s="66">
        <v>0</v>
      </c>
      <c r="AA7887" s="6">
        <v>0</v>
      </c>
      <c r="AB7887" s="4">
        <f t="shared" si="1493"/>
        <v>33299.750000000007</v>
      </c>
      <c r="AC7887" s="6">
        <f t="shared" ref="AC7887:AC7950" si="1499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500">AD7887*AE7887</f>
        <v>2996.9442000000004</v>
      </c>
      <c r="AG7887" s="14">
        <v>0</v>
      </c>
      <c r="AH7887" s="6">
        <f t="shared" si="1497"/>
        <v>33299.750000000007</v>
      </c>
      <c r="AI7887" s="47"/>
      <c r="AJ7887" s="124" t="e">
        <v>#N/A</v>
      </c>
      <c r="AK7887" s="80">
        <f t="shared" si="1495"/>
        <v>0</v>
      </c>
      <c r="AL7887" s="84"/>
      <c r="AM7887" s="84"/>
    </row>
    <row r="7888" spans="1:39" s="85" customFormat="1" ht="13.2" hidden="1" customHeight="1" x14ac:dyDescent="0.25">
      <c r="A7888" s="88" t="s">
        <v>3756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3415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8"/>
        <v>72828.319999999992</v>
      </c>
      <c r="X7888" s="6">
        <f t="shared" si="1496"/>
        <v>57250.090000000011</v>
      </c>
      <c r="Y7888" s="13">
        <f t="shared" si="1494"/>
        <v>0</v>
      </c>
      <c r="Z7888" s="66">
        <v>0</v>
      </c>
      <c r="AA7888" s="6">
        <v>0</v>
      </c>
      <c r="AB7888" s="4">
        <f t="shared" si="1493"/>
        <v>57250.090000000011</v>
      </c>
      <c r="AC7888" s="6">
        <f t="shared" si="1499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500"/>
        <v>5152.5081000000009</v>
      </c>
      <c r="AG7888" s="14">
        <v>0</v>
      </c>
      <c r="AH7888" s="6">
        <f t="shared" si="1497"/>
        <v>57250.090000000011</v>
      </c>
      <c r="AI7888" s="47"/>
      <c r="AJ7888" s="124" t="e">
        <v>#N/A</v>
      </c>
      <c r="AK7888" s="80">
        <f t="shared" si="1495"/>
        <v>0</v>
      </c>
      <c r="AL7888" s="84"/>
      <c r="AM7888" s="84"/>
    </row>
    <row r="7889" spans="1:39" s="85" customFormat="1" ht="13.2" hidden="1" customHeight="1" x14ac:dyDescent="0.25">
      <c r="A7889" s="88" t="s">
        <v>3756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8"/>
        <v>0</v>
      </c>
      <c r="X7889" s="6">
        <f t="shared" si="1496"/>
        <v>0</v>
      </c>
      <c r="Y7889" s="13">
        <f t="shared" si="1494"/>
        <v>0</v>
      </c>
      <c r="Z7889" s="66">
        <v>0</v>
      </c>
      <c r="AA7889" s="6">
        <v>0</v>
      </c>
      <c r="AB7889" s="4">
        <f t="shared" si="1493"/>
        <v>0</v>
      </c>
      <c r="AC7889" s="6">
        <f t="shared" si="1499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500"/>
        <v>0</v>
      </c>
      <c r="AG7889" s="14">
        <v>0</v>
      </c>
      <c r="AH7889" s="6">
        <f t="shared" si="1497"/>
        <v>0</v>
      </c>
      <c r="AI7889" s="47"/>
      <c r="AJ7889" s="124" t="e">
        <v>#N/A</v>
      </c>
      <c r="AK7889" s="80">
        <f t="shared" si="1495"/>
        <v>0</v>
      </c>
      <c r="AL7889" s="84"/>
      <c r="AM7889" s="84"/>
    </row>
    <row r="7890" spans="1:39" s="85" customFormat="1" ht="13.2" hidden="1" customHeight="1" x14ac:dyDescent="0.25">
      <c r="A7890" s="88" t="s">
        <v>3754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8"/>
        <v>1030000</v>
      </c>
      <c r="X7890" s="6">
        <f t="shared" si="1496"/>
        <v>0</v>
      </c>
      <c r="Y7890" s="13">
        <f t="shared" si="1494"/>
        <v>0</v>
      </c>
      <c r="Z7890" s="66">
        <v>0</v>
      </c>
      <c r="AA7890" s="6">
        <v>0</v>
      </c>
      <c r="AB7890" s="4">
        <f t="shared" si="1493"/>
        <v>0</v>
      </c>
      <c r="AC7890" s="6">
        <f t="shared" si="1499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500"/>
        <v>0</v>
      </c>
      <c r="AG7890" s="14">
        <v>0</v>
      </c>
      <c r="AH7890" s="6">
        <f t="shared" si="1497"/>
        <v>0</v>
      </c>
      <c r="AI7890" s="47"/>
      <c r="AJ7890" s="124" t="e">
        <v>#N/A</v>
      </c>
      <c r="AK7890" s="80">
        <f t="shared" si="1495"/>
        <v>0</v>
      </c>
      <c r="AL7890" s="84"/>
      <c r="AM7890" s="84"/>
    </row>
    <row r="7891" spans="1:39" s="85" customFormat="1" ht="13.2" hidden="1" customHeight="1" x14ac:dyDescent="0.25">
      <c r="A7891" s="88" t="s">
        <v>3754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3717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8"/>
        <v>89723.189999999944</v>
      </c>
      <c r="X7891" s="6">
        <f t="shared" si="1496"/>
        <v>40151.708737864086</v>
      </c>
      <c r="Y7891" s="13">
        <f t="shared" si="1494"/>
        <v>2230.9987378640799</v>
      </c>
      <c r="Z7891" s="66">
        <v>0</v>
      </c>
      <c r="AA7891" s="6">
        <v>0</v>
      </c>
      <c r="AB7891" s="4">
        <f t="shared" si="1493"/>
        <v>40151.708737864086</v>
      </c>
      <c r="AC7891" s="6">
        <f t="shared" si="1499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500"/>
        <v>3412.8639000000003</v>
      </c>
      <c r="AG7891" s="14">
        <v>0</v>
      </c>
      <c r="AH7891" s="6">
        <f t="shared" si="1497"/>
        <v>41356.260000000009</v>
      </c>
      <c r="AI7891" s="47"/>
      <c r="AJ7891" s="124" t="e">
        <v>#N/A</v>
      </c>
      <c r="AK7891" s="80">
        <f t="shared" si="1495"/>
        <v>0</v>
      </c>
      <c r="AL7891" s="84"/>
      <c r="AM7891" s="84"/>
    </row>
    <row r="7892" spans="1:39" s="85" customFormat="1" ht="13.2" hidden="1" customHeight="1" x14ac:dyDescent="0.25">
      <c r="A7892" s="88" t="s">
        <v>3756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8"/>
        <v>51000</v>
      </c>
      <c r="X7892" s="6">
        <f t="shared" si="1496"/>
        <v>0</v>
      </c>
      <c r="Y7892" s="13">
        <f t="shared" si="1494"/>
        <v>0</v>
      </c>
      <c r="Z7892" s="66">
        <v>0</v>
      </c>
      <c r="AA7892" s="6">
        <v>0</v>
      </c>
      <c r="AB7892" s="4">
        <f t="shared" si="1493"/>
        <v>0</v>
      </c>
      <c r="AC7892" s="6">
        <f t="shared" si="1499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500"/>
        <v>0</v>
      </c>
      <c r="AG7892" s="14">
        <v>0</v>
      </c>
      <c r="AH7892" s="6">
        <f t="shared" si="1497"/>
        <v>0</v>
      </c>
      <c r="AI7892" s="47"/>
      <c r="AJ7892" s="124" t="e">
        <v>#N/A</v>
      </c>
      <c r="AK7892" s="80">
        <f t="shared" si="1495"/>
        <v>0</v>
      </c>
      <c r="AL7892" s="84"/>
      <c r="AM7892" s="84"/>
    </row>
    <row r="7893" spans="1:39" s="85" customFormat="1" ht="13.2" hidden="1" customHeight="1" x14ac:dyDescent="0.25">
      <c r="A7893" s="88" t="s">
        <v>3754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8"/>
        <v>330350.86</v>
      </c>
      <c r="X7893" s="6">
        <f t="shared" si="1496"/>
        <v>40163.271844660208</v>
      </c>
      <c r="Y7893" s="13">
        <f t="shared" si="1494"/>
        <v>0</v>
      </c>
      <c r="Z7893" s="66">
        <v>0</v>
      </c>
      <c r="AA7893" s="6">
        <v>0</v>
      </c>
      <c r="AB7893" s="4">
        <f t="shared" si="1493"/>
        <v>40163.271844660208</v>
      </c>
      <c r="AC7893" s="6">
        <f t="shared" si="1499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500"/>
        <v>3723.1353000000008</v>
      </c>
      <c r="AG7893" s="14">
        <v>0</v>
      </c>
      <c r="AH7893" s="6">
        <f t="shared" si="1497"/>
        <v>41368.170000000013</v>
      </c>
      <c r="AI7893" s="47"/>
      <c r="AJ7893" s="124" t="e">
        <v>#N/A</v>
      </c>
      <c r="AK7893" s="80">
        <f t="shared" si="1495"/>
        <v>0</v>
      </c>
      <c r="AL7893" s="84"/>
      <c r="AM7893" s="84"/>
    </row>
    <row r="7894" spans="1:39" s="85" customFormat="1" ht="13.2" hidden="1" customHeight="1" x14ac:dyDescent="0.25">
      <c r="A7894" s="88" t="s">
        <v>3754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8"/>
        <v>266200</v>
      </c>
      <c r="X7894" s="6">
        <f t="shared" si="1496"/>
        <v>0</v>
      </c>
      <c r="Y7894" s="13">
        <f t="shared" si="1494"/>
        <v>0</v>
      </c>
      <c r="Z7894" s="66">
        <v>0</v>
      </c>
      <c r="AA7894" s="6">
        <v>0</v>
      </c>
      <c r="AB7894" s="4">
        <f t="shared" si="1493"/>
        <v>0</v>
      </c>
      <c r="AC7894" s="6">
        <f t="shared" si="1499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500"/>
        <v>164662.3103999999</v>
      </c>
      <c r="AG7894" s="14">
        <v>0.21</v>
      </c>
      <c r="AH7894" s="6">
        <f t="shared" si="1497"/>
        <v>0</v>
      </c>
      <c r="AI7894" s="47"/>
      <c r="AJ7894" s="124" t="s">
        <v>4176</v>
      </c>
      <c r="AK7894" s="80">
        <f t="shared" si="1495"/>
        <v>0</v>
      </c>
      <c r="AL7894" s="148"/>
      <c r="AM7894" s="84"/>
    </row>
    <row r="7895" spans="1:39" s="85" customFormat="1" ht="13.2" hidden="1" customHeight="1" x14ac:dyDescent="0.25">
      <c r="A7895" s="88" t="s">
        <v>3754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8"/>
        <v>640459.48000001023</v>
      </c>
      <c r="X7895" s="6">
        <f t="shared" si="1496"/>
        <v>2363978.9199999981</v>
      </c>
      <c r="Y7895" s="13">
        <f t="shared" si="1494"/>
        <v>2363978.9199999981</v>
      </c>
      <c r="Z7895" s="66">
        <v>0</v>
      </c>
      <c r="AA7895" s="6">
        <v>0</v>
      </c>
      <c r="AB7895" s="4">
        <f t="shared" si="1493"/>
        <v>2363978.9199999981</v>
      </c>
      <c r="AC7895" s="6">
        <f t="shared" si="1499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500"/>
        <v>0</v>
      </c>
      <c r="AG7895" s="14">
        <v>0</v>
      </c>
      <c r="AH7895" s="6">
        <f t="shared" si="1497"/>
        <v>2363978.9199999981</v>
      </c>
      <c r="AI7895" s="47"/>
      <c r="AJ7895" s="124" t="s">
        <v>4176</v>
      </c>
      <c r="AK7895" s="80">
        <f t="shared" si="1495"/>
        <v>0</v>
      </c>
      <c r="AL7895" s="148"/>
      <c r="AM7895" s="84"/>
    </row>
    <row r="7896" spans="1:39" s="85" customFormat="1" ht="13.2" hidden="1" customHeight="1" x14ac:dyDescent="0.25">
      <c r="A7896" s="88" t="s">
        <v>3756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8"/>
        <v>31332251.288110007</v>
      </c>
      <c r="X7896" s="6">
        <f t="shared" si="1496"/>
        <v>4882401.5874011815</v>
      </c>
      <c r="Y7896" s="13">
        <f t="shared" si="1494"/>
        <v>0</v>
      </c>
      <c r="Z7896" s="66">
        <v>0</v>
      </c>
      <c r="AA7896" s="6">
        <v>0</v>
      </c>
      <c r="AB7896" s="4">
        <f t="shared" si="1493"/>
        <v>4882401.5874011815</v>
      </c>
      <c r="AC7896" s="6">
        <f t="shared" si="1499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500"/>
        <v>464643.97380000015</v>
      </c>
      <c r="AG7896" s="14">
        <v>0.503</v>
      </c>
      <c r="AH7896" s="6">
        <f t="shared" si="1497"/>
        <v>5177359.7139055235</v>
      </c>
      <c r="AI7896" s="47"/>
      <c r="AJ7896" s="124" t="e">
        <v>#N/A</v>
      </c>
      <c r="AK7896" s="80">
        <f t="shared" si="1495"/>
        <v>0</v>
      </c>
      <c r="AL7896" s="84"/>
      <c r="AM7896" s="84"/>
    </row>
    <row r="7897" spans="1:39" s="85" customFormat="1" ht="13.2" hidden="1" customHeight="1" x14ac:dyDescent="0.25">
      <c r="A7897" s="88" t="s">
        <v>3756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8"/>
        <v>-1353931.1969000001</v>
      </c>
      <c r="X7897" s="6">
        <f t="shared" si="1496"/>
        <v>44.124087591240873</v>
      </c>
      <c r="Y7897" s="13">
        <f t="shared" si="1494"/>
        <v>0</v>
      </c>
      <c r="Z7897" s="66">
        <v>0</v>
      </c>
      <c r="AA7897" s="6">
        <v>0</v>
      </c>
      <c r="AB7897" s="4">
        <f t="shared" si="1493"/>
        <v>44.124087591240873</v>
      </c>
      <c r="AC7897" s="6">
        <f t="shared" si="1499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500"/>
        <v>3.4125000000000005</v>
      </c>
      <c r="AG7897" s="14">
        <v>0.33</v>
      </c>
      <c r="AH7897" s="6">
        <f t="shared" si="1497"/>
        <v>45.451127819548866</v>
      </c>
      <c r="AI7897" s="47"/>
      <c r="AJ7897" s="124" t="e">
        <v>#N/A</v>
      </c>
      <c r="AK7897" s="80">
        <f t="shared" si="1495"/>
        <v>0</v>
      </c>
      <c r="AL7897" s="84"/>
      <c r="AM7897" s="84"/>
    </row>
    <row r="7898" spans="1:39" s="85" customFormat="1" ht="13.2" hidden="1" customHeight="1" x14ac:dyDescent="0.25">
      <c r="A7898" s="88" t="s">
        <v>3754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8"/>
        <v>167659.9099999998</v>
      </c>
      <c r="X7898" s="6">
        <f t="shared" si="1496"/>
        <v>22340.0900000002</v>
      </c>
      <c r="Y7898" s="13">
        <f t="shared" si="1494"/>
        <v>0</v>
      </c>
      <c r="Z7898" s="66">
        <v>0</v>
      </c>
      <c r="AA7898" s="6">
        <v>0</v>
      </c>
      <c r="AB7898" s="4">
        <f t="shared" si="1493"/>
        <v>22340.0900000002</v>
      </c>
      <c r="AC7898" s="6">
        <f t="shared" si="1499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500"/>
        <v>18276.741700000002</v>
      </c>
      <c r="AG7898" s="14">
        <v>0</v>
      </c>
      <c r="AH7898" s="6">
        <f t="shared" si="1497"/>
        <v>22340.0900000002</v>
      </c>
      <c r="AI7898" s="47"/>
      <c r="AJ7898" s="124" t="e">
        <v>#N/A</v>
      </c>
      <c r="AK7898" s="80">
        <f t="shared" si="1495"/>
        <v>0</v>
      </c>
      <c r="AL7898" s="84"/>
      <c r="AM7898" s="84"/>
    </row>
    <row r="7899" spans="1:39" s="85" customFormat="1" ht="13.2" hidden="1" customHeight="1" x14ac:dyDescent="0.25">
      <c r="A7899" s="88" t="s">
        <v>3756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8"/>
        <v>90460.320000000065</v>
      </c>
      <c r="X7899" s="6">
        <f t="shared" si="1496"/>
        <v>59539.679999999942</v>
      </c>
      <c r="Y7899" s="13">
        <f t="shared" si="1494"/>
        <v>0</v>
      </c>
      <c r="Z7899" s="66">
        <v>0</v>
      </c>
      <c r="AA7899" s="6">
        <v>0</v>
      </c>
      <c r="AB7899" s="4">
        <f t="shared" si="1493"/>
        <v>59539.679999999942</v>
      </c>
      <c r="AC7899" s="6">
        <f t="shared" si="1499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500"/>
        <v>10225.224899999997</v>
      </c>
      <c r="AG7899" s="14">
        <v>0</v>
      </c>
      <c r="AH7899" s="6">
        <f t="shared" si="1497"/>
        <v>59539.679999999942</v>
      </c>
      <c r="AI7899" s="47"/>
      <c r="AJ7899" s="124" t="e">
        <v>#N/A</v>
      </c>
      <c r="AK7899" s="80">
        <f t="shared" si="1495"/>
        <v>0</v>
      </c>
      <c r="AL7899" s="84"/>
      <c r="AM7899" s="84"/>
    </row>
    <row r="7900" spans="1:39" s="85" customFormat="1" ht="13.2" hidden="1" customHeight="1" x14ac:dyDescent="0.25">
      <c r="A7900" s="88" t="s">
        <v>3756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8"/>
        <v>-3.6699999999873398</v>
      </c>
      <c r="X7900" s="6">
        <f t="shared" si="1496"/>
        <v>0</v>
      </c>
      <c r="Y7900" s="13">
        <f t="shared" si="1494"/>
        <v>0</v>
      </c>
      <c r="Z7900" s="66">
        <v>0</v>
      </c>
      <c r="AA7900" s="6">
        <v>0</v>
      </c>
      <c r="AB7900" s="4">
        <f t="shared" si="1493"/>
        <v>0</v>
      </c>
      <c r="AC7900" s="6">
        <f t="shared" si="1499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500"/>
        <v>0</v>
      </c>
      <c r="AG7900" s="14">
        <v>0</v>
      </c>
      <c r="AH7900" s="6">
        <f t="shared" si="1497"/>
        <v>0</v>
      </c>
      <c r="AI7900" s="47"/>
      <c r="AJ7900" s="124" t="e">
        <v>#N/A</v>
      </c>
      <c r="AK7900" s="80">
        <f t="shared" si="1495"/>
        <v>0</v>
      </c>
      <c r="AL7900" s="84"/>
      <c r="AM7900" s="84"/>
    </row>
    <row r="7901" spans="1:39" s="85" customFormat="1" ht="13.2" hidden="1" customHeight="1" x14ac:dyDescent="0.25">
      <c r="A7901" s="88" t="s">
        <v>3756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8"/>
        <v>-1.3642420526593924E-12</v>
      </c>
      <c r="X7901" s="6">
        <f t="shared" si="1496"/>
        <v>0</v>
      </c>
      <c r="Y7901" s="13">
        <f t="shared" si="1494"/>
        <v>0</v>
      </c>
      <c r="Z7901" s="66">
        <v>0</v>
      </c>
      <c r="AA7901" s="6">
        <v>0</v>
      </c>
      <c r="AB7901" s="4">
        <f t="shared" si="1493"/>
        <v>0</v>
      </c>
      <c r="AC7901" s="6">
        <f t="shared" si="1499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500"/>
        <v>0</v>
      </c>
      <c r="AG7901" s="14">
        <v>0</v>
      </c>
      <c r="AH7901" s="6">
        <f t="shared" si="1497"/>
        <v>0</v>
      </c>
      <c r="AI7901" s="47"/>
      <c r="AJ7901" s="124" t="e">
        <v>#N/A</v>
      </c>
      <c r="AK7901" s="80">
        <f t="shared" si="1495"/>
        <v>0</v>
      </c>
      <c r="AL7901" s="84"/>
      <c r="AM7901" s="84"/>
    </row>
    <row r="7902" spans="1:39" s="85" customFormat="1" ht="13.2" hidden="1" customHeight="1" x14ac:dyDescent="0.25">
      <c r="A7902" s="88" t="s">
        <v>3756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8"/>
        <v>0</v>
      </c>
      <c r="X7902" s="6">
        <f t="shared" si="1496"/>
        <v>113676.30476190476</v>
      </c>
      <c r="Y7902" s="13">
        <f t="shared" si="1494"/>
        <v>0</v>
      </c>
      <c r="Z7902" s="66">
        <v>0</v>
      </c>
      <c r="AA7902" s="6">
        <v>0</v>
      </c>
      <c r="AB7902" s="4">
        <f t="shared" si="1493"/>
        <v>113676.30476190476</v>
      </c>
      <c r="AC7902" s="6">
        <f t="shared" si="1499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500"/>
        <v>15170.232000000004</v>
      </c>
      <c r="AG7902" s="14">
        <v>0</v>
      </c>
      <c r="AH7902" s="6">
        <f t="shared" si="1497"/>
        <v>119360.12</v>
      </c>
      <c r="AI7902" s="47"/>
      <c r="AJ7902" s="124" t="e">
        <v>#N/A</v>
      </c>
      <c r="AK7902" s="80">
        <f t="shared" si="1495"/>
        <v>0</v>
      </c>
      <c r="AL7902" s="84"/>
      <c r="AM7902" s="84"/>
    </row>
    <row r="7903" spans="1:39" s="85" customFormat="1" ht="13.2" hidden="1" customHeight="1" x14ac:dyDescent="0.25">
      <c r="A7903" s="88" t="s">
        <v>3756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8"/>
        <v>522642.52</v>
      </c>
      <c r="X7903" s="6">
        <f t="shared" si="1496"/>
        <v>97357.48000000001</v>
      </c>
      <c r="Y7903" s="13">
        <f t="shared" si="1494"/>
        <v>97357.48000000001</v>
      </c>
      <c r="Z7903" s="66">
        <v>0</v>
      </c>
      <c r="AA7903" s="6">
        <v>0</v>
      </c>
      <c r="AB7903" s="4">
        <f t="shared" si="1493"/>
        <v>97357.48000000001</v>
      </c>
      <c r="AC7903" s="6">
        <f t="shared" si="1499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500"/>
        <v>0</v>
      </c>
      <c r="AG7903" s="14">
        <v>0</v>
      </c>
      <c r="AH7903" s="6">
        <f t="shared" si="1497"/>
        <v>97357.48000000001</v>
      </c>
      <c r="AI7903" s="47"/>
      <c r="AJ7903" s="124" t="e">
        <v>#N/A</v>
      </c>
      <c r="AK7903" s="80">
        <f t="shared" si="1495"/>
        <v>0</v>
      </c>
      <c r="AL7903" s="84"/>
      <c r="AM7903" s="84"/>
    </row>
    <row r="7904" spans="1:39" s="85" customFormat="1" ht="13.2" hidden="1" customHeight="1" x14ac:dyDescent="0.25">
      <c r="A7904" s="88" t="s">
        <v>3756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8"/>
        <v>100871.81</v>
      </c>
      <c r="X7904" s="6">
        <f t="shared" si="1496"/>
        <v>86532.223300970873</v>
      </c>
      <c r="Y7904" s="13">
        <f t="shared" si="1494"/>
        <v>0</v>
      </c>
      <c r="Z7904" s="66">
        <v>0</v>
      </c>
      <c r="AA7904" s="6">
        <v>0</v>
      </c>
      <c r="AB7904" s="4">
        <f t="shared" si="1493"/>
        <v>86532.223300970873</v>
      </c>
      <c r="AC7904" s="6">
        <f t="shared" si="1499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500"/>
        <v>23579.791200000007</v>
      </c>
      <c r="AG7904" s="14">
        <v>0</v>
      </c>
      <c r="AH7904" s="6">
        <f t="shared" si="1497"/>
        <v>89128.19</v>
      </c>
      <c r="AI7904" s="47"/>
      <c r="AJ7904" s="124" t="e">
        <v>#N/A</v>
      </c>
      <c r="AK7904" s="80">
        <f t="shared" si="1495"/>
        <v>0</v>
      </c>
      <c r="AL7904" s="84"/>
      <c r="AM7904" s="84"/>
    </row>
    <row r="7905" spans="1:39" s="85" customFormat="1" ht="13.2" hidden="1" customHeight="1" x14ac:dyDescent="0.25">
      <c r="A7905" s="88" t="s">
        <v>3756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8"/>
        <v>-1.0913936421275139E-11</v>
      </c>
      <c r="X7905" s="6">
        <f t="shared" si="1496"/>
        <v>2643.9300000000003</v>
      </c>
      <c r="Y7905" s="13">
        <f t="shared" si="1494"/>
        <v>0</v>
      </c>
      <c r="Z7905" s="66">
        <v>0</v>
      </c>
      <c r="AA7905" s="6">
        <v>0</v>
      </c>
      <c r="AB7905" s="4">
        <f t="shared" si="1493"/>
        <v>2643.9300000000003</v>
      </c>
      <c r="AC7905" s="6">
        <f t="shared" si="1499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500"/>
        <v>185.07510000000005</v>
      </c>
      <c r="AG7905" s="14">
        <v>0</v>
      </c>
      <c r="AH7905" s="6">
        <f t="shared" si="1497"/>
        <v>2643.9300000000003</v>
      </c>
      <c r="AI7905" s="47"/>
      <c r="AJ7905" s="124" t="e">
        <v>#N/A</v>
      </c>
      <c r="AK7905" s="80">
        <f t="shared" si="1495"/>
        <v>0</v>
      </c>
      <c r="AL7905" s="84"/>
      <c r="AM7905" s="84"/>
    </row>
    <row r="7906" spans="1:39" s="85" customFormat="1" ht="13.2" hidden="1" customHeight="1" x14ac:dyDescent="0.25">
      <c r="A7906" s="88" t="s">
        <v>3754</v>
      </c>
      <c r="B7906" s="85" t="s">
        <v>35</v>
      </c>
      <c r="C7906" s="85" t="s">
        <v>183</v>
      </c>
      <c r="D7906" s="85" t="s">
        <v>3811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8"/>
        <v>1339527.3999999994</v>
      </c>
      <c r="X7906" s="6">
        <f t="shared" si="1496"/>
        <v>990118.01999999955</v>
      </c>
      <c r="Y7906" s="13">
        <f t="shared" si="1494"/>
        <v>0</v>
      </c>
      <c r="Z7906" s="66">
        <v>0</v>
      </c>
      <c r="AA7906" s="6">
        <v>0</v>
      </c>
      <c r="AB7906" s="4">
        <f t="shared" si="1493"/>
        <v>990118.01999999955</v>
      </c>
      <c r="AC7906" s="6">
        <f t="shared" si="1499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500"/>
        <v>69308.261399999974</v>
      </c>
      <c r="AG7906" s="14">
        <v>0</v>
      </c>
      <c r="AH7906" s="6">
        <f t="shared" si="1497"/>
        <v>990118.01999999955</v>
      </c>
      <c r="AI7906" s="47"/>
      <c r="AJ7906" s="124" t="e">
        <v>#N/A</v>
      </c>
      <c r="AK7906" s="80">
        <f t="shared" si="1495"/>
        <v>0</v>
      </c>
      <c r="AL7906" s="84"/>
      <c r="AM7906" s="84"/>
    </row>
    <row r="7907" spans="1:39" s="85" customFormat="1" ht="13.2" hidden="1" customHeight="1" x14ac:dyDescent="0.25">
      <c r="A7907" s="88" t="s">
        <v>3754</v>
      </c>
      <c r="B7907" s="85" t="s">
        <v>35</v>
      </c>
      <c r="C7907" s="85" t="s">
        <v>183</v>
      </c>
      <c r="D7907" s="85" t="s">
        <v>3811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8"/>
        <v>244903.00999999995</v>
      </c>
      <c r="X7907" s="6">
        <f t="shared" si="1496"/>
        <v>55096.990000000049</v>
      </c>
      <c r="Y7907" s="13">
        <f t="shared" si="1494"/>
        <v>0</v>
      </c>
      <c r="Z7907" s="66">
        <v>0</v>
      </c>
      <c r="AA7907" s="6">
        <v>0</v>
      </c>
      <c r="AB7907" s="4">
        <f t="shared" si="1493"/>
        <v>55096.990000000049</v>
      </c>
      <c r="AC7907" s="6">
        <f t="shared" si="1499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500"/>
        <v>11795.503300000002</v>
      </c>
      <c r="AG7907" s="14">
        <v>0</v>
      </c>
      <c r="AH7907" s="6">
        <f t="shared" si="1497"/>
        <v>55096.990000000049</v>
      </c>
      <c r="AI7907" s="47"/>
      <c r="AJ7907" s="124" t="e">
        <v>#N/A</v>
      </c>
      <c r="AK7907" s="80">
        <f t="shared" si="1495"/>
        <v>0</v>
      </c>
      <c r="AL7907" s="84"/>
      <c r="AM7907" s="84"/>
    </row>
    <row r="7908" spans="1:39" s="85" customFormat="1" ht="13.2" hidden="1" customHeight="1" x14ac:dyDescent="0.25">
      <c r="A7908" s="88" t="s">
        <v>3756</v>
      </c>
      <c r="B7908" s="85" t="s">
        <v>35</v>
      </c>
      <c r="C7908" s="85" t="s">
        <v>183</v>
      </c>
      <c r="D7908" s="85" t="s">
        <v>3811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8"/>
        <v>43915.900000000045</v>
      </c>
      <c r="X7908" s="6">
        <f t="shared" ref="X7908:X7926" si="1501">IF(P7908="折扣",V7908*Q7908,IF(P7908="返现",V7908,V7908/(1+Q7908+AG7908)))</f>
        <v>5994.1871921181828</v>
      </c>
      <c r="Y7908" s="13">
        <f t="shared" si="1494"/>
        <v>0</v>
      </c>
      <c r="Z7908" s="66">
        <v>0</v>
      </c>
      <c r="AA7908" s="6">
        <v>0</v>
      </c>
      <c r="AB7908" s="4">
        <f t="shared" si="1493"/>
        <v>5994.1871921181828</v>
      </c>
      <c r="AC7908" s="6">
        <f t="shared" si="1499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500"/>
        <v>1535.3541000000002</v>
      </c>
      <c r="AG7908" s="14">
        <v>0</v>
      </c>
      <c r="AH7908" s="6">
        <f t="shared" si="1497"/>
        <v>6084.0999999999549</v>
      </c>
      <c r="AI7908" s="47"/>
      <c r="AJ7908" s="124" t="e">
        <v>#N/A</v>
      </c>
      <c r="AK7908" s="80">
        <f t="shared" si="1495"/>
        <v>0</v>
      </c>
      <c r="AL7908" s="84"/>
      <c r="AM7908" s="84"/>
    </row>
    <row r="7909" spans="1:39" s="85" customFormat="1" ht="13.2" hidden="1" customHeight="1" x14ac:dyDescent="0.25">
      <c r="A7909" s="88" t="s">
        <v>3756</v>
      </c>
      <c r="B7909" s="85" t="s">
        <v>35</v>
      </c>
      <c r="C7909" s="85" t="s">
        <v>183</v>
      </c>
      <c r="D7909" s="85" t="s">
        <v>3811</v>
      </c>
      <c r="E7909" s="85" t="s">
        <v>3413</v>
      </c>
      <c r="F7909" s="85" t="s">
        <v>3413</v>
      </c>
      <c r="G7909" s="85" t="s">
        <v>3413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8"/>
        <v>1168988.04</v>
      </c>
      <c r="X7909" s="6">
        <f t="shared" si="1501"/>
        <v>1909447.3399999999</v>
      </c>
      <c r="Y7909" s="13">
        <f t="shared" si="1494"/>
        <v>0</v>
      </c>
      <c r="Z7909" s="66">
        <v>0</v>
      </c>
      <c r="AA7909" s="6">
        <v>0</v>
      </c>
      <c r="AB7909" s="4">
        <f t="shared" si="1493"/>
        <v>1909447.3399999999</v>
      </c>
      <c r="AC7909" s="6">
        <f t="shared" si="1499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500"/>
        <v>133661.3138</v>
      </c>
      <c r="AG7909" s="14">
        <v>0</v>
      </c>
      <c r="AH7909" s="6">
        <f t="shared" ref="AH7909:AH7940" si="1502">V7909/(1+AG7909)</f>
        <v>1909447.3399999999</v>
      </c>
      <c r="AI7909" s="47"/>
      <c r="AJ7909" s="124" t="e">
        <v>#N/A</v>
      </c>
      <c r="AK7909" s="80">
        <f t="shared" si="1495"/>
        <v>0</v>
      </c>
      <c r="AL7909" s="84"/>
      <c r="AM7909" s="84"/>
    </row>
    <row r="7910" spans="1:39" s="85" customFormat="1" ht="13.2" hidden="1" customHeight="1" x14ac:dyDescent="0.25">
      <c r="A7910" s="88" t="s">
        <v>3754</v>
      </c>
      <c r="B7910" s="85" t="s">
        <v>35</v>
      </c>
      <c r="C7910" s="85" t="s">
        <v>183</v>
      </c>
      <c r="D7910" s="85" t="s">
        <v>3811</v>
      </c>
      <c r="E7910" s="85" t="s">
        <v>3413</v>
      </c>
      <c r="F7910" s="85" t="s">
        <v>3413</v>
      </c>
      <c r="G7910" s="85" t="s">
        <v>3413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8"/>
        <v>933662.87999999989</v>
      </c>
      <c r="X7910" s="6">
        <f t="shared" si="1501"/>
        <v>1391628.44</v>
      </c>
      <c r="Y7910" s="13">
        <f t="shared" si="1494"/>
        <v>0</v>
      </c>
      <c r="Z7910" s="66">
        <v>0</v>
      </c>
      <c r="AA7910" s="6">
        <v>0</v>
      </c>
      <c r="AB7910" s="4">
        <f t="shared" si="1493"/>
        <v>1391628.44</v>
      </c>
      <c r="AC7910" s="6">
        <f t="shared" si="1499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500"/>
        <v>125246.55959999999</v>
      </c>
      <c r="AG7910" s="14">
        <v>0</v>
      </c>
      <c r="AH7910" s="6">
        <f t="shared" si="1502"/>
        <v>1391628.44</v>
      </c>
      <c r="AI7910" s="47"/>
      <c r="AJ7910" s="124" t="e">
        <v>#N/A</v>
      </c>
      <c r="AK7910" s="80">
        <f t="shared" si="1495"/>
        <v>0</v>
      </c>
      <c r="AL7910" s="84"/>
      <c r="AM7910" s="84"/>
    </row>
    <row r="7911" spans="1:39" s="85" customFormat="1" ht="13.2" hidden="1" customHeight="1" x14ac:dyDescent="0.25">
      <c r="A7911" s="88" t="s">
        <v>3754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3859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8"/>
        <v>157520.55599999998</v>
      </c>
      <c r="X7911" s="6">
        <f t="shared" si="1501"/>
        <v>89070.028169014084</v>
      </c>
      <c r="Y7911" s="13">
        <f t="shared" si="1494"/>
        <v>0</v>
      </c>
      <c r="Z7911" s="66">
        <v>0</v>
      </c>
      <c r="AA7911" s="6">
        <v>0</v>
      </c>
      <c r="AB7911" s="4">
        <f t="shared" si="1493"/>
        <v>89070.028169014084</v>
      </c>
      <c r="AC7911" s="6">
        <f t="shared" si="1499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500"/>
        <v>8129.9466000000002</v>
      </c>
      <c r="AG7911" s="14">
        <v>0.4</v>
      </c>
      <c r="AH7911" s="6">
        <f t="shared" si="1502"/>
        <v>90342.457142857151</v>
      </c>
      <c r="AI7911" s="47"/>
      <c r="AJ7911" s="124" t="e">
        <v>#N/A</v>
      </c>
      <c r="AK7911" s="80">
        <f t="shared" si="1495"/>
        <v>0</v>
      </c>
      <c r="AL7911" s="84"/>
      <c r="AM7911" s="84"/>
    </row>
    <row r="7912" spans="1:39" s="85" customFormat="1" ht="13.2" hidden="1" customHeight="1" x14ac:dyDescent="0.25">
      <c r="A7912" s="88" t="s">
        <v>3754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8"/>
        <v>65361.673293432192</v>
      </c>
      <c r="X7912" s="6">
        <f t="shared" si="1501"/>
        <v>0</v>
      </c>
      <c r="Y7912" s="13">
        <f t="shared" si="1494"/>
        <v>0</v>
      </c>
      <c r="Z7912" s="66">
        <v>0</v>
      </c>
      <c r="AA7912" s="6">
        <v>0</v>
      </c>
      <c r="AB7912" s="4">
        <f t="shared" si="1493"/>
        <v>0</v>
      </c>
      <c r="AC7912" s="6">
        <f t="shared" si="1499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500"/>
        <v>0</v>
      </c>
      <c r="AG7912" s="14">
        <v>0.37</v>
      </c>
      <c r="AH7912" s="6">
        <f t="shared" si="1502"/>
        <v>0</v>
      </c>
      <c r="AI7912" s="47"/>
      <c r="AJ7912" s="124" t="e">
        <v>#N/A</v>
      </c>
      <c r="AK7912" s="80">
        <f t="shared" si="1495"/>
        <v>0</v>
      </c>
      <c r="AL7912" s="84"/>
      <c r="AM7912" s="84"/>
    </row>
    <row r="7913" spans="1:39" s="85" customFormat="1" ht="13.2" hidden="1" customHeight="1" x14ac:dyDescent="0.25">
      <c r="A7913" s="88" t="s">
        <v>3756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8"/>
        <v>2013123.1201999905</v>
      </c>
      <c r="X7913" s="6">
        <f t="shared" si="1501"/>
        <v>2903018.4121621642</v>
      </c>
      <c r="Y7913" s="13">
        <f t="shared" si="1494"/>
        <v>0</v>
      </c>
      <c r="Z7913" s="66">
        <v>0</v>
      </c>
      <c r="AA7913" s="6">
        <v>0</v>
      </c>
      <c r="AB7913" s="4">
        <f t="shared" si="1493"/>
        <v>2903018.4121621642</v>
      </c>
      <c r="AC7913" s="6">
        <f t="shared" si="1499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500"/>
        <v>276387.9192</v>
      </c>
      <c r="AG7913" s="14">
        <v>0.4</v>
      </c>
      <c r="AH7913" s="6">
        <f t="shared" si="1502"/>
        <v>3068905.178571431</v>
      </c>
      <c r="AI7913" s="47"/>
      <c r="AJ7913" s="124" t="e">
        <v>#N/A</v>
      </c>
      <c r="AK7913" s="80">
        <f t="shared" si="1495"/>
        <v>0</v>
      </c>
      <c r="AL7913" s="84"/>
      <c r="AM7913" s="84"/>
    </row>
    <row r="7914" spans="1:39" s="85" customFormat="1" ht="13.2" hidden="1" customHeight="1" x14ac:dyDescent="0.25">
      <c r="A7914" s="88" t="s">
        <v>3756</v>
      </c>
      <c r="B7914" s="85" t="s">
        <v>35</v>
      </c>
      <c r="C7914" s="85" t="s">
        <v>186</v>
      </c>
      <c r="D7914" s="85" t="s">
        <v>187</v>
      </c>
      <c r="E7914" s="85" t="s">
        <v>3860</v>
      </c>
      <c r="F7914" s="85" t="s">
        <v>3861</v>
      </c>
      <c r="G7914" s="85" t="s">
        <v>3860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3862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8"/>
        <v>24999.996000000003</v>
      </c>
      <c r="X7914" s="6">
        <f t="shared" si="1501"/>
        <v>0</v>
      </c>
      <c r="Y7914" s="13">
        <f t="shared" si="1494"/>
        <v>0</v>
      </c>
      <c r="Z7914" s="66">
        <v>0</v>
      </c>
      <c r="AA7914" s="6">
        <v>0</v>
      </c>
      <c r="AB7914" s="4">
        <f t="shared" si="1493"/>
        <v>0</v>
      </c>
      <c r="AC7914" s="6">
        <f t="shared" si="1499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500"/>
        <v>0</v>
      </c>
      <c r="AG7914" s="14">
        <v>0.2</v>
      </c>
      <c r="AH7914" s="6">
        <f t="shared" si="1502"/>
        <v>0</v>
      </c>
      <c r="AI7914" s="47"/>
      <c r="AJ7914" s="124" t="e">
        <v>#N/A</v>
      </c>
      <c r="AK7914" s="80">
        <f t="shared" si="1495"/>
        <v>0</v>
      </c>
      <c r="AL7914" s="84"/>
      <c r="AM7914" s="84"/>
    </row>
    <row r="7915" spans="1:39" s="85" customFormat="1" ht="13.2" hidden="1" customHeight="1" x14ac:dyDescent="0.25">
      <c r="A7915" s="88" t="s">
        <v>3756</v>
      </c>
      <c r="B7915" s="85" t="s">
        <v>35</v>
      </c>
      <c r="C7915" s="85" t="s">
        <v>186</v>
      </c>
      <c r="D7915" s="85" t="s">
        <v>187</v>
      </c>
      <c r="E7915" s="85" t="s">
        <v>3860</v>
      </c>
      <c r="F7915" s="85" t="s">
        <v>3861</v>
      </c>
      <c r="G7915" s="85" t="s">
        <v>3860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3862</v>
      </c>
      <c r="O7915" s="47" t="s">
        <v>40</v>
      </c>
      <c r="P7915" s="47" t="s">
        <v>41</v>
      </c>
      <c r="Q7915" s="14">
        <v>0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8"/>
        <v>235835.99</v>
      </c>
      <c r="X7915" s="6">
        <f t="shared" si="1501"/>
        <v>14164.01</v>
      </c>
      <c r="Y7915" s="13">
        <f t="shared" si="1494"/>
        <v>0</v>
      </c>
      <c r="Z7915" s="66">
        <v>0</v>
      </c>
      <c r="AA7915" s="6">
        <v>0</v>
      </c>
      <c r="AB7915" s="4">
        <f t="shared" si="1493"/>
        <v>14164.01</v>
      </c>
      <c r="AC7915" s="6">
        <f t="shared" si="1499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500"/>
        <v>1274.7609</v>
      </c>
      <c r="AG7915" s="14">
        <v>0</v>
      </c>
      <c r="AH7915" s="6">
        <f t="shared" si="1502"/>
        <v>14164.01</v>
      </c>
      <c r="AI7915" s="47"/>
      <c r="AJ7915" s="124" t="e">
        <v>#N/A</v>
      </c>
      <c r="AK7915" s="80">
        <f t="shared" si="1495"/>
        <v>0</v>
      </c>
      <c r="AL7915" s="84"/>
      <c r="AM7915" s="84"/>
    </row>
    <row r="7916" spans="1:39" s="85" customFormat="1" ht="13.2" hidden="1" customHeight="1" x14ac:dyDescent="0.25">
      <c r="A7916" s="88" t="s">
        <v>3756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8"/>
        <v>2442.2737999998353</v>
      </c>
      <c r="X7916" s="6">
        <f t="shared" si="1501"/>
        <v>73826.743055555547</v>
      </c>
      <c r="Y7916" s="13">
        <f t="shared" si="1494"/>
        <v>0</v>
      </c>
      <c r="Z7916" s="66">
        <v>0</v>
      </c>
      <c r="AA7916" s="6">
        <v>0</v>
      </c>
      <c r="AB7916" s="4">
        <f t="shared" si="1493"/>
        <v>73826.743055555547</v>
      </c>
      <c r="AC7916" s="6">
        <f t="shared" si="1499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500"/>
        <v>5431.9244000000017</v>
      </c>
      <c r="AG7916" s="14">
        <v>0.37</v>
      </c>
      <c r="AH7916" s="6">
        <f t="shared" si="1502"/>
        <v>77598.912408759119</v>
      </c>
      <c r="AI7916" s="47"/>
      <c r="AJ7916" s="124" t="e">
        <v>#N/A</v>
      </c>
      <c r="AK7916" s="80">
        <f t="shared" si="1495"/>
        <v>0</v>
      </c>
      <c r="AL7916" s="84"/>
      <c r="AM7916" s="84"/>
    </row>
    <row r="7917" spans="1:39" s="85" customFormat="1" ht="13.2" hidden="1" customHeight="1" x14ac:dyDescent="0.25">
      <c r="A7917" s="88" t="s">
        <v>3754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8"/>
        <v>-280505.60065086605</v>
      </c>
      <c r="X7917" s="6">
        <f t="shared" si="1501"/>
        <v>948781.14864864852</v>
      </c>
      <c r="Y7917" s="13">
        <f t="shared" si="1494"/>
        <v>0</v>
      </c>
      <c r="Z7917" s="66">
        <v>0</v>
      </c>
      <c r="AA7917" s="6">
        <v>0</v>
      </c>
      <c r="AB7917" s="4">
        <f t="shared" si="1493"/>
        <v>948781.14864864852</v>
      </c>
      <c r="AC7917" s="6">
        <f t="shared" si="1499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500"/>
        <v>89169.495299999951</v>
      </c>
      <c r="AG7917" s="14">
        <v>0.4</v>
      </c>
      <c r="AH7917" s="6">
        <f t="shared" si="1502"/>
        <v>1002997.2142857142</v>
      </c>
      <c r="AI7917" s="47"/>
      <c r="AJ7917" s="124" t="e">
        <v>#N/A</v>
      </c>
      <c r="AK7917" s="80">
        <f t="shared" si="1495"/>
        <v>0</v>
      </c>
      <c r="AL7917" s="84"/>
      <c r="AM7917" s="84"/>
    </row>
    <row r="7918" spans="1:39" s="85" customFormat="1" ht="13.2" hidden="1" customHeight="1" x14ac:dyDescent="0.25">
      <c r="A7918" s="88" t="s">
        <v>3754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3859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8"/>
        <v>93113.233600000007</v>
      </c>
      <c r="X7918" s="6">
        <f t="shared" si="1501"/>
        <v>75338.027777777781</v>
      </c>
      <c r="Y7918" s="13">
        <f t="shared" si="1494"/>
        <v>0</v>
      </c>
      <c r="Z7918" s="66">
        <v>0</v>
      </c>
      <c r="AA7918" s="6">
        <v>0</v>
      </c>
      <c r="AB7918" s="4">
        <f t="shared" si="1493"/>
        <v>75338.027777777781</v>
      </c>
      <c r="AC7918" s="6">
        <f t="shared" si="1499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500"/>
        <v>5543.0941999999977</v>
      </c>
      <c r="AG7918" s="14">
        <v>0.37</v>
      </c>
      <c r="AH7918" s="6">
        <f t="shared" si="1502"/>
        <v>79187.416058394156</v>
      </c>
      <c r="AI7918" s="47"/>
      <c r="AJ7918" s="124" t="e">
        <v>#N/A</v>
      </c>
      <c r="AK7918" s="80">
        <f t="shared" si="1495"/>
        <v>0</v>
      </c>
      <c r="AL7918" s="84"/>
      <c r="AM7918" s="84"/>
    </row>
    <row r="7919" spans="1:39" s="85" customFormat="1" ht="13.2" hidden="1" customHeight="1" x14ac:dyDescent="0.25">
      <c r="A7919" s="88" t="s">
        <v>3754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3859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3">T7919+U7919-V7919</f>
        <v>328088.69199999992</v>
      </c>
      <c r="X7919" s="6">
        <f t="shared" si="1501"/>
        <v>438318.44594594592</v>
      </c>
      <c r="Y7919" s="13">
        <f t="shared" si="1494"/>
        <v>0</v>
      </c>
      <c r="Z7919" s="66">
        <v>0</v>
      </c>
      <c r="AA7919" s="6">
        <v>0</v>
      </c>
      <c r="AB7919" s="4">
        <f t="shared" si="1493"/>
        <v>438318.44594594592</v>
      </c>
      <c r="AC7919" s="6">
        <f t="shared" si="1499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500"/>
        <v>41700.56670000001</v>
      </c>
      <c r="AG7919" s="14">
        <v>0.4</v>
      </c>
      <c r="AH7919" s="6">
        <f t="shared" si="1502"/>
        <v>463365.21428571426</v>
      </c>
      <c r="AI7919" s="47"/>
      <c r="AJ7919" s="124" t="e">
        <v>#N/A</v>
      </c>
      <c r="AK7919" s="80">
        <f t="shared" si="1495"/>
        <v>0</v>
      </c>
      <c r="AL7919" s="84"/>
      <c r="AM7919" s="84"/>
    </row>
    <row r="7920" spans="1:39" s="85" customFormat="1" ht="13.2" hidden="1" customHeight="1" x14ac:dyDescent="0.25">
      <c r="A7920" s="88" t="s">
        <v>3754</v>
      </c>
      <c r="B7920" s="85" t="s">
        <v>35</v>
      </c>
      <c r="C7920" s="85" t="s">
        <v>186</v>
      </c>
      <c r="D7920" s="85" t="s">
        <v>187</v>
      </c>
      <c r="E7920" s="85" t="s">
        <v>3863</v>
      </c>
      <c r="F7920" s="85" t="s">
        <v>3863</v>
      </c>
      <c r="G7920" s="85" t="s">
        <v>3863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3859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3"/>
        <v>27868.027999999998</v>
      </c>
      <c r="X7920" s="6">
        <f t="shared" si="1501"/>
        <v>10374.62676056338</v>
      </c>
      <c r="Y7920" s="13">
        <f t="shared" si="1494"/>
        <v>0</v>
      </c>
      <c r="Z7920" s="66">
        <v>0</v>
      </c>
      <c r="AA7920" s="6">
        <v>0</v>
      </c>
      <c r="AB7920" s="4">
        <f t="shared" si="1493"/>
        <v>10374.62676056338</v>
      </c>
      <c r="AC7920" s="6">
        <f t="shared" si="1499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500"/>
        <v>946.80719999999974</v>
      </c>
      <c r="AG7920" s="14">
        <v>0.4</v>
      </c>
      <c r="AH7920" s="6">
        <f t="shared" si="1502"/>
        <v>10522.835714285715</v>
      </c>
      <c r="AI7920" s="47"/>
      <c r="AJ7920" s="124" t="e">
        <v>#N/A</v>
      </c>
      <c r="AK7920" s="80">
        <f t="shared" si="1495"/>
        <v>0</v>
      </c>
      <c r="AL7920" s="84"/>
      <c r="AM7920" s="84"/>
    </row>
    <row r="7921" spans="1:39" s="85" customFormat="1" ht="13.2" hidden="1" customHeight="1" x14ac:dyDescent="0.25">
      <c r="A7921" s="88" t="s">
        <v>3754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3"/>
        <v>-16999.353400000022</v>
      </c>
      <c r="X7921" s="6">
        <f t="shared" si="1501"/>
        <v>126980.07746478876</v>
      </c>
      <c r="Y7921" s="13">
        <f t="shared" si="1494"/>
        <v>0</v>
      </c>
      <c r="Z7921" s="66">
        <v>0</v>
      </c>
      <c r="AA7921" s="6">
        <v>0</v>
      </c>
      <c r="AB7921" s="4">
        <f t="shared" si="1493"/>
        <v>126980.07746478876</v>
      </c>
      <c r="AC7921" s="6">
        <f t="shared" si="1499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500"/>
        <v>9213.0507000000034</v>
      </c>
      <c r="AG7921" s="14">
        <v>0.37</v>
      </c>
      <c r="AH7921" s="6">
        <f t="shared" si="1502"/>
        <v>131614.38686131386</v>
      </c>
      <c r="AI7921" s="47"/>
      <c r="AJ7921" s="124" t="e">
        <v>#N/A</v>
      </c>
      <c r="AK7921" s="80">
        <f t="shared" si="1495"/>
        <v>0</v>
      </c>
      <c r="AL7921" s="84"/>
      <c r="AM7921" s="84"/>
    </row>
    <row r="7922" spans="1:39" s="85" customFormat="1" ht="13.2" hidden="1" customHeight="1" x14ac:dyDescent="0.25">
      <c r="A7922" s="88" t="s">
        <v>3756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3859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3"/>
        <v>82266.016799999998</v>
      </c>
      <c r="X7922" s="6">
        <f t="shared" si="1501"/>
        <v>42066.190140845079</v>
      </c>
      <c r="Y7922" s="13">
        <f t="shared" si="1494"/>
        <v>706.50014084508439</v>
      </c>
      <c r="Z7922" s="66">
        <v>0</v>
      </c>
      <c r="AA7922" s="6">
        <v>0</v>
      </c>
      <c r="AB7922" s="4">
        <f t="shared" si="1493"/>
        <v>42066.190140845079</v>
      </c>
      <c r="AC7922" s="6">
        <f t="shared" si="1499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500"/>
        <v>2895.1783</v>
      </c>
      <c r="AG7922" s="14">
        <v>0.37</v>
      </c>
      <c r="AH7922" s="6">
        <f t="shared" si="1502"/>
        <v>43601.452554744523</v>
      </c>
      <c r="AI7922" s="47"/>
      <c r="AJ7922" s="124" t="e">
        <v>#N/A</v>
      </c>
      <c r="AK7922" s="80">
        <f t="shared" si="1495"/>
        <v>0</v>
      </c>
      <c r="AL7922" s="84"/>
      <c r="AM7922" s="84"/>
    </row>
    <row r="7923" spans="1:39" s="85" customFormat="1" ht="13.2" hidden="1" customHeight="1" x14ac:dyDescent="0.25">
      <c r="A7923" s="88" t="s">
        <v>3756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3"/>
        <v>-1.170000000638538E-2</v>
      </c>
      <c r="X7923" s="6">
        <f t="shared" si="1501"/>
        <v>13826.442857142858</v>
      </c>
      <c r="Y7923" s="13">
        <f t="shared" si="1494"/>
        <v>0</v>
      </c>
      <c r="Z7923" s="66">
        <v>0</v>
      </c>
      <c r="AA7923" s="6">
        <v>0</v>
      </c>
      <c r="AB7923" s="4">
        <f t="shared" si="1493"/>
        <v>13826.442857142858</v>
      </c>
      <c r="AC7923" s="6">
        <f t="shared" si="1499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500"/>
        <v>989.04049999999972</v>
      </c>
      <c r="AG7923" s="14">
        <v>0.37</v>
      </c>
      <c r="AH7923" s="6">
        <f t="shared" si="1502"/>
        <v>14129.211678832116</v>
      </c>
      <c r="AI7923" s="47"/>
      <c r="AJ7923" s="124" t="e">
        <v>#N/A</v>
      </c>
      <c r="AK7923" s="80">
        <f t="shared" si="1495"/>
        <v>0</v>
      </c>
      <c r="AL7923" s="84"/>
      <c r="AM7923" s="84"/>
    </row>
    <row r="7924" spans="1:39" s="85" customFormat="1" ht="13.2" hidden="1" customHeight="1" x14ac:dyDescent="0.25">
      <c r="A7924" s="88" t="s">
        <v>3754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3859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3"/>
        <v>30937.304100000005</v>
      </c>
      <c r="X7924" s="6">
        <f t="shared" si="1501"/>
        <v>7901.9214285714279</v>
      </c>
      <c r="Y7924" s="13">
        <f t="shared" si="1494"/>
        <v>0</v>
      </c>
      <c r="Z7924" s="66">
        <v>0</v>
      </c>
      <c r="AA7924" s="6">
        <v>0</v>
      </c>
      <c r="AB7924" s="4">
        <f t="shared" si="1493"/>
        <v>7901.9214285714279</v>
      </c>
      <c r="AC7924" s="6">
        <f t="shared" si="1499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500"/>
        <v>565.25000000000011</v>
      </c>
      <c r="AG7924" s="14">
        <v>0.37</v>
      </c>
      <c r="AH7924" s="6">
        <f t="shared" si="1502"/>
        <v>8074.9562043795604</v>
      </c>
      <c r="AI7924" s="47"/>
      <c r="AJ7924" s="124" t="e">
        <v>#N/A</v>
      </c>
      <c r="AK7924" s="80">
        <f t="shared" si="1495"/>
        <v>0</v>
      </c>
      <c r="AL7924" s="84"/>
      <c r="AM7924" s="84"/>
    </row>
    <row r="7925" spans="1:39" s="85" customFormat="1" ht="13.2" hidden="1" customHeight="1" x14ac:dyDescent="0.25">
      <c r="A7925" s="88" t="s">
        <v>3756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3859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3"/>
        <v>103528.70599999998</v>
      </c>
      <c r="X7925" s="6">
        <f t="shared" si="1501"/>
        <v>7602.3076923076906</v>
      </c>
      <c r="Y7925" s="13">
        <f t="shared" si="1494"/>
        <v>0</v>
      </c>
      <c r="Z7925" s="66">
        <v>0</v>
      </c>
      <c r="AA7925" s="6">
        <v>0</v>
      </c>
      <c r="AB7925" s="4">
        <f t="shared" si="1493"/>
        <v>7602.3076923076906</v>
      </c>
      <c r="AC7925" s="6">
        <f t="shared" si="1499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500"/>
        <v>698.8445999999999</v>
      </c>
      <c r="AG7925" s="14">
        <v>0.4</v>
      </c>
      <c r="AH7925" s="6">
        <f t="shared" si="1502"/>
        <v>7765.2142857142853</v>
      </c>
      <c r="AI7925" s="47"/>
      <c r="AJ7925" s="124" t="e">
        <v>#N/A</v>
      </c>
      <c r="AK7925" s="80">
        <f t="shared" si="1495"/>
        <v>0</v>
      </c>
      <c r="AL7925" s="84"/>
      <c r="AM7925" s="84"/>
    </row>
    <row r="7926" spans="1:39" s="85" customFormat="1" ht="13.2" hidden="1" customHeight="1" x14ac:dyDescent="0.25">
      <c r="A7926" s="88" t="s">
        <v>3756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3"/>
        <v>-16671.021999998251</v>
      </c>
      <c r="X7926" s="6">
        <f t="shared" si="1501"/>
        <v>207633.24324324323</v>
      </c>
      <c r="Y7926" s="13">
        <f t="shared" si="1494"/>
        <v>0</v>
      </c>
      <c r="Z7926" s="66">
        <v>0</v>
      </c>
      <c r="AA7926" s="6">
        <v>0</v>
      </c>
      <c r="AB7926" s="4">
        <f t="shared" si="1493"/>
        <v>207633.24324324323</v>
      </c>
      <c r="AC7926" s="6">
        <f t="shared" si="1499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500"/>
        <v>19754.734500000002</v>
      </c>
      <c r="AG7926" s="14">
        <v>0.4</v>
      </c>
      <c r="AH7926" s="6">
        <f t="shared" si="1502"/>
        <v>219497.99999999997</v>
      </c>
      <c r="AI7926" s="47"/>
      <c r="AJ7926" s="124" t="e">
        <v>#N/A</v>
      </c>
      <c r="AK7926" s="80">
        <f t="shared" si="1495"/>
        <v>0</v>
      </c>
      <c r="AL7926" s="84"/>
      <c r="AM7926" s="84"/>
    </row>
    <row r="7927" spans="1:39" s="85" customFormat="1" ht="13.2" hidden="1" customHeight="1" x14ac:dyDescent="0.25">
      <c r="A7927" s="88" t="s">
        <v>3754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3859</v>
      </c>
      <c r="O7927" s="47" t="s">
        <v>40</v>
      </c>
      <c r="P7927" s="47" t="s">
        <v>46</v>
      </c>
      <c r="Q7927" s="14">
        <v>0.08</v>
      </c>
      <c r="R7927" s="141"/>
      <c r="S7927" s="47" t="s">
        <v>4193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3"/>
        <v>927589.4599999995</v>
      </c>
      <c r="X7927" s="6">
        <f>IF(P7927="折扣",V7927*Q7927,IF(P7927="返现",V7927,(V7927-3166.79)/(1+Q7927+AG7927)))</f>
        <v>1033250.3716216218</v>
      </c>
      <c r="Y7927" s="13">
        <f t="shared" si="1494"/>
        <v>0</v>
      </c>
      <c r="Z7927" s="66">
        <v>0</v>
      </c>
      <c r="AA7927" s="6">
        <v>0</v>
      </c>
      <c r="AB7927" s="4">
        <f t="shared" si="1493"/>
        <v>1033250.3716216218</v>
      </c>
      <c r="AC7927" s="6">
        <f t="shared" si="1499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500"/>
        <v>98304.683400000038</v>
      </c>
      <c r="AG7927" s="14">
        <v>0.4</v>
      </c>
      <c r="AH7927" s="6">
        <f t="shared" si="1502"/>
        <v>1094555.2428571431</v>
      </c>
      <c r="AI7927" s="47"/>
      <c r="AJ7927" s="124" t="e">
        <v>#N/A</v>
      </c>
      <c r="AK7927" s="80">
        <f t="shared" si="1495"/>
        <v>0</v>
      </c>
      <c r="AL7927" s="84"/>
      <c r="AM7927" s="84"/>
    </row>
    <row r="7928" spans="1:39" s="85" customFormat="1" ht="13.2" hidden="1" customHeight="1" x14ac:dyDescent="0.25">
      <c r="A7928" s="88" t="s">
        <v>3756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3"/>
        <v>4213.5020000003278</v>
      </c>
      <c r="X7928" s="6">
        <f t="shared" ref="X7928:X7940" si="1504">IF(P7928="折扣",V7928*Q7928,IF(P7928="返现",V7928,V7928/(1+Q7928+AG7928)))</f>
        <v>0</v>
      </c>
      <c r="Y7928" s="13">
        <f t="shared" si="1494"/>
        <v>0</v>
      </c>
      <c r="Z7928" s="66">
        <v>0</v>
      </c>
      <c r="AA7928" s="6">
        <v>0</v>
      </c>
      <c r="AB7928" s="4">
        <f t="shared" si="1493"/>
        <v>0</v>
      </c>
      <c r="AC7928" s="6">
        <f t="shared" si="1499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500"/>
        <v>0</v>
      </c>
      <c r="AG7928" s="14">
        <v>0.4</v>
      </c>
      <c r="AH7928" s="6">
        <f t="shared" si="1502"/>
        <v>0</v>
      </c>
      <c r="AI7928" s="47"/>
      <c r="AJ7928" s="124" t="e">
        <v>#N/A</v>
      </c>
      <c r="AK7928" s="80">
        <f t="shared" si="1495"/>
        <v>0</v>
      </c>
      <c r="AL7928" s="84"/>
      <c r="AM7928" s="84"/>
    </row>
    <row r="7929" spans="1:39" s="85" customFormat="1" ht="13.2" hidden="1" customHeight="1" x14ac:dyDescent="0.25">
      <c r="A7929" s="88" t="s">
        <v>3756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3"/>
        <v>-7.9999999143183231E-3</v>
      </c>
      <c r="X7929" s="6">
        <f t="shared" si="1504"/>
        <v>115344.65517241378</v>
      </c>
      <c r="Y7929" s="13">
        <f t="shared" si="1494"/>
        <v>0</v>
      </c>
      <c r="Z7929" s="66">
        <v>0</v>
      </c>
      <c r="AA7929" s="6">
        <v>0</v>
      </c>
      <c r="AB7929" s="4">
        <f t="shared" ref="AB7929:AB7992" si="1505">X7929+AA7929</f>
        <v>115344.65517241378</v>
      </c>
      <c r="AC7929" s="6">
        <f t="shared" si="149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500"/>
        <v>10750.7709</v>
      </c>
      <c r="AG7929" s="14">
        <v>0.4</v>
      </c>
      <c r="AH7929" s="6">
        <f t="shared" si="1502"/>
        <v>119464.10714285714</v>
      </c>
      <c r="AI7929" s="47"/>
      <c r="AJ7929" s="124" t="e">
        <v>#N/A</v>
      </c>
      <c r="AK7929" s="80">
        <f t="shared" si="1495"/>
        <v>0</v>
      </c>
      <c r="AL7929" s="84"/>
      <c r="AM7929" s="84"/>
    </row>
    <row r="7930" spans="1:39" s="85" customFormat="1" ht="13.2" hidden="1" customHeight="1" x14ac:dyDescent="0.25">
      <c r="A7930" s="88" t="s">
        <v>3756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3"/>
        <v>216000.00019999998</v>
      </c>
      <c r="X7930" s="6">
        <f t="shared" si="1504"/>
        <v>0</v>
      </c>
      <c r="Y7930" s="13">
        <f t="shared" si="1494"/>
        <v>0</v>
      </c>
      <c r="Z7930" s="66">
        <v>0</v>
      </c>
      <c r="AA7930" s="6">
        <v>0</v>
      </c>
      <c r="AB7930" s="4">
        <f t="shared" si="1505"/>
        <v>0</v>
      </c>
      <c r="AC7930" s="6">
        <f t="shared" si="149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500"/>
        <v>54755.295299999991</v>
      </c>
      <c r="AG7930" s="14">
        <v>0.34</v>
      </c>
      <c r="AH7930" s="6">
        <f t="shared" si="1502"/>
        <v>0</v>
      </c>
      <c r="AI7930" s="47"/>
      <c r="AJ7930" s="124" t="e">
        <v>#N/A</v>
      </c>
      <c r="AK7930" s="80">
        <f t="shared" si="1495"/>
        <v>0</v>
      </c>
      <c r="AL7930" s="84"/>
      <c r="AM7930" s="84"/>
    </row>
    <row r="7931" spans="1:39" s="85" customFormat="1" ht="13.2" hidden="1" customHeight="1" x14ac:dyDescent="0.25">
      <c r="A7931" s="88" t="s">
        <v>3756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3"/>
        <v>98643.820000000531</v>
      </c>
      <c r="X7931" s="6">
        <f t="shared" si="1504"/>
        <v>623910.80999999994</v>
      </c>
      <c r="Y7931" s="13">
        <f t="shared" si="1494"/>
        <v>623910.80999999994</v>
      </c>
      <c r="Z7931" s="66">
        <v>0</v>
      </c>
      <c r="AA7931" s="6">
        <v>0</v>
      </c>
      <c r="AB7931" s="4">
        <f t="shared" si="1505"/>
        <v>623910.80999999994</v>
      </c>
      <c r="AC7931" s="6">
        <f t="shared" si="149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500"/>
        <v>0</v>
      </c>
      <c r="AG7931" s="14">
        <v>0</v>
      </c>
      <c r="AH7931" s="6">
        <f t="shared" si="1502"/>
        <v>623910.80999999994</v>
      </c>
      <c r="AI7931" s="47"/>
      <c r="AJ7931" s="124" t="e">
        <v>#N/A</v>
      </c>
      <c r="AK7931" s="80">
        <f t="shared" si="1495"/>
        <v>0</v>
      </c>
      <c r="AL7931" s="84"/>
      <c r="AM7931" s="84"/>
    </row>
    <row r="7932" spans="1:39" s="85" customFormat="1" ht="13.2" hidden="1" customHeight="1" x14ac:dyDescent="0.25">
      <c r="A7932" s="88" t="s">
        <v>3754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3"/>
        <v>-86069.374000000011</v>
      </c>
      <c r="X7932" s="6">
        <f t="shared" si="1504"/>
        <v>56006.331034482762</v>
      </c>
      <c r="Y7932" s="13">
        <f t="shared" si="1494"/>
        <v>50908.961034482767</v>
      </c>
      <c r="Z7932" s="66">
        <v>0</v>
      </c>
      <c r="AA7932" s="6">
        <v>0</v>
      </c>
      <c r="AB7932" s="4">
        <f t="shared" si="1505"/>
        <v>56006.331034482762</v>
      </c>
      <c r="AC7932" s="6">
        <f t="shared" si="149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500"/>
        <v>458.7632999999999</v>
      </c>
      <c r="AG7932" s="14">
        <v>0.46</v>
      </c>
      <c r="AH7932" s="6">
        <f t="shared" si="1502"/>
        <v>55622.726027397264</v>
      </c>
      <c r="AI7932" s="47"/>
      <c r="AJ7932" s="124" t="e">
        <v>#N/A</v>
      </c>
      <c r="AK7932" s="80">
        <f t="shared" si="1495"/>
        <v>0</v>
      </c>
      <c r="AL7932" s="84"/>
      <c r="AM7932" s="84"/>
    </row>
    <row r="7933" spans="1:39" s="85" customFormat="1" ht="13.2" hidden="1" customHeight="1" x14ac:dyDescent="0.25">
      <c r="A7933" s="88" t="s">
        <v>3754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3"/>
        <v>-65808.419999999038</v>
      </c>
      <c r="X7933" s="6">
        <f t="shared" si="1504"/>
        <v>0</v>
      </c>
      <c r="Y7933" s="13">
        <f t="shared" si="1494"/>
        <v>0</v>
      </c>
      <c r="Z7933" s="66">
        <v>0</v>
      </c>
      <c r="AA7933" s="6">
        <v>0</v>
      </c>
      <c r="AB7933" s="4">
        <f t="shared" si="1505"/>
        <v>0</v>
      </c>
      <c r="AC7933" s="6">
        <f t="shared" si="149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500"/>
        <v>0</v>
      </c>
      <c r="AG7933" s="14">
        <v>0.4</v>
      </c>
      <c r="AH7933" s="6">
        <f t="shared" si="1502"/>
        <v>0</v>
      </c>
      <c r="AI7933" s="47"/>
      <c r="AJ7933" s="124" t="e">
        <v>#N/A</v>
      </c>
      <c r="AK7933" s="80">
        <f t="shared" si="1495"/>
        <v>0</v>
      </c>
      <c r="AL7933" s="84"/>
      <c r="AM7933" s="84"/>
    </row>
    <row r="7934" spans="1:39" s="85" customFormat="1" ht="13.2" hidden="1" customHeight="1" x14ac:dyDescent="0.25">
      <c r="A7934" s="88" t="s">
        <v>3756</v>
      </c>
      <c r="B7934" s="85" t="s">
        <v>35</v>
      </c>
      <c r="C7934" s="85" t="s">
        <v>186</v>
      </c>
      <c r="D7934" s="85" t="s">
        <v>187</v>
      </c>
      <c r="E7934" s="85" t="s">
        <v>3864</v>
      </c>
      <c r="F7934" s="85" t="s">
        <v>3864</v>
      </c>
      <c r="G7934" s="85" t="s">
        <v>3864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3859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3"/>
        <v>139872.69</v>
      </c>
      <c r="X7934" s="6">
        <f t="shared" si="1504"/>
        <v>43536.075862068967</v>
      </c>
      <c r="Y7934" s="13">
        <f t="shared" si="1494"/>
        <v>0</v>
      </c>
      <c r="Z7934" s="66">
        <v>0</v>
      </c>
      <c r="AA7934" s="6">
        <v>0</v>
      </c>
      <c r="AB7934" s="4">
        <f t="shared" si="1505"/>
        <v>43536.075862068967</v>
      </c>
      <c r="AC7934" s="6">
        <f t="shared" si="149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500"/>
        <v>4055.399100000001</v>
      </c>
      <c r="AG7934" s="14">
        <v>0.4</v>
      </c>
      <c r="AH7934" s="6">
        <f t="shared" si="1502"/>
        <v>45090.935714285726</v>
      </c>
      <c r="AI7934" s="47"/>
      <c r="AJ7934" s="124" t="e">
        <v>#N/A</v>
      </c>
      <c r="AK7934" s="80">
        <f t="shared" si="1495"/>
        <v>0</v>
      </c>
      <c r="AL7934" s="84"/>
      <c r="AM7934" s="84"/>
    </row>
    <row r="7935" spans="1:39" s="85" customFormat="1" ht="13.2" hidden="1" customHeight="1" x14ac:dyDescent="0.25">
      <c r="A7935" s="88" t="s">
        <v>3754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3"/>
        <v>-15503.842199999999</v>
      </c>
      <c r="X7935" s="6">
        <f t="shared" si="1504"/>
        <v>0</v>
      </c>
      <c r="Y7935" s="13">
        <f t="shared" si="1494"/>
        <v>0</v>
      </c>
      <c r="Z7935" s="66">
        <v>0</v>
      </c>
      <c r="AA7935" s="6">
        <v>0</v>
      </c>
      <c r="AB7935" s="4">
        <f t="shared" si="1505"/>
        <v>0</v>
      </c>
      <c r="AC7935" s="6">
        <f t="shared" si="149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500"/>
        <v>0</v>
      </c>
      <c r="AG7935" s="14">
        <v>0.46</v>
      </c>
      <c r="AH7935" s="6">
        <f t="shared" si="1502"/>
        <v>0</v>
      </c>
      <c r="AI7935" s="47"/>
      <c r="AJ7935" s="124" t="e">
        <v>#N/A</v>
      </c>
      <c r="AK7935" s="80">
        <f t="shared" si="1495"/>
        <v>0</v>
      </c>
      <c r="AL7935" s="84"/>
      <c r="AM7935" s="84"/>
    </row>
    <row r="7936" spans="1:39" s="85" customFormat="1" ht="13.2" hidden="1" customHeight="1" x14ac:dyDescent="0.25">
      <c r="A7936" s="88" t="s">
        <v>3756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3"/>
        <v>13587.132000000005</v>
      </c>
      <c r="X7936" s="6">
        <f t="shared" si="1504"/>
        <v>0</v>
      </c>
      <c r="Y7936" s="13">
        <f t="shared" si="1494"/>
        <v>0</v>
      </c>
      <c r="Z7936" s="66">
        <v>0</v>
      </c>
      <c r="AA7936" s="6">
        <v>0</v>
      </c>
      <c r="AB7936" s="4">
        <f t="shared" si="1505"/>
        <v>0</v>
      </c>
      <c r="AC7936" s="6">
        <f t="shared" si="149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500"/>
        <v>0</v>
      </c>
      <c r="AG7936" s="14">
        <v>0.4</v>
      </c>
      <c r="AH7936" s="6">
        <f t="shared" si="1502"/>
        <v>0</v>
      </c>
      <c r="AI7936" s="47"/>
      <c r="AJ7936" s="124" t="e">
        <v>#N/A</v>
      </c>
      <c r="AK7936" s="80">
        <f t="shared" si="1495"/>
        <v>0</v>
      </c>
      <c r="AL7936" s="84"/>
      <c r="AM7936" s="84"/>
    </row>
    <row r="7937" spans="1:39" s="85" customFormat="1" ht="13.2" hidden="1" customHeight="1" x14ac:dyDescent="0.25">
      <c r="A7937" s="88" t="s">
        <v>3756</v>
      </c>
      <c r="B7937" s="85" t="s">
        <v>35</v>
      </c>
      <c r="C7937" s="85" t="s">
        <v>186</v>
      </c>
      <c r="D7937" s="85" t="s">
        <v>187</v>
      </c>
      <c r="E7937" s="85" t="s">
        <v>3865</v>
      </c>
      <c r="F7937" s="85" t="s">
        <v>3865</v>
      </c>
      <c r="G7937" s="85" t="s">
        <v>3865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3859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3"/>
        <v>59199.993999999992</v>
      </c>
      <c r="X7937" s="6">
        <f t="shared" si="1504"/>
        <v>0</v>
      </c>
      <c r="Y7937" s="13">
        <f t="shared" si="1494"/>
        <v>0</v>
      </c>
      <c r="Z7937" s="66">
        <v>0</v>
      </c>
      <c r="AA7937" s="6">
        <v>0</v>
      </c>
      <c r="AB7937" s="4">
        <f t="shared" si="1505"/>
        <v>0</v>
      </c>
      <c r="AC7937" s="6">
        <f t="shared" si="149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500"/>
        <v>0</v>
      </c>
      <c r="AG7937" s="14">
        <v>0.4</v>
      </c>
      <c r="AH7937" s="6">
        <f t="shared" si="1502"/>
        <v>0</v>
      </c>
      <c r="AI7937" s="47"/>
      <c r="AJ7937" s="124" t="e">
        <v>#N/A</v>
      </c>
      <c r="AK7937" s="80">
        <f t="shared" si="1495"/>
        <v>0</v>
      </c>
      <c r="AL7937" s="84"/>
      <c r="AM7937" s="84"/>
    </row>
    <row r="7938" spans="1:39" s="85" customFormat="1" ht="13.2" hidden="1" customHeight="1" x14ac:dyDescent="0.25">
      <c r="A7938" s="88" t="s">
        <v>3754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3"/>
        <v>373.35599999924307</v>
      </c>
      <c r="X7938" s="6">
        <f t="shared" si="1504"/>
        <v>0</v>
      </c>
      <c r="Y7938" s="13">
        <f t="shared" ref="Y7938:Y8001" si="1506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5"/>
        <v>0</v>
      </c>
      <c r="AC7938" s="6">
        <f t="shared" si="149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500"/>
        <v>0</v>
      </c>
      <c r="AG7938" s="14">
        <v>0.4</v>
      </c>
      <c r="AH7938" s="6">
        <f t="shared" si="1502"/>
        <v>0</v>
      </c>
      <c r="AI7938" s="47"/>
      <c r="AJ7938" s="124" t="e">
        <v>#N/A</v>
      </c>
      <c r="AK7938" s="80">
        <f t="shared" ref="AK7938:AK8001" si="1507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3756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3"/>
        <v>483163.71160000283</v>
      </c>
      <c r="X7939" s="6">
        <f t="shared" si="1504"/>
        <v>1676497.5654290917</v>
      </c>
      <c r="Y7939" s="13">
        <f t="shared" si="1506"/>
        <v>0</v>
      </c>
      <c r="Z7939" s="66">
        <v>0</v>
      </c>
      <c r="AA7939" s="6">
        <v>0</v>
      </c>
      <c r="AB7939" s="4">
        <f t="shared" si="1505"/>
        <v>1676497.5654290917</v>
      </c>
      <c r="AC7939" s="6">
        <f t="shared" si="149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500"/>
        <v>124395.44529999999</v>
      </c>
      <c r="AG7939" s="14">
        <v>0.24</v>
      </c>
      <c r="AH7939" s="6">
        <f t="shared" si="1502"/>
        <v>1777087.4193548372</v>
      </c>
      <c r="AI7939" s="47"/>
      <c r="AJ7939" s="124" t="e">
        <v>#N/A</v>
      </c>
      <c r="AK7939" s="80">
        <f t="shared" si="1507"/>
        <v>0</v>
      </c>
      <c r="AL7939" s="84"/>
      <c r="AM7939" s="84"/>
    </row>
    <row r="7940" spans="1:39" s="85" customFormat="1" ht="13.2" hidden="1" customHeight="1" x14ac:dyDescent="0.25">
      <c r="A7940" s="88" t="s">
        <v>3756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3"/>
        <v>10175.324000000241</v>
      </c>
      <c r="X7940" s="6">
        <f t="shared" si="1504"/>
        <v>53940.741496598632</v>
      </c>
      <c r="Y7940" s="13">
        <f t="shared" si="1506"/>
        <v>0</v>
      </c>
      <c r="Z7940" s="66">
        <v>0</v>
      </c>
      <c r="AA7940" s="6">
        <v>0</v>
      </c>
      <c r="AB7940" s="4">
        <f t="shared" si="1505"/>
        <v>53940.741496598632</v>
      </c>
      <c r="AC7940" s="6">
        <f t="shared" si="149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500"/>
        <v>5097.3552</v>
      </c>
      <c r="AG7940" s="14">
        <v>0.4</v>
      </c>
      <c r="AH7940" s="6">
        <f t="shared" si="1502"/>
        <v>56637.778571428571</v>
      </c>
      <c r="AI7940" s="47"/>
      <c r="AJ7940" s="124" t="e">
        <v>#N/A</v>
      </c>
      <c r="AK7940" s="80">
        <f t="shared" si="1507"/>
        <v>0</v>
      </c>
      <c r="AL7940" s="84"/>
      <c r="AM7940" s="84"/>
    </row>
    <row r="7941" spans="1:39" s="85" customFormat="1" ht="13.2" hidden="1" customHeight="1" x14ac:dyDescent="0.25">
      <c r="A7941" s="88" t="s">
        <v>3754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3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6"/>
        <v>0</v>
      </c>
      <c r="Z7941" s="66">
        <v>0</v>
      </c>
      <c r="AA7941" s="6">
        <v>0</v>
      </c>
      <c r="AB7941" s="4">
        <f t="shared" si="1505"/>
        <v>30511.567164179101</v>
      </c>
      <c r="AC7941" s="6">
        <f t="shared" si="149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500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7"/>
        <v>0</v>
      </c>
      <c r="AL7941" s="84"/>
      <c r="AM7941" s="84"/>
    </row>
    <row r="7942" spans="1:39" s="85" customFormat="1" ht="13.2" hidden="1" customHeight="1" x14ac:dyDescent="0.25">
      <c r="A7942" s="88" t="s">
        <v>3754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3"/>
        <v>36779.823999998742</v>
      </c>
      <c r="X7942" s="6">
        <f>IF(P7942="折扣",V7942*Q7942,IF(P7942="返现",V7942,(V7942-839.6)/(1+Q7942+AG7942)))</f>
        <v>410918.2481751825</v>
      </c>
      <c r="Y7942" s="13">
        <f t="shared" si="1506"/>
        <v>0</v>
      </c>
      <c r="Z7942" s="66">
        <v>0</v>
      </c>
      <c r="AA7942" s="6">
        <v>0</v>
      </c>
      <c r="AB7942" s="4">
        <f t="shared" si="1505"/>
        <v>410918.2481751825</v>
      </c>
      <c r="AC7942" s="6">
        <f t="shared" si="149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500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7"/>
        <v>0</v>
      </c>
      <c r="AL7942" s="84"/>
      <c r="AM7942" s="84"/>
    </row>
    <row r="7943" spans="1:39" s="85" customFormat="1" ht="13.2" hidden="1" customHeight="1" x14ac:dyDescent="0.25">
      <c r="A7943" s="88" t="s">
        <v>3754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3859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3"/>
        <v>242309.97199999995</v>
      </c>
      <c r="X7943" s="6">
        <f t="shared" ref="X7943:X7985" si="1508">IF(P7943="折扣",V7943*Q7943,IF(P7943="返现",V7943,V7943/(1+Q7943+AG7943)))</f>
        <v>13142.838452003858</v>
      </c>
      <c r="Y7943" s="13">
        <f t="shared" si="1506"/>
        <v>0</v>
      </c>
      <c r="Z7943" s="66">
        <v>0</v>
      </c>
      <c r="AA7943" s="6">
        <v>0</v>
      </c>
      <c r="AB7943" s="4">
        <f t="shared" si="1505"/>
        <v>13142.838452003858</v>
      </c>
      <c r="AC7943" s="6">
        <f t="shared" si="149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500"/>
        <v>1226.7098999999996</v>
      </c>
      <c r="AG7943" s="14">
        <v>0.4</v>
      </c>
      <c r="AH7943" s="6">
        <f t="shared" ref="AH7943:AH7985" si="1509">V7943/(1+AG7943)</f>
        <v>13632.878571428573</v>
      </c>
      <c r="AI7943" s="47"/>
      <c r="AJ7943" s="124" t="e">
        <v>#N/A</v>
      </c>
      <c r="AK7943" s="80">
        <f t="shared" si="1507"/>
        <v>0</v>
      </c>
      <c r="AL7943" s="84"/>
      <c r="AM7943" s="84"/>
    </row>
    <row r="7944" spans="1:39" s="85" customFormat="1" ht="13.2" hidden="1" customHeight="1" x14ac:dyDescent="0.25">
      <c r="A7944" s="88" t="s">
        <v>3756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3"/>
        <v>796908.17910000053</v>
      </c>
      <c r="X7944" s="6">
        <f t="shared" si="1508"/>
        <v>1234312.3958333337</v>
      </c>
      <c r="Y7944" s="13">
        <f t="shared" si="1506"/>
        <v>0</v>
      </c>
      <c r="Z7944" s="66">
        <v>0</v>
      </c>
      <c r="AA7944" s="6">
        <v>0</v>
      </c>
      <c r="AB7944" s="4">
        <f t="shared" si="1505"/>
        <v>1234312.3958333337</v>
      </c>
      <c r="AC7944" s="6">
        <f t="shared" si="149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500"/>
        <v>90804.415099999984</v>
      </c>
      <c r="AG7944" s="14">
        <v>0.37</v>
      </c>
      <c r="AH7944" s="6">
        <f t="shared" si="1509"/>
        <v>1297379.4525547447</v>
      </c>
      <c r="AI7944" s="47"/>
      <c r="AJ7944" s="124" t="e">
        <v>#N/A</v>
      </c>
      <c r="AK7944" s="80">
        <f t="shared" si="1507"/>
        <v>0</v>
      </c>
      <c r="AL7944" s="84"/>
      <c r="AM7944" s="84"/>
    </row>
    <row r="7945" spans="1:39" s="85" customFormat="1" ht="13.2" hidden="1" customHeight="1" x14ac:dyDescent="0.25">
      <c r="A7945" s="88" t="s">
        <v>3754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3"/>
        <v>-3.2000001287087798E-2</v>
      </c>
      <c r="X7945" s="6">
        <f t="shared" si="1508"/>
        <v>926145.10958904098</v>
      </c>
      <c r="Y7945" s="13">
        <f t="shared" si="1506"/>
        <v>0</v>
      </c>
      <c r="Z7945" s="66">
        <v>0</v>
      </c>
      <c r="AA7945" s="6">
        <v>0</v>
      </c>
      <c r="AB7945" s="4">
        <f t="shared" si="1505"/>
        <v>926145.10958904098</v>
      </c>
      <c r="AC7945" s="6">
        <f t="shared" si="149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500"/>
        <v>86923.420199999964</v>
      </c>
      <c r="AG7945" s="14">
        <v>0.4</v>
      </c>
      <c r="AH7945" s="6">
        <f t="shared" si="1509"/>
        <v>965837.04285714286</v>
      </c>
      <c r="AI7945" s="47"/>
      <c r="AJ7945" s="124" t="e">
        <v>#N/A</v>
      </c>
      <c r="AK7945" s="80">
        <f t="shared" si="1507"/>
        <v>0</v>
      </c>
      <c r="AL7945" s="84"/>
      <c r="AM7945" s="84"/>
    </row>
    <row r="7946" spans="1:39" s="85" customFormat="1" ht="13.2" hidden="1" customHeight="1" x14ac:dyDescent="0.25">
      <c r="A7946" s="88" t="s">
        <v>3756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3"/>
        <v>-262.33369999975548</v>
      </c>
      <c r="X7946" s="6">
        <f t="shared" si="1508"/>
        <v>139806.84285714285</v>
      </c>
      <c r="Y7946" s="13">
        <f t="shared" si="1506"/>
        <v>0</v>
      </c>
      <c r="Z7946" s="66">
        <v>0</v>
      </c>
      <c r="AA7946" s="6">
        <v>0</v>
      </c>
      <c r="AB7946" s="4">
        <f t="shared" si="1505"/>
        <v>139806.84285714285</v>
      </c>
      <c r="AC7946" s="6">
        <f t="shared" si="149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500"/>
        <v>10000.781000000003</v>
      </c>
      <c r="AG7946" s="14">
        <v>0.37</v>
      </c>
      <c r="AH7946" s="6">
        <f t="shared" si="1509"/>
        <v>142868.30656934305</v>
      </c>
      <c r="AI7946" s="47"/>
      <c r="AJ7946" s="124" t="e">
        <v>#N/A</v>
      </c>
      <c r="AK7946" s="80">
        <f t="shared" si="1507"/>
        <v>0</v>
      </c>
      <c r="AL7946" s="84"/>
      <c r="AM7946" s="84"/>
    </row>
    <row r="7947" spans="1:39" s="85" customFormat="1" ht="13.2" hidden="1" customHeight="1" x14ac:dyDescent="0.25">
      <c r="A7947" s="88" t="s">
        <v>3756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3"/>
        <v>-1629.1597401508479</v>
      </c>
      <c r="X7947" s="6">
        <f t="shared" si="1508"/>
        <v>134055.26086956513</v>
      </c>
      <c r="Y7947" s="13">
        <f t="shared" si="1506"/>
        <v>0</v>
      </c>
      <c r="Z7947" s="66">
        <v>0</v>
      </c>
      <c r="AA7947" s="6">
        <v>0</v>
      </c>
      <c r="AB7947" s="4">
        <f t="shared" si="1505"/>
        <v>134055.26086956513</v>
      </c>
      <c r="AC7947" s="6">
        <f t="shared" si="149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500"/>
        <v>9400.4505000000045</v>
      </c>
      <c r="AG7947" s="14">
        <v>0.37</v>
      </c>
      <c r="AH7947" s="6">
        <f t="shared" si="1509"/>
        <v>135033.76642335756</v>
      </c>
      <c r="AI7947" s="47"/>
      <c r="AJ7947" s="124" t="e">
        <v>#N/A</v>
      </c>
      <c r="AK7947" s="80">
        <f t="shared" si="1507"/>
        <v>0</v>
      </c>
      <c r="AL7947" s="84"/>
      <c r="AM7947" s="84"/>
    </row>
    <row r="7948" spans="1:39" s="85" customFormat="1" ht="13.2" hidden="1" customHeight="1" x14ac:dyDescent="0.25">
      <c r="A7948" s="88" t="s">
        <v>3754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3859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3"/>
        <v>24664.426300000006</v>
      </c>
      <c r="X7948" s="6">
        <f t="shared" si="1508"/>
        <v>2127.231884057971</v>
      </c>
      <c r="Y7948" s="13">
        <f t="shared" si="1506"/>
        <v>0</v>
      </c>
      <c r="Z7948" s="66">
        <v>0</v>
      </c>
      <c r="AA7948" s="6">
        <v>0</v>
      </c>
      <c r="AB7948" s="4">
        <f t="shared" si="1505"/>
        <v>2127.231884057971</v>
      </c>
      <c r="AC7948" s="6">
        <f t="shared" si="149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500"/>
        <v>149.99460000000005</v>
      </c>
      <c r="AG7948" s="14">
        <v>0.37</v>
      </c>
      <c r="AH7948" s="6">
        <f t="shared" si="1509"/>
        <v>2142.7591240875909</v>
      </c>
      <c r="AI7948" s="47"/>
      <c r="AJ7948" s="124" t="e">
        <v>#N/A</v>
      </c>
      <c r="AK7948" s="80">
        <f t="shared" si="1507"/>
        <v>0</v>
      </c>
      <c r="AL7948" s="84"/>
      <c r="AM7948" s="84"/>
    </row>
    <row r="7949" spans="1:39" s="85" customFormat="1" ht="13.2" hidden="1" customHeight="1" x14ac:dyDescent="0.25">
      <c r="A7949" s="88" t="s">
        <v>3756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3"/>
        <v>377526.08119999996</v>
      </c>
      <c r="X7949" s="6">
        <f t="shared" si="1508"/>
        <v>189374.96923076923</v>
      </c>
      <c r="Y7949" s="13">
        <f t="shared" si="1506"/>
        <v>0</v>
      </c>
      <c r="Z7949" s="66">
        <v>0</v>
      </c>
      <c r="AA7949" s="6">
        <v>0</v>
      </c>
      <c r="AB7949" s="4">
        <f t="shared" si="1505"/>
        <v>189374.96923076923</v>
      </c>
      <c r="AC7949" s="6">
        <f t="shared" si="149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500"/>
        <v>17867.129400000009</v>
      </c>
      <c r="AG7949" s="14">
        <v>0.24</v>
      </c>
      <c r="AH7949" s="6">
        <f t="shared" si="1509"/>
        <v>198538.27419354839</v>
      </c>
      <c r="AI7949" s="47"/>
      <c r="AJ7949" s="124" t="e">
        <v>#N/A</v>
      </c>
      <c r="AK7949" s="80">
        <f t="shared" si="1507"/>
        <v>0</v>
      </c>
      <c r="AL7949" s="84"/>
      <c r="AM7949" s="84"/>
    </row>
    <row r="7950" spans="1:39" s="85" customFormat="1" ht="13.2" hidden="1" customHeight="1" x14ac:dyDescent="0.25">
      <c r="A7950" s="88" t="s">
        <v>3754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3"/>
        <v>111.4744999999748</v>
      </c>
      <c r="X7950" s="6">
        <f t="shared" si="1508"/>
        <v>0</v>
      </c>
      <c r="Y7950" s="13">
        <f t="shared" si="1506"/>
        <v>0</v>
      </c>
      <c r="Z7950" s="66">
        <v>0</v>
      </c>
      <c r="AA7950" s="6">
        <v>0</v>
      </c>
      <c r="AB7950" s="4">
        <f t="shared" si="1505"/>
        <v>0</v>
      </c>
      <c r="AC7950" s="6">
        <f t="shared" si="149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500"/>
        <v>0</v>
      </c>
      <c r="AG7950" s="14">
        <v>0.37</v>
      </c>
      <c r="AH7950" s="6">
        <f t="shared" si="1509"/>
        <v>0</v>
      </c>
      <c r="AI7950" s="47"/>
      <c r="AJ7950" s="124" t="e">
        <v>#N/A</v>
      </c>
      <c r="AK7950" s="80">
        <f t="shared" si="1507"/>
        <v>0</v>
      </c>
      <c r="AL7950" s="84"/>
      <c r="AM7950" s="84"/>
    </row>
    <row r="7951" spans="1:39" s="85" customFormat="1" ht="13.2" hidden="1" customHeight="1" x14ac:dyDescent="0.25">
      <c r="A7951" s="88" t="s">
        <v>3756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10">T7951+U7951-V7951</f>
        <v>5.2527345037524356</v>
      </c>
      <c r="X7951" s="6">
        <f t="shared" si="1508"/>
        <v>0</v>
      </c>
      <c r="Y7951" s="13">
        <f t="shared" si="1506"/>
        <v>0</v>
      </c>
      <c r="Z7951" s="66">
        <v>0</v>
      </c>
      <c r="AA7951" s="6">
        <v>0</v>
      </c>
      <c r="AB7951" s="4">
        <f t="shared" si="1505"/>
        <v>0</v>
      </c>
      <c r="AC7951" s="6">
        <f t="shared" ref="AC7951:AC8014" si="1511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2">AD7951*AE7951</f>
        <v>0</v>
      </c>
      <c r="AG7951" s="14">
        <v>0.4</v>
      </c>
      <c r="AH7951" s="6">
        <f t="shared" si="1509"/>
        <v>0</v>
      </c>
      <c r="AI7951" s="47"/>
      <c r="AJ7951" s="124" t="e">
        <v>#N/A</v>
      </c>
      <c r="AK7951" s="80">
        <f t="shared" si="1507"/>
        <v>0</v>
      </c>
      <c r="AL7951" s="84"/>
      <c r="AM7951" s="84"/>
    </row>
    <row r="7952" spans="1:39" s="85" customFormat="1" ht="13.2" hidden="1" customHeight="1" x14ac:dyDescent="0.25">
      <c r="A7952" s="88" t="s">
        <v>3756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3859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10"/>
        <v>12006.51800000004</v>
      </c>
      <c r="X7952" s="6">
        <f t="shared" si="1508"/>
        <v>101719.64137931028</v>
      </c>
      <c r="Y7952" s="13">
        <f t="shared" si="1506"/>
        <v>0</v>
      </c>
      <c r="Z7952" s="66">
        <v>0</v>
      </c>
      <c r="AA7952" s="6">
        <v>0</v>
      </c>
      <c r="AB7952" s="4">
        <f t="shared" si="1505"/>
        <v>101719.64137931028</v>
      </c>
      <c r="AC7952" s="6">
        <f t="shared" si="1511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2"/>
        <v>9481.4117999999999</v>
      </c>
      <c r="AG7952" s="14">
        <v>0.4</v>
      </c>
      <c r="AH7952" s="6">
        <f t="shared" si="1509"/>
        <v>105352.48571428566</v>
      </c>
      <c r="AI7952" s="47"/>
      <c r="AJ7952" s="124" t="e">
        <v>#N/A</v>
      </c>
      <c r="AK7952" s="80">
        <f t="shared" si="1507"/>
        <v>0</v>
      </c>
      <c r="AL7952" s="84"/>
      <c r="AM7952" s="84"/>
    </row>
    <row r="7953" spans="1:39" s="85" customFormat="1" ht="13.2" hidden="1" customHeight="1" x14ac:dyDescent="0.25">
      <c r="A7953" s="88" t="s">
        <v>3756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10"/>
        <v>-4.8772000000099069</v>
      </c>
      <c r="X7953" s="6">
        <f t="shared" si="1508"/>
        <v>0</v>
      </c>
      <c r="Y7953" s="13">
        <f t="shared" si="1506"/>
        <v>0</v>
      </c>
      <c r="Z7953" s="66">
        <v>0</v>
      </c>
      <c r="AA7953" s="6">
        <v>0</v>
      </c>
      <c r="AB7953" s="4">
        <f t="shared" si="1505"/>
        <v>0</v>
      </c>
      <c r="AC7953" s="6">
        <f t="shared" si="1511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2"/>
        <v>0</v>
      </c>
      <c r="AG7953" s="14">
        <v>0.37</v>
      </c>
      <c r="AH7953" s="6">
        <f t="shared" si="1509"/>
        <v>0</v>
      </c>
      <c r="AI7953" s="47"/>
      <c r="AJ7953" s="124" t="e">
        <v>#N/A</v>
      </c>
      <c r="AK7953" s="80">
        <f t="shared" si="1507"/>
        <v>0</v>
      </c>
      <c r="AL7953" s="84"/>
      <c r="AM7953" s="84"/>
    </row>
    <row r="7954" spans="1:39" s="85" customFormat="1" ht="13.2" hidden="1" customHeight="1" x14ac:dyDescent="0.25">
      <c r="A7954" s="88" t="s">
        <v>3756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10"/>
        <v>-29822.1345</v>
      </c>
      <c r="X7954" s="6">
        <f t="shared" si="1508"/>
        <v>0</v>
      </c>
      <c r="Y7954" s="13">
        <f t="shared" si="1506"/>
        <v>0</v>
      </c>
      <c r="Z7954" s="66">
        <v>0</v>
      </c>
      <c r="AA7954" s="6">
        <v>0</v>
      </c>
      <c r="AB7954" s="4">
        <f t="shared" si="1505"/>
        <v>0</v>
      </c>
      <c r="AC7954" s="6">
        <f t="shared" si="1511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2"/>
        <v>6865.6113000000005</v>
      </c>
      <c r="AG7954" s="14">
        <v>0.41</v>
      </c>
      <c r="AH7954" s="6">
        <f t="shared" si="1509"/>
        <v>0</v>
      </c>
      <c r="AI7954" s="47"/>
      <c r="AJ7954" s="124" t="e">
        <v>#N/A</v>
      </c>
      <c r="AK7954" s="80">
        <f t="shared" si="1507"/>
        <v>0</v>
      </c>
      <c r="AL7954" s="84"/>
      <c r="AM7954" s="84"/>
    </row>
    <row r="7955" spans="1:39" s="85" customFormat="1" ht="13.2" hidden="1" customHeight="1" x14ac:dyDescent="0.25">
      <c r="A7955" s="88" t="s">
        <v>3756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10"/>
        <v>705723.93748478673</v>
      </c>
      <c r="X7955" s="6">
        <f t="shared" si="1508"/>
        <v>73656.124137931023</v>
      </c>
      <c r="Y7955" s="13">
        <f t="shared" si="1506"/>
        <v>73656.124137931023</v>
      </c>
      <c r="Z7955" s="66">
        <v>0</v>
      </c>
      <c r="AA7955" s="6">
        <v>0</v>
      </c>
      <c r="AB7955" s="4">
        <f t="shared" si="1505"/>
        <v>73656.124137931023</v>
      </c>
      <c r="AC7955" s="6">
        <f t="shared" si="1511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2"/>
        <v>0</v>
      </c>
      <c r="AG7955" s="14">
        <v>0.4</v>
      </c>
      <c r="AH7955" s="6">
        <f t="shared" si="1509"/>
        <v>76286.7</v>
      </c>
      <c r="AI7955" s="47"/>
      <c r="AJ7955" s="124" t="e">
        <v>#N/A</v>
      </c>
      <c r="AK7955" s="80">
        <f t="shared" si="1507"/>
        <v>0</v>
      </c>
      <c r="AL7955" s="84"/>
      <c r="AM7955" s="84"/>
    </row>
    <row r="7956" spans="1:39" s="85" customFormat="1" ht="13.2" hidden="1" customHeight="1" x14ac:dyDescent="0.25">
      <c r="A7956" s="88" t="s">
        <v>3756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3859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10"/>
        <v>256046.10399999996</v>
      </c>
      <c r="X7956" s="6">
        <f t="shared" si="1508"/>
        <v>23416.482758620688</v>
      </c>
      <c r="Y7956" s="13">
        <f t="shared" si="1506"/>
        <v>0</v>
      </c>
      <c r="Z7956" s="66">
        <v>0</v>
      </c>
      <c r="AA7956" s="6">
        <v>0</v>
      </c>
      <c r="AB7956" s="4">
        <f t="shared" si="1505"/>
        <v>23416.482758620688</v>
      </c>
      <c r="AC7956" s="6">
        <f t="shared" si="1511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2"/>
        <v>2182.6566000000003</v>
      </c>
      <c r="AG7956" s="14">
        <v>0.4</v>
      </c>
      <c r="AH7956" s="6">
        <f t="shared" si="1509"/>
        <v>24252.785714285717</v>
      </c>
      <c r="AI7956" s="47"/>
      <c r="AJ7956" s="124" t="e">
        <v>#N/A</v>
      </c>
      <c r="AK7956" s="80">
        <f t="shared" si="1507"/>
        <v>0</v>
      </c>
      <c r="AL7956" s="84"/>
      <c r="AM7956" s="84"/>
    </row>
    <row r="7957" spans="1:39" s="85" customFormat="1" ht="13.2" hidden="1" customHeight="1" x14ac:dyDescent="0.25">
      <c r="A7957" s="88" t="s">
        <v>3756</v>
      </c>
      <c r="B7957" s="85" t="s">
        <v>35</v>
      </c>
      <c r="C7957" s="85" t="s">
        <v>186</v>
      </c>
      <c r="D7957" s="85" t="s">
        <v>207</v>
      </c>
      <c r="E7957" s="85" t="s">
        <v>3418</v>
      </c>
      <c r="F7957" s="85" t="s">
        <v>3418</v>
      </c>
      <c r="G7957" s="85" t="s">
        <v>3418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10"/>
        <v>-6.0000000048603397E-3</v>
      </c>
      <c r="X7957" s="6">
        <f t="shared" si="1508"/>
        <v>0</v>
      </c>
      <c r="Y7957" s="13">
        <f t="shared" si="1506"/>
        <v>0</v>
      </c>
      <c r="Z7957" s="66">
        <v>0</v>
      </c>
      <c r="AA7957" s="6">
        <v>0</v>
      </c>
      <c r="AB7957" s="4">
        <f t="shared" si="1505"/>
        <v>0</v>
      </c>
      <c r="AC7957" s="6">
        <f t="shared" si="1511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2"/>
        <v>0</v>
      </c>
      <c r="AG7957" s="14">
        <v>0.4</v>
      </c>
      <c r="AH7957" s="6">
        <f t="shared" si="1509"/>
        <v>0</v>
      </c>
      <c r="AI7957" s="47"/>
      <c r="AJ7957" s="124" t="e">
        <v>#N/A</v>
      </c>
      <c r="AK7957" s="80">
        <f t="shared" si="1507"/>
        <v>0</v>
      </c>
      <c r="AL7957" s="84"/>
      <c r="AM7957" s="84"/>
    </row>
    <row r="7958" spans="1:39" s="85" customFormat="1" ht="13.2" hidden="1" customHeight="1" x14ac:dyDescent="0.25">
      <c r="A7958" s="88" t="s">
        <v>3754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10"/>
        <v>73515.522800000734</v>
      </c>
      <c r="X7958" s="6">
        <f t="shared" si="1508"/>
        <v>467263.39098532486</v>
      </c>
      <c r="Y7958" s="13">
        <f t="shared" si="1506"/>
        <v>0</v>
      </c>
      <c r="Z7958" s="66">
        <v>0</v>
      </c>
      <c r="AA7958" s="6">
        <v>0</v>
      </c>
      <c r="AB7958" s="4">
        <f t="shared" si="1505"/>
        <v>467263.39098532486</v>
      </c>
      <c r="AC7958" s="6">
        <f t="shared" si="1511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2"/>
        <v>34664.323399999987</v>
      </c>
      <c r="AG7958" s="14">
        <v>0.08</v>
      </c>
      <c r="AH7958" s="6">
        <f t="shared" si="1509"/>
        <v>495299.19444444432</v>
      </c>
      <c r="AI7958" s="47"/>
      <c r="AJ7958" s="124" t="e">
        <v>#N/A</v>
      </c>
      <c r="AK7958" s="80">
        <f t="shared" si="1507"/>
        <v>0</v>
      </c>
      <c r="AL7958" s="84"/>
      <c r="AM7958" s="84"/>
    </row>
    <row r="7959" spans="1:39" s="85" customFormat="1" ht="13.2" hidden="1" customHeight="1" x14ac:dyDescent="0.25">
      <c r="A7959" s="88" t="s">
        <v>3754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10"/>
        <v>68317.001600000018</v>
      </c>
      <c r="X7959" s="6">
        <f t="shared" si="1508"/>
        <v>9935.274647887325</v>
      </c>
      <c r="Y7959" s="13">
        <f t="shared" si="1506"/>
        <v>0</v>
      </c>
      <c r="Z7959" s="66">
        <v>0</v>
      </c>
      <c r="AA7959" s="6">
        <v>0</v>
      </c>
      <c r="AB7959" s="4">
        <f t="shared" si="1505"/>
        <v>9935.274647887325</v>
      </c>
      <c r="AC7959" s="6">
        <f t="shared" si="1511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2"/>
        <v>720.84460000000013</v>
      </c>
      <c r="AG7959" s="14">
        <v>0.37</v>
      </c>
      <c r="AH7959" s="6">
        <f t="shared" si="1509"/>
        <v>10297.875912408759</v>
      </c>
      <c r="AI7959" s="47"/>
      <c r="AJ7959" s="124" t="e">
        <v>#N/A</v>
      </c>
      <c r="AK7959" s="80">
        <f t="shared" si="1507"/>
        <v>0</v>
      </c>
      <c r="AL7959" s="84"/>
      <c r="AM7959" s="84"/>
    </row>
    <row r="7960" spans="1:39" s="85" customFormat="1" ht="13.2" hidden="1" customHeight="1" x14ac:dyDescent="0.25">
      <c r="A7960" s="88" t="s">
        <v>3754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10"/>
        <v>64629.348199999993</v>
      </c>
      <c r="X7960" s="6">
        <f t="shared" si="1508"/>
        <v>31649.62857142858</v>
      </c>
      <c r="Y7960" s="13">
        <f t="shared" si="1506"/>
        <v>0</v>
      </c>
      <c r="Z7960" s="66">
        <v>0</v>
      </c>
      <c r="AA7960" s="6">
        <v>0</v>
      </c>
      <c r="AB7960" s="4">
        <f t="shared" si="1505"/>
        <v>31649.62857142858</v>
      </c>
      <c r="AC7960" s="6">
        <f t="shared" si="1511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2"/>
        <v>2263.9771000000001</v>
      </c>
      <c r="AG7960" s="14">
        <v>0.37</v>
      </c>
      <c r="AH7960" s="6">
        <f t="shared" si="1509"/>
        <v>32342.686131386865</v>
      </c>
      <c r="AI7960" s="47"/>
      <c r="AJ7960" s="124" t="e">
        <v>#N/A</v>
      </c>
      <c r="AK7960" s="80">
        <f t="shared" si="1507"/>
        <v>0</v>
      </c>
      <c r="AL7960" s="84"/>
      <c r="AM7960" s="84"/>
    </row>
    <row r="7961" spans="1:39" s="85" customFormat="1" ht="13.2" hidden="1" customHeight="1" x14ac:dyDescent="0.25">
      <c r="A7961" s="88" t="s">
        <v>3756</v>
      </c>
      <c r="B7961" s="85" t="s">
        <v>35</v>
      </c>
      <c r="C7961" s="85" t="s">
        <v>59</v>
      </c>
      <c r="D7961" s="85" t="s">
        <v>60</v>
      </c>
      <c r="E7961" s="3" t="s">
        <v>4208</v>
      </c>
      <c r="F7961" s="3" t="s">
        <v>4208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10"/>
        <v>123199.05</v>
      </c>
      <c r="X7961" s="6">
        <f t="shared" si="1508"/>
        <v>30777.08</v>
      </c>
      <c r="Y7961" s="13">
        <f t="shared" si="1506"/>
        <v>0</v>
      </c>
      <c r="Z7961" s="14">
        <v>0</v>
      </c>
      <c r="AA7961" s="6">
        <v>0</v>
      </c>
      <c r="AB7961" s="4">
        <f t="shared" si="1505"/>
        <v>30777.08</v>
      </c>
      <c r="AC7961" s="6">
        <f t="shared" si="1511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2"/>
        <v>2769.9371999999998</v>
      </c>
      <c r="AG7961" s="14">
        <v>0</v>
      </c>
      <c r="AH7961" s="6">
        <f t="shared" si="1509"/>
        <v>30777.08</v>
      </c>
      <c r="AI7961" s="47"/>
      <c r="AJ7961" s="124" t="e">
        <v>#N/A</v>
      </c>
      <c r="AK7961" s="80">
        <f t="shared" si="1507"/>
        <v>0</v>
      </c>
      <c r="AL7961" s="84"/>
      <c r="AM7961" s="84"/>
    </row>
    <row r="7962" spans="1:39" s="85" customFormat="1" ht="13.2" hidden="1" customHeight="1" x14ac:dyDescent="0.25">
      <c r="A7962" s="88" t="s">
        <v>3756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10"/>
        <v>-122.264</v>
      </c>
      <c r="X7962" s="6">
        <f t="shared" si="1508"/>
        <v>0</v>
      </c>
      <c r="Y7962" s="13">
        <f t="shared" si="1506"/>
        <v>0</v>
      </c>
      <c r="Z7962" s="14">
        <v>0</v>
      </c>
      <c r="AA7962" s="6">
        <v>0</v>
      </c>
      <c r="AB7962" s="4">
        <f t="shared" si="1505"/>
        <v>0</v>
      </c>
      <c r="AC7962" s="6">
        <f t="shared" si="1511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2"/>
        <v>0</v>
      </c>
      <c r="AG7962" s="14">
        <v>0.24</v>
      </c>
      <c r="AH7962" s="6">
        <f t="shared" si="1509"/>
        <v>0</v>
      </c>
      <c r="AI7962" s="47"/>
      <c r="AJ7962" s="124" t="e">
        <v>#N/A</v>
      </c>
      <c r="AK7962" s="80">
        <f t="shared" si="1507"/>
        <v>0</v>
      </c>
      <c r="AL7962" s="84"/>
      <c r="AM7962" s="84"/>
    </row>
    <row r="7963" spans="1:39" s="85" customFormat="1" ht="13.2" hidden="1" customHeight="1" x14ac:dyDescent="0.25">
      <c r="A7963" s="88" t="s">
        <v>3754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10"/>
        <v>1221117.98789997</v>
      </c>
      <c r="X7963" s="6">
        <f t="shared" si="1508"/>
        <v>0</v>
      </c>
      <c r="Y7963" s="13">
        <f t="shared" si="1506"/>
        <v>0</v>
      </c>
      <c r="Z7963" s="14">
        <v>0</v>
      </c>
      <c r="AA7963" s="6">
        <v>0</v>
      </c>
      <c r="AB7963" s="4">
        <f t="shared" si="1505"/>
        <v>0</v>
      </c>
      <c r="AC7963" s="6">
        <f t="shared" si="1511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2"/>
        <v>0</v>
      </c>
      <c r="AG7963" s="14">
        <v>0.35</v>
      </c>
      <c r="AH7963" s="6">
        <f t="shared" si="1509"/>
        <v>0</v>
      </c>
      <c r="AI7963" s="47"/>
      <c r="AJ7963" s="124" t="e">
        <v>#N/A</v>
      </c>
      <c r="AK7963" s="80">
        <f t="shared" si="1507"/>
        <v>0</v>
      </c>
      <c r="AL7963" s="84"/>
      <c r="AM7963" s="84"/>
    </row>
    <row r="7964" spans="1:39" s="85" customFormat="1" ht="13.2" hidden="1" customHeight="1" x14ac:dyDescent="0.25">
      <c r="A7964" s="88" t="s">
        <v>3754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10"/>
        <v>-241630.0183999998</v>
      </c>
      <c r="X7964" s="6">
        <f t="shared" si="1508"/>
        <v>0</v>
      </c>
      <c r="Y7964" s="13">
        <f t="shared" si="1506"/>
        <v>0</v>
      </c>
      <c r="Z7964" s="14">
        <v>0</v>
      </c>
      <c r="AA7964" s="6">
        <v>0</v>
      </c>
      <c r="AB7964" s="4">
        <f t="shared" si="1505"/>
        <v>0</v>
      </c>
      <c r="AC7964" s="6">
        <f t="shared" si="1511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2"/>
        <v>0</v>
      </c>
      <c r="AG7964" s="14">
        <v>0.24</v>
      </c>
      <c r="AH7964" s="6">
        <f t="shared" si="1509"/>
        <v>0</v>
      </c>
      <c r="AI7964" s="47"/>
      <c r="AJ7964" s="124" t="e">
        <v>#N/A</v>
      </c>
      <c r="AK7964" s="80">
        <f t="shared" si="1507"/>
        <v>0</v>
      </c>
      <c r="AL7964" s="84"/>
      <c r="AM7964" s="84"/>
    </row>
    <row r="7965" spans="1:39" s="85" customFormat="1" ht="13.2" hidden="1" customHeight="1" x14ac:dyDescent="0.25">
      <c r="A7965" s="88" t="s">
        <v>3756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10"/>
        <v>0</v>
      </c>
      <c r="X7965" s="6">
        <f t="shared" si="1508"/>
        <v>247725.96999999997</v>
      </c>
      <c r="Y7965" s="13">
        <f t="shared" si="1506"/>
        <v>247725.96999999997</v>
      </c>
      <c r="Z7965" s="14">
        <v>0</v>
      </c>
      <c r="AA7965" s="6">
        <v>0</v>
      </c>
      <c r="AB7965" s="4">
        <f t="shared" si="1505"/>
        <v>247725.96999999997</v>
      </c>
      <c r="AC7965" s="6">
        <f t="shared" si="1511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2"/>
        <v>0</v>
      </c>
      <c r="AG7965" s="14">
        <v>0</v>
      </c>
      <c r="AH7965" s="6">
        <f t="shared" si="1509"/>
        <v>247725.96999999997</v>
      </c>
      <c r="AI7965" s="47"/>
      <c r="AJ7965" s="124" t="e">
        <v>#N/A</v>
      </c>
      <c r="AK7965" s="80">
        <f t="shared" si="1507"/>
        <v>0</v>
      </c>
      <c r="AL7965" s="84"/>
      <c r="AM7965" s="84"/>
    </row>
    <row r="7966" spans="1:39" s="85" customFormat="1" ht="13.2" hidden="1" customHeight="1" x14ac:dyDescent="0.25">
      <c r="A7966" s="88" t="s">
        <v>3756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10"/>
        <v>79231.015400000004</v>
      </c>
      <c r="X7966" s="6">
        <f t="shared" si="1508"/>
        <v>1361.84</v>
      </c>
      <c r="Y7966" s="13">
        <f t="shared" si="1506"/>
        <v>0</v>
      </c>
      <c r="Z7966" s="14">
        <v>0</v>
      </c>
      <c r="AA7966" s="6">
        <v>0</v>
      </c>
      <c r="AB7966" s="4">
        <f t="shared" si="1505"/>
        <v>1361.84</v>
      </c>
      <c r="AC7966" s="6">
        <f t="shared" si="1511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2"/>
        <v>127.29239999999999</v>
      </c>
      <c r="AG7966" s="14">
        <v>0</v>
      </c>
      <c r="AH7966" s="6">
        <f t="shared" si="1509"/>
        <v>1361.84</v>
      </c>
      <c r="AI7966" s="47"/>
      <c r="AJ7966" s="124" t="e">
        <v>#N/A</v>
      </c>
      <c r="AK7966" s="80">
        <f t="shared" si="1507"/>
        <v>0</v>
      </c>
      <c r="AL7966" s="84"/>
      <c r="AM7966" s="84"/>
    </row>
    <row r="7967" spans="1:39" s="85" customFormat="1" ht="13.2" hidden="1" customHeight="1" x14ac:dyDescent="0.25">
      <c r="A7967" s="88" t="s">
        <v>3754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10"/>
        <v>25596.759999999977</v>
      </c>
      <c r="X7967" s="6">
        <f t="shared" si="1508"/>
        <v>21012.98</v>
      </c>
      <c r="Y7967" s="13">
        <f t="shared" si="1506"/>
        <v>0</v>
      </c>
      <c r="Z7967" s="14">
        <v>0</v>
      </c>
      <c r="AA7967" s="6">
        <v>0</v>
      </c>
      <c r="AB7967" s="4">
        <f t="shared" si="1505"/>
        <v>21012.98</v>
      </c>
      <c r="AC7967" s="6">
        <f t="shared" si="1511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2"/>
        <v>1470.9086000000002</v>
      </c>
      <c r="AG7967" s="14">
        <v>0</v>
      </c>
      <c r="AH7967" s="6">
        <f t="shared" si="1509"/>
        <v>21012.98</v>
      </c>
      <c r="AI7967" s="47"/>
      <c r="AJ7967" s="124" t="e">
        <v>#N/A</v>
      </c>
      <c r="AK7967" s="80">
        <f t="shared" si="1507"/>
        <v>0</v>
      </c>
      <c r="AL7967" s="84"/>
      <c r="AM7967" s="84"/>
    </row>
    <row r="7968" spans="1:39" s="85" customFormat="1" ht="13.2" hidden="1" customHeight="1" x14ac:dyDescent="0.25">
      <c r="A7968" s="88" t="s">
        <v>3754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10"/>
        <v>9534327.0476999991</v>
      </c>
      <c r="X7968" s="6">
        <f t="shared" si="1508"/>
        <v>0</v>
      </c>
      <c r="Y7968" s="13">
        <f t="shared" si="1506"/>
        <v>0</v>
      </c>
      <c r="Z7968" s="14">
        <v>0</v>
      </c>
      <c r="AA7968" s="6">
        <v>0</v>
      </c>
      <c r="AB7968" s="4">
        <f t="shared" si="1505"/>
        <v>0</v>
      </c>
      <c r="AC7968" s="6">
        <f t="shared" si="1511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2"/>
        <v>0</v>
      </c>
      <c r="AG7968" s="14">
        <v>0.21</v>
      </c>
      <c r="AH7968" s="6">
        <f t="shared" si="1509"/>
        <v>0</v>
      </c>
      <c r="AI7968" s="47"/>
      <c r="AJ7968" s="124" t="e">
        <v>#N/A</v>
      </c>
      <c r="AK7968" s="80">
        <f t="shared" si="1507"/>
        <v>0</v>
      </c>
      <c r="AL7968" s="84"/>
      <c r="AM7968" s="84"/>
    </row>
    <row r="7969" spans="1:39" s="85" customFormat="1" ht="13.2" hidden="1" customHeight="1" x14ac:dyDescent="0.25">
      <c r="A7969" s="88" t="s">
        <v>3756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10"/>
        <v>3626358.2863999996</v>
      </c>
      <c r="X7969" s="6">
        <f t="shared" si="1508"/>
        <v>0</v>
      </c>
      <c r="Y7969" s="13">
        <f t="shared" si="1506"/>
        <v>0</v>
      </c>
      <c r="Z7969" s="14">
        <v>0</v>
      </c>
      <c r="AA7969" s="6">
        <v>0</v>
      </c>
      <c r="AB7969" s="4">
        <f t="shared" si="1505"/>
        <v>0</v>
      </c>
      <c r="AC7969" s="6">
        <f t="shared" si="1511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2"/>
        <v>0</v>
      </c>
      <c r="AG7969" s="14">
        <v>0.24</v>
      </c>
      <c r="AH7969" s="6">
        <f t="shared" si="1509"/>
        <v>0</v>
      </c>
      <c r="AI7969" s="47"/>
      <c r="AJ7969" s="124" t="e">
        <v>#N/A</v>
      </c>
      <c r="AK7969" s="80">
        <f t="shared" si="1507"/>
        <v>0</v>
      </c>
      <c r="AL7969" s="84"/>
      <c r="AM7969" s="84"/>
    </row>
    <row r="7970" spans="1:39" s="85" customFormat="1" ht="13.2" hidden="1" customHeight="1" x14ac:dyDescent="0.25">
      <c r="A7970" s="88" t="s">
        <v>3754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10"/>
        <v>73133.549999999974</v>
      </c>
      <c r="X7970" s="6">
        <f t="shared" si="1508"/>
        <v>0</v>
      </c>
      <c r="Y7970" s="13">
        <f t="shared" si="1506"/>
        <v>0</v>
      </c>
      <c r="Z7970" s="14">
        <v>0</v>
      </c>
      <c r="AA7970" s="6">
        <v>0</v>
      </c>
      <c r="AB7970" s="4">
        <f t="shared" si="1505"/>
        <v>0</v>
      </c>
      <c r="AC7970" s="6">
        <f t="shared" si="1511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2"/>
        <v>0</v>
      </c>
      <c r="AG7970" s="14">
        <v>0</v>
      </c>
      <c r="AH7970" s="6">
        <f t="shared" si="1509"/>
        <v>0</v>
      </c>
      <c r="AI7970" s="47"/>
      <c r="AJ7970" s="124" t="e">
        <v>#N/A</v>
      </c>
      <c r="AK7970" s="80">
        <f t="shared" si="1507"/>
        <v>0</v>
      </c>
      <c r="AL7970" s="84"/>
      <c r="AM7970" s="84"/>
    </row>
    <row r="7971" spans="1:39" s="85" customFormat="1" ht="13.2" hidden="1" customHeight="1" x14ac:dyDescent="0.25">
      <c r="A7971" s="88" t="s">
        <v>3754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10"/>
        <v>1068579.5059999994</v>
      </c>
      <c r="X7971" s="6">
        <f t="shared" si="1508"/>
        <v>0</v>
      </c>
      <c r="Y7971" s="13">
        <f t="shared" si="1506"/>
        <v>0</v>
      </c>
      <c r="Z7971" s="14">
        <v>0</v>
      </c>
      <c r="AA7971" s="6">
        <v>0</v>
      </c>
      <c r="AB7971" s="4">
        <f t="shared" si="1505"/>
        <v>0</v>
      </c>
      <c r="AC7971" s="6">
        <f t="shared" si="1511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2"/>
        <v>0</v>
      </c>
      <c r="AG7971" s="14">
        <v>0.1</v>
      </c>
      <c r="AH7971" s="6">
        <f t="shared" si="1509"/>
        <v>0</v>
      </c>
      <c r="AI7971" s="47"/>
      <c r="AJ7971" s="124" t="e">
        <v>#N/A</v>
      </c>
      <c r="AK7971" s="80">
        <f t="shared" si="1507"/>
        <v>0</v>
      </c>
      <c r="AL7971" s="84"/>
      <c r="AM7971" s="84"/>
    </row>
    <row r="7972" spans="1:39" s="85" customFormat="1" ht="13.2" hidden="1" customHeight="1" x14ac:dyDescent="0.25">
      <c r="A7972" s="88" t="s">
        <v>3754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10"/>
        <v>1346892.4267000002</v>
      </c>
      <c r="X7972" s="6">
        <f t="shared" si="1508"/>
        <v>0</v>
      </c>
      <c r="Y7972" s="13">
        <f t="shared" si="1506"/>
        <v>0</v>
      </c>
      <c r="Z7972" s="14">
        <v>0</v>
      </c>
      <c r="AA7972" s="6">
        <v>0</v>
      </c>
      <c r="AB7972" s="4">
        <f t="shared" si="1505"/>
        <v>0</v>
      </c>
      <c r="AC7972" s="6">
        <f t="shared" si="1511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2"/>
        <v>0</v>
      </c>
      <c r="AG7972" s="14">
        <v>0.19</v>
      </c>
      <c r="AH7972" s="6">
        <f t="shared" si="1509"/>
        <v>0</v>
      </c>
      <c r="AI7972" s="47"/>
      <c r="AJ7972" s="124" t="e">
        <v>#N/A</v>
      </c>
      <c r="AK7972" s="80">
        <f t="shared" si="1507"/>
        <v>0</v>
      </c>
      <c r="AL7972" s="84"/>
      <c r="AM7972" s="84"/>
    </row>
    <row r="7973" spans="1:39" s="85" customFormat="1" ht="13.2" hidden="1" customHeight="1" x14ac:dyDescent="0.25">
      <c r="A7973" s="88" t="s">
        <v>3754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10"/>
        <v>223134.78800000018</v>
      </c>
      <c r="X7973" s="6">
        <f t="shared" si="1508"/>
        <v>0</v>
      </c>
      <c r="Y7973" s="13">
        <f t="shared" si="1506"/>
        <v>0</v>
      </c>
      <c r="Z7973" s="14">
        <v>0</v>
      </c>
      <c r="AA7973" s="6">
        <v>0</v>
      </c>
      <c r="AB7973" s="4">
        <f t="shared" si="1505"/>
        <v>0</v>
      </c>
      <c r="AC7973" s="6">
        <f t="shared" si="1511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2"/>
        <v>0</v>
      </c>
      <c r="AG7973" s="14">
        <v>0.24</v>
      </c>
      <c r="AH7973" s="6">
        <f t="shared" si="1509"/>
        <v>0</v>
      </c>
      <c r="AI7973" s="47"/>
      <c r="AJ7973" s="124" t="e">
        <v>#N/A</v>
      </c>
      <c r="AK7973" s="80">
        <f t="shared" si="1507"/>
        <v>0</v>
      </c>
      <c r="AL7973" s="84"/>
      <c r="AM7973" s="84"/>
    </row>
    <row r="7974" spans="1:39" s="85" customFormat="1" ht="13.2" hidden="1" customHeight="1" x14ac:dyDescent="0.25">
      <c r="A7974" s="88" t="s">
        <v>3756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10"/>
        <v>4009966.8060000003</v>
      </c>
      <c r="X7974" s="6">
        <f t="shared" si="1508"/>
        <v>0</v>
      </c>
      <c r="Y7974" s="13">
        <f t="shared" si="1506"/>
        <v>0</v>
      </c>
      <c r="Z7974" s="14">
        <v>0</v>
      </c>
      <c r="AA7974" s="6">
        <v>0</v>
      </c>
      <c r="AB7974" s="4">
        <f t="shared" si="1505"/>
        <v>0</v>
      </c>
      <c r="AC7974" s="6">
        <f t="shared" si="1511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2"/>
        <v>0</v>
      </c>
      <c r="AG7974" s="14">
        <v>0.28000000000000003</v>
      </c>
      <c r="AH7974" s="6">
        <f t="shared" si="1509"/>
        <v>0</v>
      </c>
      <c r="AI7974" s="47"/>
      <c r="AJ7974" s="124" t="e">
        <v>#N/A</v>
      </c>
      <c r="AK7974" s="80">
        <f t="shared" si="1507"/>
        <v>0</v>
      </c>
      <c r="AL7974" s="84"/>
      <c r="AM7974" s="84"/>
    </row>
    <row r="7975" spans="1:39" s="85" customFormat="1" ht="13.2" hidden="1" customHeight="1" x14ac:dyDescent="0.25">
      <c r="A7975" s="88" t="s">
        <v>3754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10"/>
        <v>4486733.1013000002</v>
      </c>
      <c r="X7975" s="6">
        <f t="shared" si="1508"/>
        <v>0</v>
      </c>
      <c r="Y7975" s="13">
        <f t="shared" si="1506"/>
        <v>0</v>
      </c>
      <c r="Z7975" s="14">
        <v>0</v>
      </c>
      <c r="AA7975" s="6">
        <v>0</v>
      </c>
      <c r="AB7975" s="4">
        <f t="shared" si="1505"/>
        <v>0</v>
      </c>
      <c r="AC7975" s="6">
        <f t="shared" si="1511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2"/>
        <v>0</v>
      </c>
      <c r="AG7975" s="14">
        <v>0.19</v>
      </c>
      <c r="AH7975" s="6">
        <f t="shared" si="1509"/>
        <v>0</v>
      </c>
      <c r="AI7975" s="47"/>
      <c r="AJ7975" s="124" t="e">
        <v>#N/A</v>
      </c>
      <c r="AK7975" s="80">
        <f t="shared" si="1507"/>
        <v>0</v>
      </c>
      <c r="AL7975" s="84"/>
      <c r="AM7975" s="84"/>
    </row>
    <row r="7976" spans="1:39" s="85" customFormat="1" ht="13.2" hidden="1" customHeight="1" x14ac:dyDescent="0.25">
      <c r="A7976" s="88" t="s">
        <v>3754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10"/>
        <v>459263.8334</v>
      </c>
      <c r="X7976" s="6">
        <f t="shared" si="1508"/>
        <v>0</v>
      </c>
      <c r="Y7976" s="13">
        <f t="shared" si="1506"/>
        <v>0</v>
      </c>
      <c r="Z7976" s="14">
        <v>0</v>
      </c>
      <c r="AA7976" s="6">
        <v>0</v>
      </c>
      <c r="AB7976" s="4">
        <f t="shared" si="1505"/>
        <v>0</v>
      </c>
      <c r="AC7976" s="6">
        <f t="shared" si="1511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2"/>
        <v>0</v>
      </c>
      <c r="AG7976" s="14">
        <v>0.26</v>
      </c>
      <c r="AH7976" s="6">
        <f t="shared" si="1509"/>
        <v>0</v>
      </c>
      <c r="AI7976" s="47"/>
      <c r="AJ7976" s="124" t="e">
        <v>#N/A</v>
      </c>
      <c r="AK7976" s="80">
        <f t="shared" si="1507"/>
        <v>0</v>
      </c>
      <c r="AL7976" s="84"/>
      <c r="AM7976" s="84"/>
    </row>
    <row r="7977" spans="1:39" s="85" customFormat="1" ht="13.2" hidden="1" customHeight="1" x14ac:dyDescent="0.25">
      <c r="A7977" s="88" t="s">
        <v>3754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10"/>
        <v>28999.739100000821</v>
      </c>
      <c r="X7977" s="6">
        <f t="shared" si="1508"/>
        <v>0</v>
      </c>
      <c r="Y7977" s="13">
        <f t="shared" si="1506"/>
        <v>0</v>
      </c>
      <c r="Z7977" s="14">
        <v>0</v>
      </c>
      <c r="AA7977" s="6">
        <v>0</v>
      </c>
      <c r="AB7977" s="4">
        <f t="shared" si="1505"/>
        <v>0</v>
      </c>
      <c r="AC7977" s="6">
        <f t="shared" si="1511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2"/>
        <v>0</v>
      </c>
      <c r="AG7977" s="14">
        <v>0.21</v>
      </c>
      <c r="AH7977" s="6">
        <f t="shared" si="1509"/>
        <v>0</v>
      </c>
      <c r="AI7977" s="47"/>
      <c r="AJ7977" s="124" t="e">
        <v>#N/A</v>
      </c>
      <c r="AK7977" s="80">
        <f t="shared" si="1507"/>
        <v>0</v>
      </c>
      <c r="AL7977" s="84"/>
      <c r="AM7977" s="84"/>
    </row>
    <row r="7978" spans="1:39" s="85" customFormat="1" ht="13.2" hidden="1" customHeight="1" x14ac:dyDescent="0.25">
      <c r="A7978" s="88" t="s">
        <v>3754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10"/>
        <v>7396590.9396000002</v>
      </c>
      <c r="X7978" s="6">
        <f t="shared" si="1508"/>
        <v>0</v>
      </c>
      <c r="Y7978" s="13">
        <f t="shared" si="1506"/>
        <v>0</v>
      </c>
      <c r="Z7978" s="14">
        <v>0</v>
      </c>
      <c r="AA7978" s="6">
        <v>0</v>
      </c>
      <c r="AB7978" s="4">
        <f t="shared" si="1505"/>
        <v>0</v>
      </c>
      <c r="AC7978" s="6">
        <f t="shared" si="1511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2"/>
        <v>0</v>
      </c>
      <c r="AG7978" s="14">
        <v>0.28000000000000003</v>
      </c>
      <c r="AH7978" s="6">
        <f t="shared" si="1509"/>
        <v>0</v>
      </c>
      <c r="AI7978" s="47"/>
      <c r="AJ7978" s="124" t="e">
        <v>#N/A</v>
      </c>
      <c r="AK7978" s="80">
        <f t="shared" si="1507"/>
        <v>0</v>
      </c>
      <c r="AL7978" s="84"/>
      <c r="AM7978" s="84"/>
    </row>
    <row r="7979" spans="1:39" s="85" customFormat="1" ht="13.2" hidden="1" customHeight="1" x14ac:dyDescent="0.25">
      <c r="A7979" s="88" t="s">
        <v>3756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10"/>
        <v>266304.87000000314</v>
      </c>
      <c r="X7979" s="6">
        <f t="shared" si="1508"/>
        <v>0</v>
      </c>
      <c r="Y7979" s="13">
        <f t="shared" si="1506"/>
        <v>0</v>
      </c>
      <c r="Z7979" s="14">
        <v>0</v>
      </c>
      <c r="AA7979" s="6">
        <v>0</v>
      </c>
      <c r="AB7979" s="4">
        <f t="shared" si="1505"/>
        <v>0</v>
      </c>
      <c r="AC7979" s="6">
        <f t="shared" si="1511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2"/>
        <v>0</v>
      </c>
      <c r="AG7979" s="14">
        <v>0.06</v>
      </c>
      <c r="AH7979" s="6">
        <f t="shared" si="1509"/>
        <v>0</v>
      </c>
      <c r="AI7979" s="47"/>
      <c r="AJ7979" s="124" t="e">
        <v>#N/A</v>
      </c>
      <c r="AK7979" s="80">
        <f t="shared" si="1507"/>
        <v>0</v>
      </c>
      <c r="AL7979" s="84"/>
      <c r="AM7979" s="84"/>
    </row>
    <row r="7980" spans="1:39" s="85" customFormat="1" ht="13.2" hidden="1" customHeight="1" x14ac:dyDescent="0.25">
      <c r="A7980" s="88" t="s">
        <v>3756</v>
      </c>
      <c r="B7980" s="85" t="s">
        <v>35</v>
      </c>
      <c r="C7980" s="85" t="s">
        <v>183</v>
      </c>
      <c r="D7980" s="85" t="s">
        <v>3811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10"/>
        <v>-1.2999999999733518</v>
      </c>
      <c r="X7980" s="6">
        <f t="shared" si="1508"/>
        <v>0</v>
      </c>
      <c r="Y7980" s="13">
        <f t="shared" si="1506"/>
        <v>0</v>
      </c>
      <c r="Z7980" s="14">
        <v>0</v>
      </c>
      <c r="AA7980" s="6">
        <v>0</v>
      </c>
      <c r="AB7980" s="4">
        <f t="shared" si="1505"/>
        <v>0</v>
      </c>
      <c r="AC7980" s="6">
        <f t="shared" si="1511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2"/>
        <v>0</v>
      </c>
      <c r="AG7980" s="14">
        <v>0</v>
      </c>
      <c r="AH7980" s="6">
        <f t="shared" si="1509"/>
        <v>0</v>
      </c>
      <c r="AI7980" s="47"/>
      <c r="AJ7980" s="124" t="e">
        <v>#N/A</v>
      </c>
      <c r="AK7980" s="80">
        <f t="shared" si="1507"/>
        <v>0</v>
      </c>
      <c r="AL7980" s="84"/>
      <c r="AM7980" s="84"/>
    </row>
    <row r="7981" spans="1:39" s="85" customFormat="1" ht="13.2" hidden="1" customHeight="1" x14ac:dyDescent="0.25">
      <c r="A7981" s="88" t="s">
        <v>3756</v>
      </c>
      <c r="B7981" s="85" t="s">
        <v>35</v>
      </c>
      <c r="C7981" s="85" t="s">
        <v>143</v>
      </c>
      <c r="D7981" s="85" t="s">
        <v>144</v>
      </c>
      <c r="E7981" s="85" t="s">
        <v>3414</v>
      </c>
      <c r="F7981" s="85" t="s">
        <v>3414</v>
      </c>
      <c r="G7981" s="85" t="s">
        <v>3414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10"/>
        <v>24171.620000000003</v>
      </c>
      <c r="X7981" s="6">
        <f t="shared" si="1508"/>
        <v>15536.569999999992</v>
      </c>
      <c r="Y7981" s="13">
        <f t="shared" si="1506"/>
        <v>0</v>
      </c>
      <c r="Z7981" s="14">
        <v>0</v>
      </c>
      <c r="AA7981" s="6">
        <v>0</v>
      </c>
      <c r="AB7981" s="4">
        <f t="shared" si="1505"/>
        <v>15536.569999999992</v>
      </c>
      <c r="AC7981" s="6">
        <f t="shared" si="1511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2"/>
        <v>1087.5598999999995</v>
      </c>
      <c r="AG7981" s="14">
        <v>0</v>
      </c>
      <c r="AH7981" s="6">
        <f t="shared" si="1509"/>
        <v>15536.569999999992</v>
      </c>
      <c r="AI7981" s="47"/>
      <c r="AJ7981" s="124" t="e">
        <v>#N/A</v>
      </c>
      <c r="AK7981" s="80">
        <f t="shared" si="1507"/>
        <v>0</v>
      </c>
      <c r="AL7981" s="84"/>
      <c r="AM7981" s="84"/>
    </row>
    <row r="7982" spans="1:39" s="85" customFormat="1" ht="13.2" hidden="1" customHeight="1" x14ac:dyDescent="0.25">
      <c r="A7982" s="88" t="s">
        <v>3756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10"/>
        <v>297795.50800000026</v>
      </c>
      <c r="X7982" s="6">
        <f t="shared" si="1508"/>
        <v>113416.74647887335</v>
      </c>
      <c r="Y7982" s="13">
        <f t="shared" si="1506"/>
        <v>0</v>
      </c>
      <c r="Z7982" s="14">
        <v>0</v>
      </c>
      <c r="AA7982" s="6">
        <v>0</v>
      </c>
      <c r="AB7982" s="4">
        <f t="shared" si="1505"/>
        <v>113416.74647887335</v>
      </c>
      <c r="AC7982" s="6">
        <f t="shared" si="1511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2"/>
        <v>10352.830499999995</v>
      </c>
      <c r="AG7982" s="14">
        <v>0.4</v>
      </c>
      <c r="AH7982" s="6">
        <f t="shared" si="1509"/>
        <v>115036.98571428582</v>
      </c>
      <c r="AI7982" s="47"/>
      <c r="AJ7982" s="124" t="e">
        <v>#N/A</v>
      </c>
      <c r="AK7982" s="80">
        <f t="shared" si="1507"/>
        <v>0</v>
      </c>
      <c r="AL7982" s="84"/>
      <c r="AM7982" s="84"/>
    </row>
    <row r="7983" spans="1:39" s="85" customFormat="1" ht="13.2" hidden="1" customHeight="1" x14ac:dyDescent="0.25">
      <c r="A7983" s="88" t="s">
        <v>3754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3">T7983+U7983-V7983</f>
        <v>3638.3513000000003</v>
      </c>
      <c r="X7983" s="6">
        <f t="shared" si="1508"/>
        <v>1435.3857142857144</v>
      </c>
      <c r="Y7983" s="13">
        <f t="shared" si="1506"/>
        <v>0</v>
      </c>
      <c r="Z7983" s="14">
        <v>0</v>
      </c>
      <c r="AA7983" s="6">
        <v>0</v>
      </c>
      <c r="AB7983" s="4">
        <f t="shared" si="1505"/>
        <v>1435.3857142857144</v>
      </c>
      <c r="AC7983" s="6">
        <f t="shared" si="1511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2"/>
        <v>102.67740000000002</v>
      </c>
      <c r="AG7983" s="14">
        <v>0.37</v>
      </c>
      <c r="AH7983" s="6">
        <f t="shared" si="1509"/>
        <v>1466.817518248175</v>
      </c>
      <c r="AI7983" s="47"/>
      <c r="AJ7983" s="124" t="e">
        <v>#N/A</v>
      </c>
      <c r="AK7983" s="80">
        <f t="shared" si="1507"/>
        <v>0</v>
      </c>
      <c r="AL7983" s="84"/>
      <c r="AM7983" s="84"/>
    </row>
    <row r="7984" spans="1:39" s="85" customFormat="1" ht="13.2" hidden="1" customHeight="1" x14ac:dyDescent="0.25">
      <c r="A7984" s="88" t="s">
        <v>3754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3"/>
        <v>22203.277846351091</v>
      </c>
      <c r="X7984" s="6">
        <f t="shared" si="1508"/>
        <v>98895.893617021255</v>
      </c>
      <c r="Y7984" s="13">
        <f t="shared" si="1506"/>
        <v>0</v>
      </c>
      <c r="Z7984" s="14">
        <v>0</v>
      </c>
      <c r="AA7984" s="6">
        <v>0</v>
      </c>
      <c r="AB7984" s="4">
        <f t="shared" si="1505"/>
        <v>98895.893617021255</v>
      </c>
      <c r="AC7984" s="6">
        <f t="shared" si="1511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2"/>
        <v>8964.0332999999955</v>
      </c>
      <c r="AG7984" s="14">
        <v>0.4</v>
      </c>
      <c r="AH7984" s="6">
        <f t="shared" si="1509"/>
        <v>99602.292857142864</v>
      </c>
      <c r="AI7984" s="47"/>
      <c r="AJ7984" s="124" t="e">
        <v>#N/A</v>
      </c>
      <c r="AK7984" s="80">
        <f t="shared" si="1507"/>
        <v>0</v>
      </c>
      <c r="AL7984" s="84"/>
      <c r="AM7984" s="84"/>
    </row>
    <row r="7985" spans="1:39" s="85" customFormat="1" ht="13.2" hidden="1" customHeight="1" x14ac:dyDescent="0.25">
      <c r="A7985" s="88" t="s">
        <v>3754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3"/>
        <v>-810.73070729988831</v>
      </c>
      <c r="X7985" s="6">
        <f t="shared" si="1508"/>
        <v>31900.92142857143</v>
      </c>
      <c r="Y7985" s="13">
        <f t="shared" si="1506"/>
        <v>0</v>
      </c>
      <c r="Z7985" s="14">
        <v>0</v>
      </c>
      <c r="AA7985" s="6">
        <v>0</v>
      </c>
      <c r="AB7985" s="4">
        <f t="shared" si="1505"/>
        <v>31900.92142857143</v>
      </c>
      <c r="AC7985" s="6">
        <f t="shared" si="1511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2"/>
        <v>2281.964300000001</v>
      </c>
      <c r="AG7985" s="14">
        <v>0.37</v>
      </c>
      <c r="AH7985" s="6">
        <f t="shared" si="1509"/>
        <v>32599.481751824816</v>
      </c>
      <c r="AI7985" s="47"/>
      <c r="AJ7985" s="124" t="e">
        <v>#N/A</v>
      </c>
      <c r="AK7985" s="80">
        <f t="shared" si="1507"/>
        <v>0</v>
      </c>
      <c r="AL7985" s="84"/>
      <c r="AM7985" s="84"/>
    </row>
    <row r="7986" spans="1:39" s="85" customFormat="1" ht="13.2" hidden="1" customHeight="1" x14ac:dyDescent="0.25">
      <c r="A7986" s="88" t="s">
        <v>3756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3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6"/>
        <v>0</v>
      </c>
      <c r="Z7986" s="14">
        <v>0</v>
      </c>
      <c r="AA7986" s="6">
        <v>0</v>
      </c>
      <c r="AB7986" s="4">
        <f t="shared" si="1505"/>
        <v>-1404.6413793103447</v>
      </c>
      <c r="AC7986" s="6">
        <f t="shared" si="1511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2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7"/>
        <v>0</v>
      </c>
      <c r="AL7986" s="84"/>
      <c r="AM7986" s="84"/>
    </row>
    <row r="7987" spans="1:39" s="85" customFormat="1" ht="13.2" hidden="1" customHeight="1" x14ac:dyDescent="0.25">
      <c r="A7987" s="88" t="s">
        <v>3756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3"/>
        <v>441000</v>
      </c>
      <c r="X7987" s="6">
        <f>IF(P7987="折扣",V7987*Q7987,IF(P7987="返现",V7987,V7987/(1+Q7987+AG7987)))</f>
        <v>0</v>
      </c>
      <c r="Y7987" s="13">
        <f t="shared" si="1506"/>
        <v>0</v>
      </c>
      <c r="Z7987" s="14">
        <v>0</v>
      </c>
      <c r="AA7987" s="6">
        <v>0</v>
      </c>
      <c r="AB7987" s="4">
        <f t="shared" si="1505"/>
        <v>0</v>
      </c>
      <c r="AC7987" s="6">
        <f t="shared" si="1511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2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7"/>
        <v>0</v>
      </c>
      <c r="AL7987" s="84"/>
      <c r="AM7987" s="84"/>
    </row>
    <row r="7988" spans="1:39" s="85" customFormat="1" ht="13.2" hidden="1" customHeight="1" x14ac:dyDescent="0.25">
      <c r="A7988" s="88" t="s">
        <v>3756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3"/>
        <v>3146.1440000001621</v>
      </c>
      <c r="X7988" s="6">
        <f>IF(P7988="折扣",V7988*Q7988,IF(P7988="返现",V7988,V7988/(1+Q7988+AG7988)))</f>
        <v>0</v>
      </c>
      <c r="Y7988" s="13">
        <f t="shared" si="1506"/>
        <v>0</v>
      </c>
      <c r="Z7988" s="14">
        <v>0</v>
      </c>
      <c r="AA7988" s="6">
        <v>0</v>
      </c>
      <c r="AB7988" s="4">
        <f t="shared" si="1505"/>
        <v>0</v>
      </c>
      <c r="AC7988" s="6">
        <f t="shared" si="1511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2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7"/>
        <v>0</v>
      </c>
      <c r="AL7988" s="84"/>
      <c r="AM7988" s="84"/>
    </row>
    <row r="7989" spans="1:39" s="85" customFormat="1" ht="13.2" hidden="1" customHeight="1" x14ac:dyDescent="0.25">
      <c r="A7989" s="88" t="s">
        <v>3756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6"/>
        <v>0</v>
      </c>
      <c r="Z7989" s="14">
        <v>0</v>
      </c>
      <c r="AA7989" s="6">
        <v>0</v>
      </c>
      <c r="AB7989" s="4">
        <f t="shared" si="1505"/>
        <v>2103.9310344827582</v>
      </c>
      <c r="AC7989" s="6">
        <f t="shared" si="1511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2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7"/>
        <v>0</v>
      </c>
      <c r="AL7989" s="84"/>
      <c r="AM7989" s="84"/>
    </row>
    <row r="7990" spans="1:39" s="85" customFormat="1" ht="13.2" hidden="1" customHeight="1" x14ac:dyDescent="0.25">
      <c r="A7990" s="88" t="s">
        <v>3754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4">T7990+U7990-V7990</f>
        <v>47288.255569993547</v>
      </c>
      <c r="X7990" s="6">
        <f>(V7990-56453.8)/(1+Q7990+AG7990)</f>
        <v>31982.993243243225</v>
      </c>
      <c r="Y7990" s="13">
        <f t="shared" si="1506"/>
        <v>0</v>
      </c>
      <c r="Z7990" s="14">
        <v>0</v>
      </c>
      <c r="AA7990" s="6">
        <v>0</v>
      </c>
      <c r="AB7990" s="4">
        <f t="shared" si="1505"/>
        <v>31982.993243243225</v>
      </c>
      <c r="AC7990" s="6">
        <f t="shared" si="1511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2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7"/>
        <v>0</v>
      </c>
      <c r="AL7990" s="84"/>
      <c r="AM7990" s="84"/>
    </row>
    <row r="7991" spans="1:39" s="85" customFormat="1" ht="13.2" hidden="1" customHeight="1" x14ac:dyDescent="0.25">
      <c r="A7991" s="88" t="s">
        <v>3756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4"/>
        <v>22799.786499999995</v>
      </c>
      <c r="X7991" s="6">
        <f>IF(P7991="折扣",V7991*Q7991,IF(P7991="返现",V7991,V7991/(1+Q7991+AG7991)))</f>
        <v>0</v>
      </c>
      <c r="Y7991" s="13">
        <f t="shared" si="1506"/>
        <v>0</v>
      </c>
      <c r="Z7991" s="14">
        <v>0</v>
      </c>
      <c r="AA7991" s="6">
        <v>0</v>
      </c>
      <c r="AB7991" s="4">
        <f t="shared" si="1505"/>
        <v>0</v>
      </c>
      <c r="AC7991" s="6">
        <f t="shared" si="1511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2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7"/>
        <v>0</v>
      </c>
      <c r="AL7991" s="84"/>
      <c r="AM7991" s="84"/>
    </row>
    <row r="7992" spans="1:39" s="85" customFormat="1" ht="13.2" hidden="1" customHeight="1" x14ac:dyDescent="0.25">
      <c r="A7992" s="88" t="s">
        <v>3756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4"/>
        <v>633381.90960000048</v>
      </c>
      <c r="X7992" s="6">
        <f>IF(P7992="折扣",V7992*Q7992,IF(P7992="返现",V7992,V7992/(1+Q7992+AG7992)))</f>
        <v>163738.21379310344</v>
      </c>
      <c r="Y7992" s="13">
        <f t="shared" si="1506"/>
        <v>0</v>
      </c>
      <c r="Z7992" s="14">
        <v>0</v>
      </c>
      <c r="AA7992" s="6">
        <v>0</v>
      </c>
      <c r="AB7992" s="4">
        <f t="shared" si="1505"/>
        <v>163738.21379310344</v>
      </c>
      <c r="AC7992" s="6">
        <f t="shared" si="1511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2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7"/>
        <v>0</v>
      </c>
      <c r="AL7992" s="84"/>
      <c r="AM7992" s="84"/>
    </row>
    <row r="7993" spans="1:39" s="85" customFormat="1" ht="13.2" hidden="1" customHeight="1" x14ac:dyDescent="0.25">
      <c r="A7993" s="88" t="s">
        <v>3756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4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6"/>
        <v>0</v>
      </c>
      <c r="Z7993" s="14">
        <v>0</v>
      </c>
      <c r="AA7993" s="6">
        <v>0</v>
      </c>
      <c r="AB7993" s="4">
        <f t="shared" ref="AB7993:AB8056" si="1515">X7993+AA7993</f>
        <v>-1448.3546099290779</v>
      </c>
      <c r="AC7993" s="6">
        <f t="shared" si="1511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2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7"/>
        <v>0</v>
      </c>
      <c r="AL7993" s="84"/>
      <c r="AM7993" s="84"/>
    </row>
    <row r="7994" spans="1:39" s="85" customFormat="1" ht="13.2" hidden="1" customHeight="1" x14ac:dyDescent="0.25">
      <c r="A7994" s="88" t="s">
        <v>3756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4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6"/>
        <v>0</v>
      </c>
      <c r="Z7994" s="14">
        <v>0</v>
      </c>
      <c r="AA7994" s="6">
        <v>0</v>
      </c>
      <c r="AB7994" s="4">
        <f t="shared" si="1515"/>
        <v>36185.538461538446</v>
      </c>
      <c r="AC7994" s="6">
        <f t="shared" si="1511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2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7"/>
        <v>0</v>
      </c>
      <c r="AL7994" s="84"/>
      <c r="AM7994" s="84"/>
    </row>
    <row r="7995" spans="1:39" s="85" customFormat="1" ht="13.2" hidden="1" customHeight="1" x14ac:dyDescent="0.25">
      <c r="A7995" s="88" t="s">
        <v>3756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4"/>
        <v>1.6000000005305992E-2</v>
      </c>
      <c r="X7995" s="6">
        <f t="shared" ref="X7995:X8010" si="1516">IF(P7995="折扣",V7995*Q7995,IF(P7995="返现",V7995,V7995/(1+Q7995+AG7995)))</f>
        <v>0</v>
      </c>
      <c r="Y7995" s="13">
        <f t="shared" si="1506"/>
        <v>0</v>
      </c>
      <c r="Z7995" s="14">
        <v>0</v>
      </c>
      <c r="AA7995" s="6">
        <v>0</v>
      </c>
      <c r="AB7995" s="4">
        <f t="shared" si="1515"/>
        <v>0</v>
      </c>
      <c r="AC7995" s="6">
        <f t="shared" si="1511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2"/>
        <v>0</v>
      </c>
      <c r="AG7995" s="14">
        <v>0.4</v>
      </c>
      <c r="AH7995" s="6">
        <f t="shared" ref="AH7995:AH8010" si="1517">V7995/(1+AG7995)</f>
        <v>0</v>
      </c>
      <c r="AI7995" s="47"/>
      <c r="AJ7995" s="124" t="e">
        <v>#N/A</v>
      </c>
      <c r="AK7995" s="80">
        <f t="shared" si="1507"/>
        <v>0</v>
      </c>
      <c r="AL7995" s="84"/>
      <c r="AM7995" s="84"/>
    </row>
    <row r="7996" spans="1:39" s="85" customFormat="1" ht="13.2" hidden="1" customHeight="1" x14ac:dyDescent="0.25">
      <c r="A7996" s="88" t="s">
        <v>3754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4"/>
        <v>75309.735199999835</v>
      </c>
      <c r="X7996" s="6">
        <f t="shared" si="1516"/>
        <v>64733.317829457381</v>
      </c>
      <c r="Y7996" s="13">
        <f t="shared" si="1506"/>
        <v>0</v>
      </c>
      <c r="Z7996" s="14">
        <v>0</v>
      </c>
      <c r="AA7996" s="6">
        <v>0</v>
      </c>
      <c r="AB7996" s="4">
        <f t="shared" si="1515"/>
        <v>64733.317829457381</v>
      </c>
      <c r="AC7996" s="6">
        <f t="shared" si="1511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2"/>
        <v>6060.8898000000008</v>
      </c>
      <c r="AG7996" s="14">
        <v>0.24</v>
      </c>
      <c r="AH7996" s="6">
        <f t="shared" si="1517"/>
        <v>67343.53225806453</v>
      </c>
      <c r="AI7996" s="47"/>
      <c r="AJ7996" s="124" t="e">
        <v>#N/A</v>
      </c>
      <c r="AK7996" s="80">
        <f t="shared" si="1507"/>
        <v>0</v>
      </c>
      <c r="AL7996" s="84"/>
      <c r="AM7996" s="84"/>
    </row>
    <row r="7997" spans="1:39" s="85" customFormat="1" ht="13.2" hidden="1" customHeight="1" x14ac:dyDescent="0.25">
      <c r="A7997" s="88" t="s">
        <v>3756</v>
      </c>
      <c r="B7997" s="85" t="s">
        <v>35</v>
      </c>
      <c r="C7997" s="85" t="s">
        <v>186</v>
      </c>
      <c r="D7997" s="85" t="s">
        <v>207</v>
      </c>
      <c r="E7997" s="85" t="s">
        <v>3694</v>
      </c>
      <c r="F7997" s="85" t="s">
        <v>3694</v>
      </c>
      <c r="G7997" s="85" t="s">
        <v>3694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3419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4"/>
        <v>373895.31</v>
      </c>
      <c r="X7997" s="6">
        <f t="shared" si="1516"/>
        <v>41302.363636363618</v>
      </c>
      <c r="Y7997" s="13">
        <f t="shared" si="1506"/>
        <v>0</v>
      </c>
      <c r="Z7997" s="14">
        <v>0</v>
      </c>
      <c r="AA7997" s="6">
        <v>0</v>
      </c>
      <c r="AB7997" s="4">
        <f t="shared" si="1515"/>
        <v>41302.363636363618</v>
      </c>
      <c r="AC7997" s="6">
        <f t="shared" si="1511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2"/>
        <v>3833.5248000000001</v>
      </c>
      <c r="AG7997" s="14">
        <v>0.28000000000000003</v>
      </c>
      <c r="AH7997" s="6">
        <f t="shared" si="1517"/>
        <v>42593.062499999985</v>
      </c>
      <c r="AI7997" s="47"/>
      <c r="AJ7997" s="124" t="e">
        <v>#N/A</v>
      </c>
      <c r="AK7997" s="80">
        <f t="shared" si="1507"/>
        <v>0</v>
      </c>
      <c r="AL7997" s="84"/>
      <c r="AM7997" s="84"/>
    </row>
    <row r="7998" spans="1:39" s="85" customFormat="1" ht="13.2" hidden="1" customHeight="1" x14ac:dyDescent="0.25">
      <c r="A7998" s="88" t="s">
        <v>3756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4"/>
        <v>205582.32199999999</v>
      </c>
      <c r="X7998" s="6">
        <f t="shared" si="1516"/>
        <v>68592.307692307688</v>
      </c>
      <c r="Y7998" s="13">
        <f t="shared" si="1506"/>
        <v>0</v>
      </c>
      <c r="Z7998" s="14">
        <v>0</v>
      </c>
      <c r="AA7998" s="6">
        <v>0</v>
      </c>
      <c r="AB7998" s="4">
        <f t="shared" si="1515"/>
        <v>68592.307692307688</v>
      </c>
      <c r="AC7998" s="6">
        <f t="shared" si="1511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2"/>
        <v>6305.2739999999994</v>
      </c>
      <c r="AG7998" s="14">
        <v>0.4</v>
      </c>
      <c r="AH7998" s="6">
        <f t="shared" si="1517"/>
        <v>70062.142857142855</v>
      </c>
      <c r="AI7998" s="47"/>
      <c r="AJ7998" s="124" t="e">
        <v>#N/A</v>
      </c>
      <c r="AK7998" s="80">
        <f t="shared" si="1507"/>
        <v>0</v>
      </c>
      <c r="AL7998" s="84"/>
      <c r="AM7998" s="84"/>
    </row>
    <row r="7999" spans="1:39" s="85" customFormat="1" ht="13.2" hidden="1" customHeight="1" x14ac:dyDescent="0.25">
      <c r="A7999" s="88" t="s">
        <v>3754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4"/>
        <v>0</v>
      </c>
      <c r="X7999" s="6">
        <f t="shared" si="1516"/>
        <v>40674.603174603173</v>
      </c>
      <c r="Y7999" s="13">
        <f t="shared" si="1506"/>
        <v>40674.603174603173</v>
      </c>
      <c r="Z7999" s="14">
        <v>0</v>
      </c>
      <c r="AA7999" s="6">
        <v>0</v>
      </c>
      <c r="AB7999" s="4">
        <f t="shared" si="1515"/>
        <v>40674.603174603173</v>
      </c>
      <c r="AC7999" s="6">
        <f t="shared" si="1511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2"/>
        <v>0</v>
      </c>
      <c r="AG7999" s="2">
        <v>0.23</v>
      </c>
      <c r="AH7999" s="6">
        <f t="shared" si="1517"/>
        <v>41666.666666666664</v>
      </c>
      <c r="AI7999" s="47"/>
      <c r="AJ7999" s="124" t="e">
        <v>#N/A</v>
      </c>
      <c r="AK7999" s="80">
        <f t="shared" si="1507"/>
        <v>0</v>
      </c>
      <c r="AL7999" s="84"/>
      <c r="AM7999" s="84"/>
    </row>
    <row r="8000" spans="1:39" s="85" customFormat="1" ht="13.2" hidden="1" customHeight="1" x14ac:dyDescent="0.25">
      <c r="A8000" s="88" t="s">
        <v>3754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4"/>
        <v>1933.260000000002</v>
      </c>
      <c r="X8000" s="6">
        <f t="shared" si="1516"/>
        <v>6141.39</v>
      </c>
      <c r="Y8000" s="13">
        <f t="shared" si="1506"/>
        <v>0</v>
      </c>
      <c r="Z8000" s="14">
        <v>0</v>
      </c>
      <c r="AA8000" s="6">
        <v>0</v>
      </c>
      <c r="AB8000" s="4">
        <f t="shared" si="1515"/>
        <v>6141.39</v>
      </c>
      <c r="AC8000" s="6">
        <f t="shared" si="1511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2"/>
        <v>429.89730000000009</v>
      </c>
      <c r="AG8000" s="14">
        <v>0</v>
      </c>
      <c r="AH8000" s="6">
        <f t="shared" si="1517"/>
        <v>6141.39</v>
      </c>
      <c r="AI8000" s="47"/>
      <c r="AJ8000" s="124" t="e">
        <v>#N/A</v>
      </c>
      <c r="AK8000" s="80">
        <f t="shared" si="1507"/>
        <v>0</v>
      </c>
      <c r="AL8000" s="84"/>
      <c r="AM8000" s="84"/>
    </row>
    <row r="8001" spans="1:39" s="85" customFormat="1" ht="13.2" hidden="1" customHeight="1" x14ac:dyDescent="0.25">
      <c r="A8001" s="88" t="s">
        <v>3756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4"/>
        <v>8592.809999999552</v>
      </c>
      <c r="X8001" s="6">
        <f t="shared" si="1516"/>
        <v>0</v>
      </c>
      <c r="Y8001" s="13">
        <f t="shared" si="1506"/>
        <v>0</v>
      </c>
      <c r="Z8001" s="14">
        <v>0</v>
      </c>
      <c r="AA8001" s="6">
        <v>0</v>
      </c>
      <c r="AB8001" s="4">
        <f t="shared" si="1515"/>
        <v>0</v>
      </c>
      <c r="AC8001" s="6">
        <f t="shared" si="1511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2"/>
        <v>0</v>
      </c>
      <c r="AG8001" s="14">
        <v>0</v>
      </c>
      <c r="AH8001" s="6">
        <f t="shared" si="1517"/>
        <v>0</v>
      </c>
      <c r="AI8001" s="47"/>
      <c r="AJ8001" s="124" t="e">
        <v>#N/A</v>
      </c>
      <c r="AK8001" s="80">
        <f t="shared" si="1507"/>
        <v>0</v>
      </c>
      <c r="AL8001" s="84"/>
      <c r="AM8001" s="84"/>
    </row>
    <row r="8002" spans="1:39" s="85" customFormat="1" ht="13.2" hidden="1" customHeight="1" x14ac:dyDescent="0.25">
      <c r="A8002" s="88" t="s">
        <v>3754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4"/>
        <v>76634.570000000007</v>
      </c>
      <c r="X8002" s="6">
        <f t="shared" si="1516"/>
        <v>0</v>
      </c>
      <c r="Y8002" s="13">
        <f t="shared" ref="Y8002:Y8065" si="1518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5"/>
        <v>0</v>
      </c>
      <c r="AC8002" s="6">
        <f t="shared" si="1511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2"/>
        <v>0</v>
      </c>
      <c r="AG8002" s="14">
        <v>0</v>
      </c>
      <c r="AH8002" s="6">
        <f t="shared" si="1517"/>
        <v>0</v>
      </c>
      <c r="AI8002" s="47"/>
      <c r="AJ8002" s="124" t="e">
        <v>#N/A</v>
      </c>
      <c r="AK8002" s="80">
        <f t="shared" ref="AK8002:AK8065" si="1519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3754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4"/>
        <v>-75465.168399998918</v>
      </c>
      <c r="X8003" s="6">
        <f t="shared" si="1516"/>
        <v>0</v>
      </c>
      <c r="Y8003" s="13">
        <f t="shared" si="1518"/>
        <v>0</v>
      </c>
      <c r="Z8003" s="14">
        <v>0</v>
      </c>
      <c r="AA8003" s="6">
        <v>0</v>
      </c>
      <c r="AB8003" s="4">
        <f t="shared" si="1515"/>
        <v>0</v>
      </c>
      <c r="AC8003" s="6">
        <f t="shared" si="1511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2"/>
        <v>0</v>
      </c>
      <c r="AG8003" s="14">
        <v>0.24</v>
      </c>
      <c r="AH8003" s="6">
        <f t="shared" si="1517"/>
        <v>0</v>
      </c>
      <c r="AI8003" s="47"/>
      <c r="AJ8003" s="124" t="e">
        <v>#N/A</v>
      </c>
      <c r="AK8003" s="80">
        <f t="shared" si="1519"/>
        <v>0</v>
      </c>
      <c r="AL8003" s="84"/>
      <c r="AM8003" s="84"/>
    </row>
    <row r="8004" spans="1:39" s="85" customFormat="1" ht="13.2" hidden="1" customHeight="1" x14ac:dyDescent="0.25">
      <c r="A8004" s="88" t="s">
        <v>3754</v>
      </c>
      <c r="B8004" s="85" t="s">
        <v>35</v>
      </c>
      <c r="C8004" s="85" t="s">
        <v>183</v>
      </c>
      <c r="D8004" s="85" t="s">
        <v>3811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4"/>
        <v>0</v>
      </c>
      <c r="X8004" s="6">
        <f t="shared" si="1516"/>
        <v>113419.46226415089</v>
      </c>
      <c r="Y8004" s="13">
        <f t="shared" si="1518"/>
        <v>113419.46226415089</v>
      </c>
      <c r="Z8004" s="14">
        <v>0</v>
      </c>
      <c r="AA8004" s="6">
        <v>0</v>
      </c>
      <c r="AB8004" s="4">
        <f t="shared" si="1515"/>
        <v>113419.46226415089</v>
      </c>
      <c r="AC8004" s="6">
        <f t="shared" si="1511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2"/>
        <v>0</v>
      </c>
      <c r="AG8004" s="14">
        <v>0.06</v>
      </c>
      <c r="AH8004" s="6">
        <f t="shared" si="1517"/>
        <v>113419.46226415089</v>
      </c>
      <c r="AI8004" s="47"/>
      <c r="AJ8004" s="124" t="e">
        <v>#N/A</v>
      </c>
      <c r="AK8004" s="80">
        <f t="shared" si="1519"/>
        <v>0</v>
      </c>
      <c r="AL8004" s="84"/>
      <c r="AM8004" s="84"/>
    </row>
    <row r="8005" spans="1:39" s="85" customFormat="1" ht="13.2" hidden="1" customHeight="1" x14ac:dyDescent="0.25">
      <c r="A8005" s="88" t="s">
        <v>3756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4"/>
        <v>180941.16329999967</v>
      </c>
      <c r="X8005" s="6">
        <f t="shared" si="1516"/>
        <v>625885.23039611988</v>
      </c>
      <c r="Y8005" s="13">
        <f t="shared" si="1518"/>
        <v>625885.23039611988</v>
      </c>
      <c r="Z8005" s="14">
        <v>0</v>
      </c>
      <c r="AA8005" s="6">
        <v>0</v>
      </c>
      <c r="AB8005" s="4">
        <f t="shared" si="1515"/>
        <v>625885.23039611988</v>
      </c>
      <c r="AC8005" s="6">
        <f t="shared" si="1511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2"/>
        <v>0</v>
      </c>
      <c r="AG8005" s="14">
        <v>0.19</v>
      </c>
      <c r="AH8005" s="6">
        <f t="shared" si="1517"/>
        <v>650605.06722689094</v>
      </c>
      <c r="AI8005" s="47"/>
      <c r="AJ8005" s="124" t="e">
        <v>#N/A</v>
      </c>
      <c r="AK8005" s="80">
        <f t="shared" si="1519"/>
        <v>0</v>
      </c>
      <c r="AL8005" s="84"/>
      <c r="AM8005" s="84"/>
    </row>
    <row r="8006" spans="1:39" s="85" customFormat="1" ht="13.2" hidden="1" customHeight="1" x14ac:dyDescent="0.25">
      <c r="A8006" s="88" t="s">
        <v>3756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4"/>
        <v>1723.4100000000099</v>
      </c>
      <c r="X8006" s="6">
        <f t="shared" si="1516"/>
        <v>8014.8199999999988</v>
      </c>
      <c r="Y8006" s="13">
        <f t="shared" si="1518"/>
        <v>0</v>
      </c>
      <c r="Z8006" s="14">
        <v>0</v>
      </c>
      <c r="AA8006" s="6">
        <v>0</v>
      </c>
      <c r="AB8006" s="4">
        <f t="shared" si="1515"/>
        <v>8014.8199999999988</v>
      </c>
      <c r="AC8006" s="6">
        <f t="shared" si="1511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2"/>
        <v>561.03739999999993</v>
      </c>
      <c r="AG8006" s="14">
        <v>0</v>
      </c>
      <c r="AH8006" s="6">
        <f t="shared" si="1517"/>
        <v>8014.8199999999988</v>
      </c>
      <c r="AI8006" s="47"/>
      <c r="AJ8006" s="124" t="e">
        <v>#N/A</v>
      </c>
      <c r="AK8006" s="80">
        <f t="shared" si="1519"/>
        <v>0</v>
      </c>
      <c r="AL8006" s="84"/>
      <c r="AM8006" s="84"/>
    </row>
    <row r="8007" spans="1:39" s="85" customFormat="1" ht="13.2" hidden="1" customHeight="1" x14ac:dyDescent="0.25">
      <c r="A8007" s="88" t="s">
        <v>3754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4"/>
        <v>17803.209500000055</v>
      </c>
      <c r="X8007" s="6">
        <f t="shared" si="1516"/>
        <v>0</v>
      </c>
      <c r="Y8007" s="13">
        <f t="shared" si="1518"/>
        <v>0</v>
      </c>
      <c r="Z8007" s="14">
        <v>0</v>
      </c>
      <c r="AA8007" s="6">
        <v>0</v>
      </c>
      <c r="AB8007" s="4">
        <f t="shared" si="1515"/>
        <v>0</v>
      </c>
      <c r="AC8007" s="6">
        <f t="shared" si="1511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2"/>
        <v>0</v>
      </c>
      <c r="AG8007" s="14">
        <v>0.37</v>
      </c>
      <c r="AH8007" s="6">
        <f t="shared" si="1517"/>
        <v>0</v>
      </c>
      <c r="AI8007" s="47"/>
      <c r="AJ8007" s="124" t="e">
        <v>#N/A</v>
      </c>
      <c r="AK8007" s="80">
        <f t="shared" si="1519"/>
        <v>0</v>
      </c>
      <c r="AL8007" s="84"/>
      <c r="AM8007" s="84"/>
    </row>
    <row r="8008" spans="1:39" s="85" customFormat="1" ht="13.2" hidden="1" customHeight="1" x14ac:dyDescent="0.25">
      <c r="A8008" s="88" t="s">
        <v>3756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4"/>
        <v>138954.28797153162</v>
      </c>
      <c r="X8008" s="6">
        <f t="shared" si="1516"/>
        <v>13.673913043478263</v>
      </c>
      <c r="Y8008" s="13">
        <f t="shared" si="1518"/>
        <v>0</v>
      </c>
      <c r="Z8008" s="14">
        <v>0</v>
      </c>
      <c r="AA8008" s="6">
        <v>0</v>
      </c>
      <c r="AB8008" s="4">
        <f t="shared" si="1515"/>
        <v>13.673913043478263</v>
      </c>
      <c r="AC8008" s="6">
        <f t="shared" si="1511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2"/>
        <v>0.96390000000000009</v>
      </c>
      <c r="AG8008" s="14">
        <v>0.37</v>
      </c>
      <c r="AH8008" s="6">
        <f t="shared" si="1517"/>
        <v>13.773722627737225</v>
      </c>
      <c r="AI8008" s="47"/>
      <c r="AJ8008" s="124" t="e">
        <v>#N/A</v>
      </c>
      <c r="AK8008" s="80">
        <f t="shared" si="1519"/>
        <v>0</v>
      </c>
      <c r="AL8008" s="84"/>
      <c r="AM8008" s="84"/>
    </row>
    <row r="8009" spans="1:39" s="85" customFormat="1" ht="13.2" hidden="1" customHeight="1" x14ac:dyDescent="0.25">
      <c r="A8009" s="88" t="s">
        <v>3756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4"/>
        <v>20846.573399999957</v>
      </c>
      <c r="X8009" s="6">
        <f t="shared" si="1516"/>
        <v>24765.014598540143</v>
      </c>
      <c r="Y8009" s="13">
        <f t="shared" si="1518"/>
        <v>9.4598540137667442E-2</v>
      </c>
      <c r="Z8009" s="14">
        <v>0</v>
      </c>
      <c r="AA8009" s="6">
        <v>0</v>
      </c>
      <c r="AB8009" s="4">
        <f t="shared" si="1515"/>
        <v>24765.014598540143</v>
      </c>
      <c r="AC8009" s="6">
        <f t="shared" si="1511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2"/>
        <v>1733.5444000000005</v>
      </c>
      <c r="AG8009" s="14">
        <v>0.37</v>
      </c>
      <c r="AH8009" s="6">
        <f t="shared" si="1517"/>
        <v>24765.014598540143</v>
      </c>
      <c r="AI8009" s="47"/>
      <c r="AJ8009" s="124" t="e">
        <v>#N/A</v>
      </c>
      <c r="AK8009" s="80">
        <f t="shared" si="1519"/>
        <v>0</v>
      </c>
      <c r="AL8009" s="84"/>
      <c r="AM8009" s="84"/>
    </row>
    <row r="8010" spans="1:39" s="85" customFormat="1" ht="13.2" hidden="1" customHeight="1" x14ac:dyDescent="0.25">
      <c r="A8010" s="88" t="s">
        <v>3756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4"/>
        <v>19895.781699998079</v>
      </c>
      <c r="X8010" s="6">
        <f t="shared" si="1516"/>
        <v>0</v>
      </c>
      <c r="Y8010" s="13">
        <f t="shared" si="1518"/>
        <v>0</v>
      </c>
      <c r="Z8010" s="14">
        <v>0</v>
      </c>
      <c r="AA8010" s="6">
        <v>0</v>
      </c>
      <c r="AB8010" s="4">
        <f t="shared" si="1515"/>
        <v>0</v>
      </c>
      <c r="AC8010" s="6">
        <f t="shared" si="1511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2"/>
        <v>0</v>
      </c>
      <c r="AG8010" s="14">
        <v>0.4</v>
      </c>
      <c r="AH8010" s="6">
        <f t="shared" si="1517"/>
        <v>0</v>
      </c>
      <c r="AI8010" s="47"/>
      <c r="AJ8010" s="124" t="e">
        <v>#N/A</v>
      </c>
      <c r="AK8010" s="80">
        <f t="shared" si="1519"/>
        <v>0</v>
      </c>
      <c r="AL8010" s="84"/>
      <c r="AM8010" s="84"/>
    </row>
    <row r="8011" spans="1:39" s="85" customFormat="1" ht="13.2" hidden="1" customHeight="1" x14ac:dyDescent="0.25">
      <c r="A8011" s="88" t="s">
        <v>3756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4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8"/>
        <v>0</v>
      </c>
      <c r="Z8011" s="14">
        <v>0</v>
      </c>
      <c r="AA8011" s="6">
        <v>0</v>
      </c>
      <c r="AB8011" s="4">
        <f t="shared" si="1515"/>
        <v>-3896.8732394366202</v>
      </c>
      <c r="AC8011" s="6">
        <f t="shared" si="1511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2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9"/>
        <v>0</v>
      </c>
      <c r="AL8011" s="84"/>
      <c r="AM8011" s="84"/>
    </row>
    <row r="8012" spans="1:39" s="85" customFormat="1" ht="13.2" hidden="1" customHeight="1" x14ac:dyDescent="0.25">
      <c r="A8012" s="88" t="s">
        <v>3756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4"/>
        <v>212.45739999983925</v>
      </c>
      <c r="X8012" s="6">
        <f>IF(P8012="折扣",V8012*Q8012,IF(P8012="返现",V8012,V8012/(1+Q8012+AG8012)))</f>
        <v>368280.46428571432</v>
      </c>
      <c r="Y8012" s="13">
        <f t="shared" si="1518"/>
        <v>368280.46428571432</v>
      </c>
      <c r="Z8012" s="14">
        <v>0</v>
      </c>
      <c r="AA8012" s="6">
        <v>0</v>
      </c>
      <c r="AB8012" s="4">
        <f t="shared" si="1515"/>
        <v>368280.46428571432</v>
      </c>
      <c r="AC8012" s="6">
        <f t="shared" si="1511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2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9"/>
        <v>0</v>
      </c>
      <c r="AL8012" s="84"/>
      <c r="AM8012" s="84"/>
    </row>
    <row r="8013" spans="1:39" s="85" customFormat="1" ht="13.2" hidden="1" customHeight="1" x14ac:dyDescent="0.25">
      <c r="A8013" s="88" t="s">
        <v>3756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4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8"/>
        <v>0</v>
      </c>
      <c r="Z8013" s="14">
        <v>0</v>
      </c>
      <c r="AA8013" s="6">
        <v>0</v>
      </c>
      <c r="AB8013" s="4">
        <f t="shared" si="1515"/>
        <v>-1503.0283687943261</v>
      </c>
      <c r="AC8013" s="6">
        <f t="shared" si="1511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2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9"/>
        <v>0</v>
      </c>
      <c r="AL8013" s="84"/>
      <c r="AM8013" s="84"/>
    </row>
    <row r="8014" spans="1:39" s="85" customFormat="1" ht="13.2" hidden="1" customHeight="1" x14ac:dyDescent="0.25">
      <c r="A8014" s="88" t="s">
        <v>3754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4"/>
        <v>457229.14999999991</v>
      </c>
      <c r="X8014" s="6">
        <f t="shared" ref="X8014:X8029" si="1520">IF(P8014="折扣",V8014*Q8014,IF(P8014="返现",V8014,V8014/(1+Q8014+AG8014)))</f>
        <v>3172.047297297298</v>
      </c>
      <c r="Y8014" s="13">
        <f t="shared" si="1518"/>
        <v>0</v>
      </c>
      <c r="Z8014" s="14">
        <v>0</v>
      </c>
      <c r="AA8014" s="6">
        <v>0</v>
      </c>
      <c r="AB8014" s="4">
        <f t="shared" si="1515"/>
        <v>3172.047297297298</v>
      </c>
      <c r="AC8014" s="6">
        <f t="shared" si="1511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2"/>
        <v>301.62060000000002</v>
      </c>
      <c r="AG8014" s="14">
        <v>0.4</v>
      </c>
      <c r="AH8014" s="6">
        <f t="shared" ref="AH8014:AH8029" si="1521">V8014/(1+AG8014)</f>
        <v>3353.3071428571438</v>
      </c>
      <c r="AI8014" s="47"/>
      <c r="AJ8014" s="124" t="e">
        <v>#N/A</v>
      </c>
      <c r="AK8014" s="80">
        <f t="shared" si="1519"/>
        <v>0</v>
      </c>
      <c r="AL8014" s="84"/>
      <c r="AM8014" s="84"/>
    </row>
    <row r="8015" spans="1:39" s="85" customFormat="1" ht="13.2" hidden="1" customHeight="1" x14ac:dyDescent="0.25">
      <c r="A8015" s="88" t="s">
        <v>3756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4"/>
        <v>5.4750000000003638</v>
      </c>
      <c r="X8015" s="6">
        <f t="shared" si="1520"/>
        <v>0</v>
      </c>
      <c r="Y8015" s="13">
        <f t="shared" si="1518"/>
        <v>0</v>
      </c>
      <c r="Z8015" s="14">
        <v>0</v>
      </c>
      <c r="AA8015" s="6">
        <v>0</v>
      </c>
      <c r="AB8015" s="4">
        <f t="shared" si="1515"/>
        <v>0</v>
      </c>
      <c r="AC8015" s="6">
        <f t="shared" ref="AC8015:AC8078" si="1522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3">AD8015*AE8015</f>
        <v>0</v>
      </c>
      <c r="AG8015" s="14">
        <v>0.1</v>
      </c>
      <c r="AH8015" s="6">
        <f t="shared" si="1521"/>
        <v>0</v>
      </c>
      <c r="AI8015" s="47"/>
      <c r="AJ8015" s="124" t="e">
        <v>#N/A</v>
      </c>
      <c r="AK8015" s="80">
        <f t="shared" si="1519"/>
        <v>0</v>
      </c>
      <c r="AL8015" s="84"/>
      <c r="AM8015" s="84"/>
    </row>
    <row r="8016" spans="1:39" s="85" customFormat="1" ht="13.2" hidden="1" customHeight="1" x14ac:dyDescent="0.25">
      <c r="A8016" s="88" t="s">
        <v>3756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4"/>
        <v>-3.2200000000011642</v>
      </c>
      <c r="X8016" s="6">
        <f t="shared" si="1520"/>
        <v>0</v>
      </c>
      <c r="Y8016" s="13">
        <f t="shared" si="1518"/>
        <v>0</v>
      </c>
      <c r="Z8016" s="14">
        <v>0</v>
      </c>
      <c r="AA8016" s="6">
        <v>0</v>
      </c>
      <c r="AB8016" s="4">
        <f t="shared" si="1515"/>
        <v>0</v>
      </c>
      <c r="AC8016" s="6">
        <f t="shared" si="1522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3"/>
        <v>0</v>
      </c>
      <c r="AG8016" s="14">
        <v>0</v>
      </c>
      <c r="AH8016" s="6">
        <f t="shared" si="1521"/>
        <v>0</v>
      </c>
      <c r="AI8016" s="47"/>
      <c r="AJ8016" s="124" t="e">
        <v>#N/A</v>
      </c>
      <c r="AK8016" s="80">
        <f t="shared" si="1519"/>
        <v>0</v>
      </c>
      <c r="AL8016" s="84"/>
      <c r="AM8016" s="84"/>
    </row>
    <row r="8017" spans="1:39" s="85" customFormat="1" ht="13.2" hidden="1" customHeight="1" x14ac:dyDescent="0.25">
      <c r="A8017" s="88" t="s">
        <v>3754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4"/>
        <v>-277.01999999991676</v>
      </c>
      <c r="X8017" s="6">
        <f t="shared" si="1520"/>
        <v>0</v>
      </c>
      <c r="Y8017" s="13">
        <f t="shared" si="1518"/>
        <v>0</v>
      </c>
      <c r="Z8017" s="14">
        <v>0</v>
      </c>
      <c r="AA8017" s="6">
        <v>0</v>
      </c>
      <c r="AB8017" s="4">
        <f t="shared" si="1515"/>
        <v>0</v>
      </c>
      <c r="AC8017" s="6">
        <f t="shared" si="1522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3"/>
        <v>0</v>
      </c>
      <c r="AG8017" s="14">
        <v>0</v>
      </c>
      <c r="AH8017" s="6">
        <f t="shared" si="1521"/>
        <v>0</v>
      </c>
      <c r="AI8017" s="47"/>
      <c r="AJ8017" s="124" t="s">
        <v>4176</v>
      </c>
      <c r="AK8017" s="80">
        <f t="shared" si="1519"/>
        <v>0</v>
      </c>
      <c r="AL8017" s="148"/>
      <c r="AM8017" s="84"/>
    </row>
    <row r="8018" spans="1:39" s="85" customFormat="1" ht="13.2" hidden="1" customHeight="1" x14ac:dyDescent="0.25">
      <c r="A8018" s="88" t="s">
        <v>3754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4"/>
        <v>0</v>
      </c>
      <c r="X8018" s="6">
        <f t="shared" si="1520"/>
        <v>52498.961165048597</v>
      </c>
      <c r="Y8018" s="13">
        <f t="shared" si="1518"/>
        <v>52498.961165048597</v>
      </c>
      <c r="Z8018" s="14">
        <v>0</v>
      </c>
      <c r="AA8018" s="6">
        <v>0</v>
      </c>
      <c r="AB8018" s="4">
        <f t="shared" si="1515"/>
        <v>52498.961165048597</v>
      </c>
      <c r="AC8018" s="6">
        <f t="shared" si="1522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3"/>
        <v>0</v>
      </c>
      <c r="AG8018" s="14">
        <v>0</v>
      </c>
      <c r="AH8018" s="6">
        <f t="shared" si="1521"/>
        <v>54073.930000000058</v>
      </c>
      <c r="AI8018" s="47"/>
      <c r="AJ8018" s="124" t="e">
        <v>#N/A</v>
      </c>
      <c r="AK8018" s="80">
        <f t="shared" si="1519"/>
        <v>0</v>
      </c>
      <c r="AL8018" s="84"/>
      <c r="AM8018" s="84"/>
    </row>
    <row r="8019" spans="1:39" s="85" customFormat="1" ht="13.2" hidden="1" customHeight="1" x14ac:dyDescent="0.25">
      <c r="A8019" s="88" t="s">
        <v>3756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4"/>
        <v>-6.4399999999977808</v>
      </c>
      <c r="X8019" s="6">
        <f t="shared" si="1520"/>
        <v>0</v>
      </c>
      <c r="Y8019" s="13">
        <f t="shared" si="1518"/>
        <v>0</v>
      </c>
      <c r="Z8019" s="14">
        <v>0</v>
      </c>
      <c r="AA8019" s="6">
        <v>0</v>
      </c>
      <c r="AB8019" s="4">
        <f t="shared" si="1515"/>
        <v>0</v>
      </c>
      <c r="AC8019" s="6">
        <f t="shared" si="1522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3"/>
        <v>0</v>
      </c>
      <c r="AG8019" s="14">
        <v>0</v>
      </c>
      <c r="AH8019" s="6">
        <f t="shared" si="1521"/>
        <v>0</v>
      </c>
      <c r="AI8019" s="47"/>
      <c r="AJ8019" s="124" t="e">
        <v>#N/A</v>
      </c>
      <c r="AK8019" s="80">
        <f t="shared" si="1519"/>
        <v>0</v>
      </c>
      <c r="AL8019" s="84"/>
      <c r="AM8019" s="84"/>
    </row>
    <row r="8020" spans="1:39" s="85" customFormat="1" ht="13.2" hidden="1" customHeight="1" x14ac:dyDescent="0.25">
      <c r="A8020" s="88" t="s">
        <v>3754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4"/>
        <v>29179.23</v>
      </c>
      <c r="X8020" s="6">
        <f t="shared" si="1520"/>
        <v>306.82</v>
      </c>
      <c r="Y8020" s="13">
        <f t="shared" si="1518"/>
        <v>0</v>
      </c>
      <c r="Z8020" s="14">
        <v>0</v>
      </c>
      <c r="AA8020" s="6">
        <v>0</v>
      </c>
      <c r="AB8020" s="4">
        <f t="shared" si="1515"/>
        <v>306.82</v>
      </c>
      <c r="AC8020" s="6">
        <f t="shared" si="1522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3"/>
        <v>27.613799999999998</v>
      </c>
      <c r="AG8020" s="14">
        <v>0</v>
      </c>
      <c r="AH8020" s="6">
        <f t="shared" si="1521"/>
        <v>306.82</v>
      </c>
      <c r="AI8020" s="47"/>
      <c r="AJ8020" s="124" t="e">
        <v>#N/A</v>
      </c>
      <c r="AK8020" s="80">
        <f t="shared" si="1519"/>
        <v>0</v>
      </c>
      <c r="AL8020" s="84"/>
      <c r="AM8020" s="84"/>
    </row>
    <row r="8021" spans="1:39" s="85" customFormat="1" ht="13.2" hidden="1" customHeight="1" x14ac:dyDescent="0.25">
      <c r="A8021" s="88" t="s">
        <v>3754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4"/>
        <v>155057.1680000005</v>
      </c>
      <c r="X8021" s="6">
        <f t="shared" si="1520"/>
        <v>141070.69662921343</v>
      </c>
      <c r="Y8021" s="13">
        <f t="shared" si="1518"/>
        <v>0</v>
      </c>
      <c r="Z8021" s="14">
        <v>0</v>
      </c>
      <c r="AA8021" s="6">
        <v>0</v>
      </c>
      <c r="AB8021" s="4">
        <f t="shared" si="1515"/>
        <v>141070.69662921343</v>
      </c>
      <c r="AC8021" s="6">
        <f t="shared" si="1522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3"/>
        <v>13243.202099999997</v>
      </c>
      <c r="AG8021" s="14">
        <v>0.28000000000000003</v>
      </c>
      <c r="AH8021" s="6">
        <f t="shared" si="1521"/>
        <v>147132.32812499994</v>
      </c>
      <c r="AI8021" s="47"/>
      <c r="AJ8021" s="124" t="e">
        <v>#N/A</v>
      </c>
      <c r="AK8021" s="80">
        <f t="shared" si="1519"/>
        <v>0</v>
      </c>
      <c r="AL8021" s="84"/>
      <c r="AM8021" s="84"/>
    </row>
    <row r="8022" spans="1:39" s="85" customFormat="1" ht="13.2" hidden="1" customHeight="1" x14ac:dyDescent="0.25">
      <c r="A8022" s="88" t="s">
        <v>3756</v>
      </c>
      <c r="B8022" s="85" t="s">
        <v>35</v>
      </c>
      <c r="C8022" s="85" t="s">
        <v>183</v>
      </c>
      <c r="D8022" s="85" t="s">
        <v>3811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4">T8022+U8022-V8022</f>
        <v>3318.5</v>
      </c>
      <c r="X8022" s="6">
        <f t="shared" si="1520"/>
        <v>1816.1000000000004</v>
      </c>
      <c r="Y8022" s="13">
        <f t="shared" si="1518"/>
        <v>0</v>
      </c>
      <c r="Z8022" s="14">
        <v>0</v>
      </c>
      <c r="AA8022" s="6">
        <v>0</v>
      </c>
      <c r="AB8022" s="4">
        <f t="shared" si="1515"/>
        <v>1816.1000000000004</v>
      </c>
      <c r="AC8022" s="6">
        <f t="shared" si="1522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3"/>
        <v>127.12700000000004</v>
      </c>
      <c r="AG8022" s="14">
        <v>0</v>
      </c>
      <c r="AH8022" s="6">
        <f t="shared" si="1521"/>
        <v>1816.1000000000004</v>
      </c>
      <c r="AI8022" s="47"/>
      <c r="AJ8022" s="124" t="e">
        <v>#N/A</v>
      </c>
      <c r="AK8022" s="80">
        <f t="shared" si="1519"/>
        <v>0</v>
      </c>
      <c r="AL8022" s="84"/>
      <c r="AM8022" s="84"/>
    </row>
    <row r="8023" spans="1:39" s="85" customFormat="1" ht="13.2" hidden="1" customHeight="1" x14ac:dyDescent="0.25">
      <c r="A8023" s="88" t="s">
        <v>3754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4"/>
        <v>1482.75</v>
      </c>
      <c r="X8023" s="6">
        <f t="shared" si="1520"/>
        <v>0</v>
      </c>
      <c r="Y8023" s="13">
        <f t="shared" si="1518"/>
        <v>0</v>
      </c>
      <c r="Z8023" s="14">
        <v>0</v>
      </c>
      <c r="AA8023" s="6">
        <v>0</v>
      </c>
      <c r="AB8023" s="4">
        <f t="shared" si="1515"/>
        <v>0</v>
      </c>
      <c r="AC8023" s="6">
        <f t="shared" si="1522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3"/>
        <v>0</v>
      </c>
      <c r="AG8023" s="14">
        <v>0.3</v>
      </c>
      <c r="AH8023" s="6">
        <f t="shared" si="1521"/>
        <v>0</v>
      </c>
      <c r="AI8023" s="47"/>
      <c r="AJ8023" s="124" t="e">
        <v>#N/A</v>
      </c>
      <c r="AK8023" s="80">
        <f t="shared" si="1519"/>
        <v>0</v>
      </c>
      <c r="AL8023" s="84"/>
      <c r="AM8023" s="84"/>
    </row>
    <row r="8024" spans="1:39" s="85" customFormat="1" ht="13.2" hidden="1" customHeight="1" x14ac:dyDescent="0.25">
      <c r="A8024" s="88" t="s">
        <v>3754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4"/>
        <v>36243.840000000018</v>
      </c>
      <c r="X8024" s="6">
        <f t="shared" si="1520"/>
        <v>12332.120000000004</v>
      </c>
      <c r="Y8024" s="13">
        <f t="shared" si="1518"/>
        <v>0</v>
      </c>
      <c r="Z8024" s="14">
        <v>0</v>
      </c>
      <c r="AA8024" s="6">
        <v>0</v>
      </c>
      <c r="AB8024" s="4">
        <f t="shared" si="1515"/>
        <v>12332.120000000004</v>
      </c>
      <c r="AC8024" s="6">
        <f t="shared" si="1522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3"/>
        <v>863.2484000000004</v>
      </c>
      <c r="AG8024" s="14">
        <v>0</v>
      </c>
      <c r="AH8024" s="6">
        <f t="shared" si="1521"/>
        <v>12332.120000000004</v>
      </c>
      <c r="AI8024" s="47"/>
      <c r="AJ8024" s="124" t="e">
        <v>#N/A</v>
      </c>
      <c r="AK8024" s="80">
        <f t="shared" si="1519"/>
        <v>0</v>
      </c>
      <c r="AL8024" s="84"/>
      <c r="AM8024" s="84"/>
    </row>
    <row r="8025" spans="1:39" s="85" customFormat="1" ht="13.2" hidden="1" customHeight="1" x14ac:dyDescent="0.25">
      <c r="A8025" s="88" t="s">
        <v>3754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4"/>
        <v>-27682.880000000081</v>
      </c>
      <c r="X8025" s="6">
        <f t="shared" si="1520"/>
        <v>0</v>
      </c>
      <c r="Y8025" s="13">
        <f t="shared" si="1518"/>
        <v>0</v>
      </c>
      <c r="Z8025" s="14">
        <v>0</v>
      </c>
      <c r="AA8025" s="6">
        <v>0</v>
      </c>
      <c r="AB8025" s="4">
        <f t="shared" si="1515"/>
        <v>0</v>
      </c>
      <c r="AC8025" s="6">
        <f t="shared" si="1522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3"/>
        <v>0</v>
      </c>
      <c r="AG8025" s="14">
        <v>0</v>
      </c>
      <c r="AH8025" s="6">
        <f t="shared" si="1521"/>
        <v>0</v>
      </c>
      <c r="AI8025" s="47"/>
      <c r="AJ8025" s="124" t="e">
        <v>#N/A</v>
      </c>
      <c r="AK8025" s="80">
        <f t="shared" si="1519"/>
        <v>0</v>
      </c>
      <c r="AL8025" s="84"/>
      <c r="AM8025" s="84"/>
    </row>
    <row r="8026" spans="1:39" s="85" customFormat="1" ht="13.2" hidden="1" customHeight="1" x14ac:dyDescent="0.25">
      <c r="A8026" s="88" t="s">
        <v>3754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4"/>
        <v>2.4881808212867327</v>
      </c>
      <c r="X8026" s="6">
        <f t="shared" si="1520"/>
        <v>0</v>
      </c>
      <c r="Y8026" s="13">
        <f t="shared" si="1518"/>
        <v>0</v>
      </c>
      <c r="Z8026" s="14">
        <v>0</v>
      </c>
      <c r="AA8026" s="6">
        <v>0</v>
      </c>
      <c r="AB8026" s="4">
        <f t="shared" si="1515"/>
        <v>0</v>
      </c>
      <c r="AC8026" s="6">
        <f t="shared" si="1522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3"/>
        <v>0</v>
      </c>
      <c r="AG8026" s="14">
        <v>0.4</v>
      </c>
      <c r="AH8026" s="6">
        <f t="shared" si="1521"/>
        <v>0</v>
      </c>
      <c r="AI8026" s="47"/>
      <c r="AJ8026" s="124" t="e">
        <v>#N/A</v>
      </c>
      <c r="AK8026" s="80">
        <f t="shared" si="1519"/>
        <v>0</v>
      </c>
      <c r="AL8026" s="84"/>
      <c r="AM8026" s="84"/>
    </row>
    <row r="8027" spans="1:39" s="85" customFormat="1" ht="13.2" hidden="1" customHeight="1" x14ac:dyDescent="0.25">
      <c r="A8027" s="88" t="s">
        <v>3756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4"/>
        <v>-5.8385726027881901</v>
      </c>
      <c r="X8027" s="6">
        <f t="shared" si="1520"/>
        <v>0</v>
      </c>
      <c r="Y8027" s="13">
        <f t="shared" si="1518"/>
        <v>0</v>
      </c>
      <c r="Z8027" s="14">
        <v>0</v>
      </c>
      <c r="AA8027" s="6">
        <v>0</v>
      </c>
      <c r="AB8027" s="4">
        <f t="shared" si="1515"/>
        <v>0</v>
      </c>
      <c r="AC8027" s="6">
        <f t="shared" si="1522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3"/>
        <v>0</v>
      </c>
      <c r="AG8027" s="14">
        <v>0.46</v>
      </c>
      <c r="AH8027" s="6">
        <f t="shared" si="1521"/>
        <v>0</v>
      </c>
      <c r="AI8027" s="47"/>
      <c r="AJ8027" s="124" t="e">
        <v>#N/A</v>
      </c>
      <c r="AK8027" s="80">
        <f t="shared" si="1519"/>
        <v>0</v>
      </c>
      <c r="AL8027" s="84"/>
      <c r="AM8027" s="84"/>
    </row>
    <row r="8028" spans="1:39" s="85" customFormat="1" ht="13.2" hidden="1" customHeight="1" x14ac:dyDescent="0.25">
      <c r="A8028" s="88" t="s">
        <v>3756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4"/>
        <v>146.38599999978214</v>
      </c>
      <c r="X8028" s="6">
        <f t="shared" si="1520"/>
        <v>0</v>
      </c>
      <c r="Y8028" s="13">
        <f t="shared" si="1518"/>
        <v>0</v>
      </c>
      <c r="Z8028" s="14">
        <v>0</v>
      </c>
      <c r="AA8028" s="6">
        <v>0</v>
      </c>
      <c r="AB8028" s="4">
        <f t="shared" si="1515"/>
        <v>0</v>
      </c>
      <c r="AC8028" s="6">
        <f t="shared" si="1522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3"/>
        <v>0</v>
      </c>
      <c r="AG8028" s="14">
        <v>0.4</v>
      </c>
      <c r="AH8028" s="6">
        <f t="shared" si="1521"/>
        <v>0</v>
      </c>
      <c r="AI8028" s="47"/>
      <c r="AJ8028" s="124" t="e">
        <v>#N/A</v>
      </c>
      <c r="AK8028" s="80">
        <f t="shared" si="1519"/>
        <v>0</v>
      </c>
      <c r="AL8028" s="84"/>
      <c r="AM8028" s="84"/>
    </row>
    <row r="8029" spans="1:39" s="85" customFormat="1" ht="13.2" hidden="1" customHeight="1" x14ac:dyDescent="0.25">
      <c r="A8029" s="88" t="s">
        <v>3756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4"/>
        <v>-5.2999999998064595E-3</v>
      </c>
      <c r="X8029" s="6">
        <f t="shared" si="1520"/>
        <v>0</v>
      </c>
      <c r="Y8029" s="13">
        <f t="shared" si="1518"/>
        <v>0</v>
      </c>
      <c r="Z8029" s="14">
        <v>0</v>
      </c>
      <c r="AA8029" s="6">
        <v>0</v>
      </c>
      <c r="AB8029" s="4">
        <f t="shared" si="1515"/>
        <v>0</v>
      </c>
      <c r="AC8029" s="6">
        <f t="shared" si="1522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3"/>
        <v>0</v>
      </c>
      <c r="AG8029" s="14">
        <v>0.37</v>
      </c>
      <c r="AH8029" s="6">
        <f t="shared" si="1521"/>
        <v>0</v>
      </c>
      <c r="AI8029" s="47"/>
      <c r="AJ8029" s="124" t="e">
        <v>#N/A</v>
      </c>
      <c r="AK8029" s="80">
        <f t="shared" si="1519"/>
        <v>0</v>
      </c>
      <c r="AL8029" s="84"/>
      <c r="AM8029" s="84"/>
    </row>
    <row r="8030" spans="1:39" s="85" customFormat="1" ht="13.2" hidden="1" customHeight="1" x14ac:dyDescent="0.25">
      <c r="A8030" s="88" t="s">
        <v>3754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4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8"/>
        <v>0</v>
      </c>
      <c r="Z8030" s="14">
        <v>0</v>
      </c>
      <c r="AA8030" s="6">
        <v>0</v>
      </c>
      <c r="AB8030" s="4">
        <f t="shared" si="1515"/>
        <v>-15027.486486486487</v>
      </c>
      <c r="AC8030" s="6">
        <f t="shared" si="1522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3"/>
        <v>0</v>
      </c>
      <c r="AG8030" s="14">
        <v>0.4</v>
      </c>
      <c r="AH8030" s="6">
        <f>(V8030-22240.68)/(1+AG8030)</f>
        <v>-15886.2</v>
      </c>
      <c r="AI8030" s="47"/>
      <c r="AJ8030" s="124" t="s">
        <v>4171</v>
      </c>
      <c r="AK8030" s="80">
        <f t="shared" si="1519"/>
        <v>0</v>
      </c>
      <c r="AL8030" s="148"/>
      <c r="AM8030" s="84"/>
    </row>
    <row r="8031" spans="1:39" s="85" customFormat="1" ht="13.2" hidden="1" customHeight="1" x14ac:dyDescent="0.25">
      <c r="A8031" s="88" t="s">
        <v>3756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4"/>
        <v>6.2000000011721568E-3</v>
      </c>
      <c r="X8031" s="6">
        <f>IF(P8031="折扣",V8031*Q8031,IF(P8031="返现",V8031,V8031/(1+Q8031+AG8031)))</f>
        <v>0</v>
      </c>
      <c r="Y8031" s="13">
        <f t="shared" si="1518"/>
        <v>0</v>
      </c>
      <c r="Z8031" s="14">
        <v>0</v>
      </c>
      <c r="AA8031" s="6">
        <v>0</v>
      </c>
      <c r="AB8031" s="4">
        <f t="shared" si="1515"/>
        <v>0</v>
      </c>
      <c r="AC8031" s="6">
        <f t="shared" si="1522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3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9"/>
        <v>0</v>
      </c>
      <c r="AL8031" s="84"/>
      <c r="AM8031" s="84"/>
    </row>
    <row r="8032" spans="1:39" s="85" customFormat="1" hidden="1" x14ac:dyDescent="0.25">
      <c r="A8032" s="88" t="s">
        <v>3754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3878</v>
      </c>
      <c r="T8032" s="6">
        <v>-830131.6571000003</v>
      </c>
      <c r="U8032" s="6"/>
      <c r="V8032" s="6">
        <v>0</v>
      </c>
      <c r="W8032" s="6">
        <f t="shared" si="1524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8"/>
        <v>0</v>
      </c>
      <c r="Z8032" s="14">
        <v>0</v>
      </c>
      <c r="AA8032" s="6">
        <v>0</v>
      </c>
      <c r="AB8032" s="4">
        <f t="shared" si="1515"/>
        <v>-23710.302816901407</v>
      </c>
      <c r="AC8032" s="6">
        <f t="shared" si="1522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3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9"/>
        <v>0</v>
      </c>
      <c r="AL8032" s="84"/>
      <c r="AM8032" s="84"/>
    </row>
    <row r="8033" spans="1:39" s="85" customFormat="1" hidden="1" x14ac:dyDescent="0.25">
      <c r="A8033" s="88" t="s">
        <v>3756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4"/>
        <v>1529.307799999995</v>
      </c>
      <c r="X8033" s="6">
        <f t="shared" ref="X8033:X8063" si="1525">IF(P8033="折扣",V8033*Q8033,IF(P8033="返现",V8033,V8033/(1+Q8033+AG8033)))</f>
        <v>3354.9928571428577</v>
      </c>
      <c r="Y8033" s="13">
        <f t="shared" si="1518"/>
        <v>0</v>
      </c>
      <c r="Z8033" s="14">
        <v>0</v>
      </c>
      <c r="AA8033" s="6">
        <v>0</v>
      </c>
      <c r="AB8033" s="4">
        <f t="shared" si="1515"/>
        <v>3354.9928571428577</v>
      </c>
      <c r="AC8033" s="6">
        <f t="shared" si="1522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3"/>
        <v>239.98939999999996</v>
      </c>
      <c r="AG8033" s="14">
        <v>0.37</v>
      </c>
      <c r="AH8033" s="6">
        <f t="shared" ref="AH8033:AH8064" si="1526">V8033/(1+AG8033)</f>
        <v>3428.4598540145989</v>
      </c>
      <c r="AI8033" s="47"/>
      <c r="AJ8033" s="124" t="e">
        <v>#N/A</v>
      </c>
      <c r="AK8033" s="80">
        <f t="shared" si="1519"/>
        <v>0</v>
      </c>
      <c r="AL8033" s="84"/>
      <c r="AM8033" s="84"/>
    </row>
    <row r="8034" spans="1:39" s="85" customFormat="1" hidden="1" x14ac:dyDescent="0.25">
      <c r="A8034" s="88" t="s">
        <v>3756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4"/>
        <v>3055.029500000001</v>
      </c>
      <c r="X8034" s="6">
        <f t="shared" si="1525"/>
        <v>0</v>
      </c>
      <c r="Y8034" s="13">
        <f t="shared" si="1518"/>
        <v>0</v>
      </c>
      <c r="Z8034" s="14">
        <v>0</v>
      </c>
      <c r="AA8034" s="6">
        <v>0</v>
      </c>
      <c r="AB8034" s="4">
        <f t="shared" si="1515"/>
        <v>0</v>
      </c>
      <c r="AC8034" s="6">
        <f t="shared" si="1522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3"/>
        <v>0</v>
      </c>
      <c r="AG8034" s="14">
        <v>0.37</v>
      </c>
      <c r="AH8034" s="6">
        <f t="shared" si="1526"/>
        <v>0</v>
      </c>
      <c r="AI8034" s="47"/>
      <c r="AJ8034" s="124" t="e">
        <v>#N/A</v>
      </c>
      <c r="AK8034" s="80">
        <f t="shared" si="1519"/>
        <v>0</v>
      </c>
      <c r="AL8034" s="84"/>
      <c r="AM8034" s="84"/>
    </row>
    <row r="8035" spans="1:39" s="85" customFormat="1" hidden="1" x14ac:dyDescent="0.25">
      <c r="A8035" s="88" t="s">
        <v>3754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4"/>
        <v>-1.0999999999985448</v>
      </c>
      <c r="X8035" s="6">
        <f t="shared" si="1525"/>
        <v>0</v>
      </c>
      <c r="Y8035" s="13">
        <f t="shared" si="1518"/>
        <v>0</v>
      </c>
      <c r="Z8035" s="14">
        <v>0</v>
      </c>
      <c r="AA8035" s="6">
        <v>0</v>
      </c>
      <c r="AB8035" s="4">
        <f t="shared" si="1515"/>
        <v>0</v>
      </c>
      <c r="AC8035" s="6">
        <f t="shared" si="1522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3"/>
        <v>0</v>
      </c>
      <c r="AG8035" s="14">
        <v>0</v>
      </c>
      <c r="AH8035" s="6">
        <f t="shared" si="1526"/>
        <v>0</v>
      </c>
      <c r="AI8035" s="47"/>
      <c r="AJ8035" s="124" t="e">
        <v>#N/A</v>
      </c>
      <c r="AK8035" s="80">
        <f t="shared" si="1519"/>
        <v>0</v>
      </c>
      <c r="AL8035" s="84"/>
      <c r="AM8035" s="84"/>
    </row>
    <row r="8036" spans="1:39" s="85" customFormat="1" hidden="1" x14ac:dyDescent="0.25">
      <c r="A8036" s="88" t="s">
        <v>3754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4"/>
        <v>1.4300000000033322</v>
      </c>
      <c r="X8036" s="6">
        <f t="shared" si="1525"/>
        <v>0</v>
      </c>
      <c r="Y8036" s="13">
        <f t="shared" si="1518"/>
        <v>0</v>
      </c>
      <c r="Z8036" s="14">
        <v>0</v>
      </c>
      <c r="AA8036" s="6">
        <v>0</v>
      </c>
      <c r="AB8036" s="4">
        <f t="shared" si="1515"/>
        <v>0</v>
      </c>
      <c r="AC8036" s="6">
        <f t="shared" si="1522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3"/>
        <v>0</v>
      </c>
      <c r="AG8036" s="14">
        <v>0</v>
      </c>
      <c r="AH8036" s="6">
        <f t="shared" si="1526"/>
        <v>0</v>
      </c>
      <c r="AI8036" s="47"/>
      <c r="AJ8036" s="124" t="e">
        <v>#N/A</v>
      </c>
      <c r="AK8036" s="80">
        <f t="shared" si="1519"/>
        <v>0</v>
      </c>
      <c r="AL8036" s="84"/>
      <c r="AM8036" s="84"/>
    </row>
    <row r="8037" spans="1:39" s="85" customFormat="1" hidden="1" x14ac:dyDescent="0.25">
      <c r="A8037" s="88" t="s">
        <v>3754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4"/>
        <v>-1.2399999999615829E-2</v>
      </c>
      <c r="X8037" s="6">
        <f t="shared" si="1525"/>
        <v>0</v>
      </c>
      <c r="Y8037" s="13">
        <f t="shared" si="1518"/>
        <v>0</v>
      </c>
      <c r="Z8037" s="14">
        <v>0</v>
      </c>
      <c r="AA8037" s="6">
        <v>0</v>
      </c>
      <c r="AB8037" s="4">
        <f t="shared" si="1515"/>
        <v>0</v>
      </c>
      <c r="AC8037" s="6">
        <f t="shared" si="1522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3"/>
        <v>0</v>
      </c>
      <c r="AG8037" s="14">
        <v>0.28000000000000003</v>
      </c>
      <c r="AH8037" s="6">
        <f t="shared" si="1526"/>
        <v>0</v>
      </c>
      <c r="AI8037" s="47"/>
      <c r="AJ8037" s="124" t="e">
        <v>#N/A</v>
      </c>
      <c r="AK8037" s="80">
        <f t="shared" si="1519"/>
        <v>0</v>
      </c>
      <c r="AL8037" s="84"/>
      <c r="AM8037" s="84"/>
    </row>
    <row r="8038" spans="1:39" s="85" customFormat="1" hidden="1" x14ac:dyDescent="0.25">
      <c r="A8038" s="88" t="s">
        <v>3756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4"/>
        <v>100.03</v>
      </c>
      <c r="X8038" s="6">
        <f t="shared" si="1525"/>
        <v>0</v>
      </c>
      <c r="Y8038" s="13">
        <f t="shared" si="1518"/>
        <v>0</v>
      </c>
      <c r="Z8038" s="14">
        <v>0</v>
      </c>
      <c r="AA8038" s="6">
        <v>0</v>
      </c>
      <c r="AB8038" s="4">
        <f t="shared" si="1515"/>
        <v>0</v>
      </c>
      <c r="AC8038" s="6">
        <f t="shared" si="1522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3"/>
        <v>0</v>
      </c>
      <c r="AG8038" s="14">
        <v>0</v>
      </c>
      <c r="AH8038" s="6">
        <f t="shared" si="1526"/>
        <v>0</v>
      </c>
      <c r="AI8038" s="47"/>
      <c r="AJ8038" s="124" t="e">
        <v>#N/A</v>
      </c>
      <c r="AK8038" s="80">
        <f t="shared" si="1519"/>
        <v>0</v>
      </c>
      <c r="AL8038" s="84"/>
      <c r="AM8038" s="84"/>
    </row>
    <row r="8039" spans="1:39" s="85" customFormat="1" hidden="1" x14ac:dyDescent="0.25">
      <c r="A8039" s="88" t="s">
        <v>3756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4"/>
        <v>-66434.08500000037</v>
      </c>
      <c r="X8039" s="6">
        <f t="shared" si="1525"/>
        <v>0</v>
      </c>
      <c r="Y8039" s="13">
        <f t="shared" si="1518"/>
        <v>0</v>
      </c>
      <c r="Z8039" s="14">
        <v>0</v>
      </c>
      <c r="AA8039" s="6">
        <v>0</v>
      </c>
      <c r="AB8039" s="4">
        <f t="shared" si="1515"/>
        <v>0</v>
      </c>
      <c r="AC8039" s="6">
        <f t="shared" si="1522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3"/>
        <v>0</v>
      </c>
      <c r="AG8039" s="14">
        <v>0.1</v>
      </c>
      <c r="AH8039" s="6">
        <f t="shared" si="1526"/>
        <v>0</v>
      </c>
      <c r="AI8039" s="47"/>
      <c r="AJ8039" s="124" t="e">
        <v>#N/A</v>
      </c>
      <c r="AK8039" s="80">
        <f t="shared" si="1519"/>
        <v>0</v>
      </c>
      <c r="AL8039" s="84"/>
      <c r="AM8039" s="84"/>
    </row>
    <row r="8040" spans="1:39" s="85" customFormat="1" hidden="1" x14ac:dyDescent="0.25">
      <c r="A8040" s="88" t="s">
        <v>3756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4"/>
        <v>-5.0000000337604433E-3</v>
      </c>
      <c r="X8040" s="6">
        <f t="shared" si="1525"/>
        <v>0</v>
      </c>
      <c r="Y8040" s="13">
        <f t="shared" si="1518"/>
        <v>0</v>
      </c>
      <c r="Z8040" s="14">
        <v>0</v>
      </c>
      <c r="AA8040" s="6">
        <v>0</v>
      </c>
      <c r="AB8040" s="4">
        <f t="shared" si="1515"/>
        <v>0</v>
      </c>
      <c r="AC8040" s="6">
        <f t="shared" si="1522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3"/>
        <v>0</v>
      </c>
      <c r="AG8040" s="14">
        <v>0.1</v>
      </c>
      <c r="AH8040" s="6">
        <f t="shared" si="1526"/>
        <v>0</v>
      </c>
      <c r="AI8040" s="47"/>
      <c r="AJ8040" s="124" t="e">
        <v>#N/A</v>
      </c>
      <c r="AK8040" s="80">
        <f t="shared" si="1519"/>
        <v>0</v>
      </c>
      <c r="AL8040" s="84"/>
      <c r="AM8040" s="84"/>
    </row>
    <row r="8041" spans="1:39" s="85" customFormat="1" hidden="1" x14ac:dyDescent="0.25">
      <c r="A8041" s="88" t="s">
        <v>3754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4"/>
        <v>-74839.461799999946</v>
      </c>
      <c r="X8041" s="6">
        <f t="shared" si="1525"/>
        <v>0</v>
      </c>
      <c r="Y8041" s="13">
        <f t="shared" si="1518"/>
        <v>0</v>
      </c>
      <c r="Z8041" s="14">
        <v>0</v>
      </c>
      <c r="AA8041" s="6">
        <v>0</v>
      </c>
      <c r="AB8041" s="4">
        <f t="shared" si="1515"/>
        <v>0</v>
      </c>
      <c r="AC8041" s="6">
        <f t="shared" si="1522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3"/>
        <v>0</v>
      </c>
      <c r="AG8041" s="14">
        <v>0.38</v>
      </c>
      <c r="AH8041" s="6">
        <f t="shared" si="1526"/>
        <v>0</v>
      </c>
      <c r="AI8041" s="47"/>
      <c r="AJ8041" s="124" t="e">
        <v>#N/A</v>
      </c>
      <c r="AK8041" s="80">
        <f t="shared" si="1519"/>
        <v>0</v>
      </c>
      <c r="AL8041" s="84"/>
      <c r="AM8041" s="84"/>
    </row>
    <row r="8042" spans="1:39" s="85" customFormat="1" hidden="1" x14ac:dyDescent="0.25">
      <c r="A8042" s="88" t="s">
        <v>3754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4"/>
        <v>14839.55639999999</v>
      </c>
      <c r="X8042" s="6">
        <f t="shared" si="1525"/>
        <v>0</v>
      </c>
      <c r="Y8042" s="13">
        <f t="shared" si="1518"/>
        <v>0</v>
      </c>
      <c r="Z8042" s="14">
        <v>0</v>
      </c>
      <c r="AA8042" s="6">
        <v>0</v>
      </c>
      <c r="AB8042" s="4">
        <f t="shared" si="1515"/>
        <v>0</v>
      </c>
      <c r="AC8042" s="6">
        <f t="shared" si="1522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3"/>
        <v>0</v>
      </c>
      <c r="AG8042" s="14">
        <v>0.38</v>
      </c>
      <c r="AH8042" s="6">
        <f t="shared" si="1526"/>
        <v>0</v>
      </c>
      <c r="AI8042" s="47"/>
      <c r="AJ8042" s="124" t="e">
        <v>#N/A</v>
      </c>
      <c r="AK8042" s="80">
        <f t="shared" si="1519"/>
        <v>0</v>
      </c>
      <c r="AL8042" s="84"/>
      <c r="AM8042" s="84"/>
    </row>
    <row r="8043" spans="1:39" s="85" customFormat="1" hidden="1" x14ac:dyDescent="0.25">
      <c r="A8043" s="88" t="s">
        <v>3756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4"/>
        <v>0</v>
      </c>
      <c r="X8043" s="6">
        <f t="shared" si="1525"/>
        <v>113300.77669902919</v>
      </c>
      <c r="Y8043" s="13">
        <f t="shared" si="1518"/>
        <v>113300.77669902919</v>
      </c>
      <c r="Z8043" s="14">
        <v>0</v>
      </c>
      <c r="AA8043" s="6">
        <v>0</v>
      </c>
      <c r="AB8043" s="4">
        <f t="shared" si="1515"/>
        <v>113300.77669902919</v>
      </c>
      <c r="AC8043" s="6">
        <f t="shared" si="1522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3"/>
        <v>0</v>
      </c>
      <c r="AG8043" s="14">
        <v>0</v>
      </c>
      <c r="AH8043" s="6">
        <f t="shared" si="1526"/>
        <v>116699.80000000006</v>
      </c>
      <c r="AI8043" s="47"/>
      <c r="AJ8043" s="124" t="e">
        <v>#N/A</v>
      </c>
      <c r="AK8043" s="80">
        <f t="shared" si="1519"/>
        <v>0</v>
      </c>
      <c r="AL8043" s="84"/>
      <c r="AM8043" s="84"/>
    </row>
    <row r="8044" spans="1:39" s="85" customFormat="1" hidden="1" x14ac:dyDescent="0.25">
      <c r="A8044" s="88" t="s">
        <v>3756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4"/>
        <v>0</v>
      </c>
      <c r="X8044" s="6">
        <f t="shared" si="1525"/>
        <v>-381920.48148148146</v>
      </c>
      <c r="Y8044" s="13">
        <f t="shared" si="1518"/>
        <v>0</v>
      </c>
      <c r="Z8044" s="14">
        <v>0</v>
      </c>
      <c r="AA8044" s="6">
        <v>0</v>
      </c>
      <c r="AB8044" s="4">
        <f t="shared" si="1515"/>
        <v>-381920.48148148146</v>
      </c>
      <c r="AC8044" s="6">
        <f t="shared" si="1522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3"/>
        <v>0</v>
      </c>
      <c r="AG8044" s="14">
        <v>0.37</v>
      </c>
      <c r="AH8044" s="6">
        <f t="shared" si="1526"/>
        <v>-376345</v>
      </c>
      <c r="AI8044" s="47"/>
      <c r="AJ8044" s="124" t="e">
        <v>#N/A</v>
      </c>
      <c r="AK8044" s="80">
        <f t="shared" si="1519"/>
        <v>0</v>
      </c>
      <c r="AL8044" s="84"/>
      <c r="AM8044" s="84"/>
    </row>
    <row r="8045" spans="1:39" s="85" customFormat="1" hidden="1" x14ac:dyDescent="0.25">
      <c r="A8045" s="88" t="s">
        <v>3754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4"/>
        <v>0.13395915713044815</v>
      </c>
      <c r="X8045" s="6">
        <f t="shared" si="1525"/>
        <v>0</v>
      </c>
      <c r="Y8045" s="13">
        <f t="shared" si="1518"/>
        <v>0</v>
      </c>
      <c r="Z8045" s="14">
        <v>0</v>
      </c>
      <c r="AA8045" s="6">
        <v>0</v>
      </c>
      <c r="AB8045" s="4">
        <f t="shared" si="1515"/>
        <v>0</v>
      </c>
      <c r="AC8045" s="6">
        <f t="shared" si="1522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3"/>
        <v>0</v>
      </c>
      <c r="AG8045" s="14">
        <v>0.4</v>
      </c>
      <c r="AH8045" s="6">
        <f t="shared" si="1526"/>
        <v>0</v>
      </c>
      <c r="AI8045" s="47"/>
      <c r="AJ8045" s="124" t="e">
        <v>#N/A</v>
      </c>
      <c r="AK8045" s="80">
        <f t="shared" si="1519"/>
        <v>0</v>
      </c>
      <c r="AL8045" s="84"/>
      <c r="AM8045" s="84"/>
    </row>
    <row r="8046" spans="1:39" s="85" customFormat="1" hidden="1" x14ac:dyDescent="0.25">
      <c r="A8046" s="88" t="s">
        <v>3756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4"/>
        <v>-7.5000000019826984E-3</v>
      </c>
      <c r="X8046" s="6">
        <f t="shared" si="1525"/>
        <v>0</v>
      </c>
      <c r="Y8046" s="13">
        <f t="shared" si="1518"/>
        <v>0</v>
      </c>
      <c r="Z8046" s="14">
        <v>0</v>
      </c>
      <c r="AA8046" s="6">
        <v>0</v>
      </c>
      <c r="AB8046" s="4">
        <f t="shared" si="1515"/>
        <v>0</v>
      </c>
      <c r="AC8046" s="6">
        <f t="shared" si="1522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3"/>
        <v>0</v>
      </c>
      <c r="AG8046" s="14">
        <v>0.37</v>
      </c>
      <c r="AH8046" s="6">
        <f t="shared" si="1526"/>
        <v>0</v>
      </c>
      <c r="AI8046" s="47"/>
      <c r="AJ8046" s="124" t="e">
        <v>#N/A</v>
      </c>
      <c r="AK8046" s="80">
        <f t="shared" si="1519"/>
        <v>0</v>
      </c>
      <c r="AL8046" s="84"/>
      <c r="AM8046" s="84"/>
    </row>
    <row r="8047" spans="1:39" s="85" customFormat="1" hidden="1" x14ac:dyDescent="0.25">
      <c r="A8047" s="88" t="s">
        <v>3756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4"/>
        <v>1106.1799999999998</v>
      </c>
      <c r="X8047" s="6">
        <f t="shared" si="1525"/>
        <v>0</v>
      </c>
      <c r="Y8047" s="13">
        <f t="shared" si="1518"/>
        <v>0</v>
      </c>
      <c r="Z8047" s="14">
        <v>0</v>
      </c>
      <c r="AA8047" s="6">
        <v>0</v>
      </c>
      <c r="AB8047" s="4">
        <f t="shared" si="1515"/>
        <v>0</v>
      </c>
      <c r="AC8047" s="6">
        <f t="shared" si="1522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3"/>
        <v>0</v>
      </c>
      <c r="AG8047" s="14">
        <v>0</v>
      </c>
      <c r="AH8047" s="6">
        <f t="shared" si="1526"/>
        <v>0</v>
      </c>
      <c r="AI8047" s="47"/>
      <c r="AJ8047" s="124" t="e">
        <v>#N/A</v>
      </c>
      <c r="AK8047" s="80">
        <f t="shared" si="1519"/>
        <v>0</v>
      </c>
      <c r="AL8047" s="84"/>
      <c r="AM8047" s="84"/>
    </row>
    <row r="8048" spans="1:39" s="85" customFormat="1" hidden="1" x14ac:dyDescent="0.25">
      <c r="A8048" s="88" t="s">
        <v>3756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4"/>
        <v>-6.0000000157742761E-3</v>
      </c>
      <c r="X8048" s="6">
        <f t="shared" si="1525"/>
        <v>0</v>
      </c>
      <c r="Y8048" s="13">
        <f t="shared" si="1518"/>
        <v>0</v>
      </c>
      <c r="Z8048" s="14">
        <v>0</v>
      </c>
      <c r="AA8048" s="6">
        <v>0</v>
      </c>
      <c r="AB8048" s="4">
        <f t="shared" si="1515"/>
        <v>0</v>
      </c>
      <c r="AC8048" s="6">
        <f t="shared" si="1522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3"/>
        <v>0</v>
      </c>
      <c r="AG8048" s="14">
        <v>0.4</v>
      </c>
      <c r="AH8048" s="6">
        <f t="shared" si="1526"/>
        <v>0</v>
      </c>
      <c r="AI8048" s="47"/>
      <c r="AJ8048" s="124" t="e">
        <v>#N/A</v>
      </c>
      <c r="AK8048" s="80">
        <f t="shared" si="1519"/>
        <v>0</v>
      </c>
      <c r="AL8048" s="84"/>
      <c r="AM8048" s="84"/>
    </row>
    <row r="8049" spans="1:39" s="85" customFormat="1" hidden="1" x14ac:dyDescent="0.25">
      <c r="A8049" s="88" t="s">
        <v>3756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4"/>
        <v>-633233.87399999995</v>
      </c>
      <c r="X8049" s="6">
        <f t="shared" si="1525"/>
        <v>0</v>
      </c>
      <c r="Y8049" s="13">
        <f t="shared" si="1518"/>
        <v>0</v>
      </c>
      <c r="Z8049" s="14">
        <v>0</v>
      </c>
      <c r="AA8049" s="6">
        <v>0</v>
      </c>
      <c r="AB8049" s="4">
        <f t="shared" si="1515"/>
        <v>0</v>
      </c>
      <c r="AC8049" s="6">
        <f t="shared" si="1522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3"/>
        <v>0</v>
      </c>
      <c r="AG8049" s="14">
        <v>0.4</v>
      </c>
      <c r="AH8049" s="6">
        <f t="shared" si="1526"/>
        <v>0</v>
      </c>
      <c r="AI8049" s="47"/>
      <c r="AJ8049" s="124" t="e">
        <v>#N/A</v>
      </c>
      <c r="AK8049" s="80">
        <f t="shared" si="1519"/>
        <v>0</v>
      </c>
      <c r="AL8049" s="84"/>
      <c r="AM8049" s="84"/>
    </row>
    <row r="8050" spans="1:39" s="85" customFormat="1" hidden="1" x14ac:dyDescent="0.25">
      <c r="A8050" s="88" t="s">
        <v>3754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4"/>
        <v>1242.0009</v>
      </c>
      <c r="X8050" s="6">
        <f t="shared" si="1525"/>
        <v>0</v>
      </c>
      <c r="Y8050" s="13">
        <f t="shared" si="1518"/>
        <v>0</v>
      </c>
      <c r="Z8050" s="14">
        <v>0</v>
      </c>
      <c r="AA8050" s="6">
        <v>0</v>
      </c>
      <c r="AB8050" s="4">
        <f t="shared" si="1515"/>
        <v>0</v>
      </c>
      <c r="AC8050" s="6">
        <f t="shared" si="1522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3"/>
        <v>0</v>
      </c>
      <c r="AG8050" s="14">
        <v>0.37</v>
      </c>
      <c r="AH8050" s="6">
        <f t="shared" si="1526"/>
        <v>0</v>
      </c>
      <c r="AI8050" s="47"/>
      <c r="AJ8050" s="124" t="e">
        <v>#N/A</v>
      </c>
      <c r="AK8050" s="80">
        <f t="shared" si="1519"/>
        <v>0</v>
      </c>
      <c r="AL8050" s="84"/>
      <c r="AM8050" s="84"/>
    </row>
    <row r="8051" spans="1:39" s="85" customFormat="1" hidden="1" x14ac:dyDescent="0.25">
      <c r="A8051" s="88" t="s">
        <v>3754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4"/>
        <v>179793.86138219805</v>
      </c>
      <c r="X8051" s="6">
        <f t="shared" si="1525"/>
        <v>0</v>
      </c>
      <c r="Y8051" s="13">
        <f t="shared" si="1518"/>
        <v>0</v>
      </c>
      <c r="Z8051" s="14">
        <v>0</v>
      </c>
      <c r="AA8051" s="6">
        <v>0</v>
      </c>
      <c r="AB8051" s="4">
        <f t="shared" si="1515"/>
        <v>0</v>
      </c>
      <c r="AC8051" s="6">
        <f t="shared" si="1522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3"/>
        <v>0</v>
      </c>
      <c r="AG8051" s="14">
        <v>0.41</v>
      </c>
      <c r="AH8051" s="6">
        <f t="shared" si="1526"/>
        <v>0</v>
      </c>
      <c r="AI8051" s="47"/>
      <c r="AJ8051" s="124" t="e">
        <v>#N/A</v>
      </c>
      <c r="AK8051" s="80">
        <f t="shared" si="1519"/>
        <v>0</v>
      </c>
      <c r="AL8051" s="84"/>
      <c r="AM8051" s="84"/>
    </row>
    <row r="8052" spans="1:39" s="85" customFormat="1" hidden="1" x14ac:dyDescent="0.25">
      <c r="A8052" s="88" t="s">
        <v>3756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4"/>
        <v>-244103.99919999999</v>
      </c>
      <c r="X8052" s="6">
        <f t="shared" si="1525"/>
        <v>0</v>
      </c>
      <c r="Y8052" s="13">
        <f t="shared" si="1518"/>
        <v>0</v>
      </c>
      <c r="Z8052" s="14">
        <v>0</v>
      </c>
      <c r="AA8052" s="6">
        <v>0</v>
      </c>
      <c r="AB8052" s="4">
        <f t="shared" si="1515"/>
        <v>0</v>
      </c>
      <c r="AC8052" s="6">
        <f t="shared" si="1522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3"/>
        <v>0</v>
      </c>
      <c r="AG8052" s="14">
        <v>0.46</v>
      </c>
      <c r="AH8052" s="6">
        <f t="shared" si="1526"/>
        <v>0</v>
      </c>
      <c r="AI8052" s="47"/>
      <c r="AJ8052" s="124" t="e">
        <v>#N/A</v>
      </c>
      <c r="AK8052" s="80">
        <f t="shared" si="1519"/>
        <v>0</v>
      </c>
      <c r="AL8052" s="84"/>
      <c r="AM8052" s="84"/>
    </row>
    <row r="8053" spans="1:39" s="85" customFormat="1" hidden="1" x14ac:dyDescent="0.25">
      <c r="A8053" s="88" t="s">
        <v>3756</v>
      </c>
      <c r="B8053" s="85" t="s">
        <v>35</v>
      </c>
      <c r="C8053" s="85" t="s">
        <v>183</v>
      </c>
      <c r="D8053" s="85" t="s">
        <v>3811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4"/>
        <v>0</v>
      </c>
      <c r="X8053" s="6">
        <f t="shared" si="1525"/>
        <v>15387.893203883539</v>
      </c>
      <c r="Y8053" s="13">
        <f t="shared" si="1518"/>
        <v>15387.893203883539</v>
      </c>
      <c r="Z8053" s="14">
        <v>0</v>
      </c>
      <c r="AA8053" s="6">
        <v>0</v>
      </c>
      <c r="AB8053" s="4">
        <f t="shared" si="1515"/>
        <v>15387.893203883539</v>
      </c>
      <c r="AC8053" s="6">
        <f t="shared" si="1522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3"/>
        <v>0</v>
      </c>
      <c r="AG8053" s="14">
        <v>0</v>
      </c>
      <c r="AH8053" s="6">
        <f t="shared" si="1526"/>
        <v>15849.530000000046</v>
      </c>
      <c r="AI8053" s="47"/>
      <c r="AJ8053" s="124" t="e">
        <v>#N/A</v>
      </c>
      <c r="AK8053" s="80">
        <f t="shared" si="1519"/>
        <v>0</v>
      </c>
      <c r="AL8053" s="84"/>
      <c r="AM8053" s="84"/>
    </row>
    <row r="8054" spans="1:39" s="85" customFormat="1" hidden="1" x14ac:dyDescent="0.25">
      <c r="A8054" s="88" t="s">
        <v>3754</v>
      </c>
      <c r="B8054" s="85" t="s">
        <v>35</v>
      </c>
      <c r="C8054" s="85" t="s">
        <v>183</v>
      </c>
      <c r="D8054" s="85" t="s">
        <v>3811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7">T8054+U8054-V8054</f>
        <v>1067.8328000000383</v>
      </c>
      <c r="X8054" s="6">
        <f t="shared" si="1525"/>
        <v>0</v>
      </c>
      <c r="Y8054" s="13">
        <f t="shared" si="1518"/>
        <v>0</v>
      </c>
      <c r="Z8054" s="14">
        <v>0</v>
      </c>
      <c r="AA8054" s="6">
        <v>0</v>
      </c>
      <c r="AB8054" s="4">
        <f t="shared" si="1515"/>
        <v>0</v>
      </c>
      <c r="AC8054" s="6">
        <f t="shared" si="1522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3"/>
        <v>0</v>
      </c>
      <c r="AG8054" s="14">
        <v>0</v>
      </c>
      <c r="AH8054" s="6">
        <f t="shared" si="1526"/>
        <v>0</v>
      </c>
      <c r="AI8054" s="47"/>
      <c r="AJ8054" s="124" t="e">
        <v>#N/A</v>
      </c>
      <c r="AK8054" s="80">
        <f t="shared" si="1519"/>
        <v>0</v>
      </c>
      <c r="AL8054" s="84"/>
      <c r="AM8054" s="84"/>
    </row>
    <row r="8055" spans="1:39" s="85" customFormat="1" hidden="1" x14ac:dyDescent="0.25">
      <c r="A8055" s="88" t="s">
        <v>3756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7"/>
        <v>-10967.75</v>
      </c>
      <c r="X8055" s="6">
        <f t="shared" si="1525"/>
        <v>0</v>
      </c>
      <c r="Y8055" s="13">
        <f t="shared" si="1518"/>
        <v>0</v>
      </c>
      <c r="Z8055" s="14">
        <v>0</v>
      </c>
      <c r="AA8055" s="6">
        <v>0</v>
      </c>
      <c r="AB8055" s="4">
        <f t="shared" si="1515"/>
        <v>0</v>
      </c>
      <c r="AC8055" s="6">
        <f t="shared" si="1522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3"/>
        <v>0</v>
      </c>
      <c r="AG8055" s="14">
        <v>0.25</v>
      </c>
      <c r="AH8055" s="6">
        <f t="shared" si="1526"/>
        <v>0</v>
      </c>
      <c r="AI8055" s="47"/>
      <c r="AJ8055" s="124" t="e">
        <v>#N/A</v>
      </c>
      <c r="AK8055" s="80">
        <f t="shared" si="1519"/>
        <v>0</v>
      </c>
      <c r="AL8055" s="84"/>
      <c r="AM8055" s="84"/>
    </row>
    <row r="8056" spans="1:39" s="85" customFormat="1" hidden="1" x14ac:dyDescent="0.25">
      <c r="A8056" s="88" t="s">
        <v>3756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7"/>
        <v>-31672.181400000001</v>
      </c>
      <c r="X8056" s="6">
        <f t="shared" si="1525"/>
        <v>0</v>
      </c>
      <c r="Y8056" s="13">
        <f t="shared" si="1518"/>
        <v>0</v>
      </c>
      <c r="Z8056" s="14">
        <v>0</v>
      </c>
      <c r="AA8056" s="6">
        <v>0</v>
      </c>
      <c r="AB8056" s="4">
        <f t="shared" si="1515"/>
        <v>0</v>
      </c>
      <c r="AC8056" s="6">
        <f t="shared" si="1522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3"/>
        <v>0</v>
      </c>
      <c r="AG8056" s="14">
        <v>0.41</v>
      </c>
      <c r="AH8056" s="6">
        <f t="shared" si="1526"/>
        <v>0</v>
      </c>
      <c r="AI8056" s="47"/>
      <c r="AJ8056" s="124" t="e">
        <v>#N/A</v>
      </c>
      <c r="AK8056" s="80">
        <f t="shared" si="1519"/>
        <v>0</v>
      </c>
      <c r="AL8056" s="84"/>
      <c r="AM8056" s="84"/>
    </row>
    <row r="8057" spans="1:39" s="85" customFormat="1" hidden="1" x14ac:dyDescent="0.25">
      <c r="A8057" s="88" t="s">
        <v>3756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7"/>
        <v>6.0000000021318556E-3</v>
      </c>
      <c r="X8057" s="6">
        <f t="shared" si="1525"/>
        <v>0</v>
      </c>
      <c r="Y8057" s="13">
        <f t="shared" si="1518"/>
        <v>0</v>
      </c>
      <c r="Z8057" s="14">
        <v>0</v>
      </c>
      <c r="AA8057" s="6">
        <v>0</v>
      </c>
      <c r="AB8057" s="4">
        <f t="shared" ref="AB8057:AB8120" si="1528">X8057+AA8057</f>
        <v>0</v>
      </c>
      <c r="AC8057" s="6">
        <f t="shared" si="1522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3"/>
        <v>0</v>
      </c>
      <c r="AG8057" s="14">
        <v>0.4</v>
      </c>
      <c r="AH8057" s="6">
        <f t="shared" si="1526"/>
        <v>0</v>
      </c>
      <c r="AI8057" s="47"/>
      <c r="AJ8057" s="124" t="e">
        <v>#N/A</v>
      </c>
      <c r="AK8057" s="80">
        <f t="shared" si="1519"/>
        <v>0</v>
      </c>
      <c r="AL8057" s="84"/>
      <c r="AM8057" s="84"/>
    </row>
    <row r="8058" spans="1:39" s="85" customFormat="1" hidden="1" x14ac:dyDescent="0.25">
      <c r="A8058" s="88" t="s">
        <v>3756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7"/>
        <v>12422.418899999999</v>
      </c>
      <c r="X8058" s="6">
        <f t="shared" si="1525"/>
        <v>0</v>
      </c>
      <c r="Y8058" s="13">
        <f t="shared" si="1518"/>
        <v>0</v>
      </c>
      <c r="Z8058" s="14">
        <v>0</v>
      </c>
      <c r="AA8058" s="6">
        <v>0</v>
      </c>
      <c r="AB8058" s="4">
        <f t="shared" si="1528"/>
        <v>0</v>
      </c>
      <c r="AC8058" s="6">
        <f t="shared" si="1522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3"/>
        <v>0</v>
      </c>
      <c r="AG8058" s="14">
        <v>0.37</v>
      </c>
      <c r="AH8058" s="6">
        <f t="shared" si="1526"/>
        <v>0</v>
      </c>
      <c r="AI8058" s="47"/>
      <c r="AJ8058" s="124" t="e">
        <v>#N/A</v>
      </c>
      <c r="AK8058" s="80">
        <f t="shared" si="1519"/>
        <v>0</v>
      </c>
      <c r="AL8058" s="84"/>
      <c r="AM8058" s="84"/>
    </row>
    <row r="8059" spans="1:39" s="85" customFormat="1" hidden="1" x14ac:dyDescent="0.25">
      <c r="A8059" s="88" t="s">
        <v>3756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7"/>
        <v>4315.6180000000031</v>
      </c>
      <c r="X8059" s="6">
        <f t="shared" si="1525"/>
        <v>0</v>
      </c>
      <c r="Y8059" s="13">
        <f t="shared" si="1518"/>
        <v>0</v>
      </c>
      <c r="Z8059" s="14">
        <v>0</v>
      </c>
      <c r="AA8059" s="6">
        <v>0</v>
      </c>
      <c r="AB8059" s="4">
        <f t="shared" si="1528"/>
        <v>0</v>
      </c>
      <c r="AC8059" s="6">
        <f t="shared" si="1522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3"/>
        <v>0</v>
      </c>
      <c r="AG8059" s="14">
        <v>0.4</v>
      </c>
      <c r="AH8059" s="6">
        <f t="shared" si="1526"/>
        <v>0</v>
      </c>
      <c r="AI8059" s="47"/>
      <c r="AJ8059" s="124" t="e">
        <v>#N/A</v>
      </c>
      <c r="AK8059" s="80">
        <f t="shared" si="1519"/>
        <v>0</v>
      </c>
      <c r="AL8059" s="84"/>
      <c r="AM8059" s="84"/>
    </row>
    <row r="8060" spans="1:39" s="85" customFormat="1" hidden="1" x14ac:dyDescent="0.25">
      <c r="A8060" s="88" t="s">
        <v>3756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7"/>
        <v>5.3099999912092244E-2</v>
      </c>
      <c r="X8060" s="6">
        <f t="shared" si="1525"/>
        <v>0</v>
      </c>
      <c r="Y8060" s="13">
        <f t="shared" si="1518"/>
        <v>0</v>
      </c>
      <c r="Z8060" s="14">
        <v>0</v>
      </c>
      <c r="AA8060" s="6">
        <v>0</v>
      </c>
      <c r="AB8060" s="4">
        <f t="shared" si="1528"/>
        <v>0</v>
      </c>
      <c r="AC8060" s="6">
        <f t="shared" si="1522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3"/>
        <v>0</v>
      </c>
      <c r="AG8060" s="14">
        <v>0.4</v>
      </c>
      <c r="AH8060" s="6">
        <f t="shared" si="1526"/>
        <v>0</v>
      </c>
      <c r="AI8060" s="47"/>
      <c r="AJ8060" s="124" t="e">
        <v>#N/A</v>
      </c>
      <c r="AK8060" s="80">
        <f t="shared" si="1519"/>
        <v>0</v>
      </c>
      <c r="AL8060" s="84"/>
      <c r="AM8060" s="84"/>
    </row>
    <row r="8061" spans="1:39" s="85" customFormat="1" hidden="1" x14ac:dyDescent="0.25">
      <c r="A8061" s="88" t="s">
        <v>3756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7"/>
        <v>52779.029999999329</v>
      </c>
      <c r="X8061" s="6">
        <f t="shared" si="1525"/>
        <v>0</v>
      </c>
      <c r="Y8061" s="13">
        <f t="shared" si="1518"/>
        <v>0</v>
      </c>
      <c r="Z8061" s="14">
        <v>0</v>
      </c>
      <c r="AA8061" s="6">
        <v>0</v>
      </c>
      <c r="AB8061" s="4">
        <f t="shared" si="1528"/>
        <v>0</v>
      </c>
      <c r="AC8061" s="6">
        <f t="shared" si="1522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3"/>
        <v>0</v>
      </c>
      <c r="AG8061" s="14">
        <v>0.16</v>
      </c>
      <c r="AH8061" s="6">
        <f t="shared" si="1526"/>
        <v>0</v>
      </c>
      <c r="AI8061" s="47"/>
      <c r="AJ8061" s="124" t="e">
        <v>#N/A</v>
      </c>
      <c r="AK8061" s="80">
        <f t="shared" si="1519"/>
        <v>0</v>
      </c>
      <c r="AL8061" s="84"/>
      <c r="AM8061" s="84"/>
    </row>
    <row r="8062" spans="1:39" s="85" customFormat="1" hidden="1" x14ac:dyDescent="0.25">
      <c r="A8062" s="88" t="s">
        <v>3754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7"/>
        <v>-20003231.118000001</v>
      </c>
      <c r="X8062" s="6">
        <f t="shared" si="1525"/>
        <v>0</v>
      </c>
      <c r="Y8062" s="13">
        <f t="shared" si="1518"/>
        <v>0</v>
      </c>
      <c r="Z8062" s="14">
        <v>0</v>
      </c>
      <c r="AA8062" s="6">
        <v>0</v>
      </c>
      <c r="AB8062" s="4">
        <f t="shared" si="1528"/>
        <v>0</v>
      </c>
      <c r="AC8062" s="6">
        <f t="shared" si="1522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3"/>
        <v>0</v>
      </c>
      <c r="AG8062" s="14">
        <v>0.3</v>
      </c>
      <c r="AH8062" s="6">
        <f t="shared" si="1526"/>
        <v>0</v>
      </c>
      <c r="AI8062" s="47"/>
      <c r="AJ8062" s="124" t="e">
        <v>#N/A</v>
      </c>
      <c r="AK8062" s="80">
        <f t="shared" si="1519"/>
        <v>0</v>
      </c>
      <c r="AL8062" s="84"/>
      <c r="AM8062" s="84"/>
    </row>
    <row r="8063" spans="1:39" s="85" customFormat="1" hidden="1" x14ac:dyDescent="0.25">
      <c r="A8063" s="88" t="s">
        <v>3756</v>
      </c>
      <c r="B8063" s="85" t="s">
        <v>35</v>
      </c>
      <c r="C8063" s="85" t="s">
        <v>183</v>
      </c>
      <c r="D8063" s="85" t="s">
        <v>3811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7"/>
        <v>877.33400000000245</v>
      </c>
      <c r="X8063" s="6">
        <f t="shared" si="1525"/>
        <v>0</v>
      </c>
      <c r="Y8063" s="13">
        <f t="shared" si="1518"/>
        <v>0</v>
      </c>
      <c r="Z8063" s="14">
        <v>0</v>
      </c>
      <c r="AA8063" s="6">
        <v>0</v>
      </c>
      <c r="AB8063" s="4">
        <f t="shared" si="1528"/>
        <v>0</v>
      </c>
      <c r="AC8063" s="6">
        <f t="shared" si="1522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3"/>
        <v>0</v>
      </c>
      <c r="AG8063" s="14">
        <v>0.3</v>
      </c>
      <c r="AH8063" s="6">
        <f t="shared" si="1526"/>
        <v>0</v>
      </c>
      <c r="AI8063" s="47"/>
      <c r="AJ8063" s="124" t="e">
        <v>#N/A</v>
      </c>
      <c r="AK8063" s="80">
        <f t="shared" si="1519"/>
        <v>0</v>
      </c>
      <c r="AL8063" s="84"/>
      <c r="AM8063" s="84"/>
    </row>
    <row r="8064" spans="1:39" s="85" customFormat="1" hidden="1" x14ac:dyDescent="0.25">
      <c r="A8064" s="88" t="s">
        <v>3756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4201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7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8"/>
        <v>0</v>
      </c>
      <c r="Z8064" s="14">
        <v>0</v>
      </c>
      <c r="AA8064" s="6">
        <v>0</v>
      </c>
      <c r="AB8064" s="4">
        <f t="shared" si="1528"/>
        <v>-6.8984731627194194E-15</v>
      </c>
      <c r="AC8064" s="6">
        <f t="shared" si="1522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3"/>
        <v>0</v>
      </c>
      <c r="AG8064" s="14">
        <v>0</v>
      </c>
      <c r="AH8064" s="6">
        <f t="shared" si="1526"/>
        <v>41.079999999999991</v>
      </c>
      <c r="AI8064" s="47"/>
      <c r="AJ8064" s="124" t="e">
        <v>#N/A</v>
      </c>
      <c r="AK8064" s="80">
        <f t="shared" si="1519"/>
        <v>0</v>
      </c>
      <c r="AL8064" s="84"/>
      <c r="AM8064" s="84"/>
    </row>
    <row r="8065" spans="1:39" s="85" customFormat="1" hidden="1" x14ac:dyDescent="0.25">
      <c r="A8065" s="88" t="s">
        <v>3756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7"/>
        <v>39593.855999999985</v>
      </c>
      <c r="X8065" s="6">
        <f t="shared" ref="X8065:X8096" si="1529">IF(P8065="折扣",V8065*Q8065,IF(P8065="返现",V8065,V8065/(1+Q8065+AG8065)))</f>
        <v>0</v>
      </c>
      <c r="Y8065" s="13">
        <f t="shared" si="1518"/>
        <v>0</v>
      </c>
      <c r="Z8065" s="14">
        <v>0</v>
      </c>
      <c r="AA8065" s="6">
        <v>0</v>
      </c>
      <c r="AB8065" s="4">
        <f t="shared" si="1528"/>
        <v>0</v>
      </c>
      <c r="AC8065" s="6">
        <f t="shared" si="1522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3"/>
        <v>0</v>
      </c>
      <c r="AG8065" s="14">
        <v>0.4</v>
      </c>
      <c r="AH8065" s="6">
        <f t="shared" ref="AH8065:AH8096" si="1530">V8065/(1+AG8065)</f>
        <v>0</v>
      </c>
      <c r="AI8065" s="47"/>
      <c r="AJ8065" s="124" t="e">
        <v>#N/A</v>
      </c>
      <c r="AK8065" s="80">
        <f t="shared" si="1519"/>
        <v>0</v>
      </c>
      <c r="AL8065" s="84"/>
      <c r="AM8065" s="84"/>
    </row>
    <row r="8066" spans="1:39" s="85" customFormat="1" hidden="1" x14ac:dyDescent="0.25">
      <c r="A8066" s="88" t="s">
        <v>3754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7"/>
        <v>58070.141999999985</v>
      </c>
      <c r="X8066" s="6">
        <f t="shared" si="1529"/>
        <v>0</v>
      </c>
      <c r="Y8066" s="13">
        <f t="shared" ref="Y8066:Y8129" si="1531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8"/>
        <v>0</v>
      </c>
      <c r="AC8066" s="6">
        <f t="shared" si="1522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3"/>
        <v>0</v>
      </c>
      <c r="AG8066" s="14">
        <v>0.4</v>
      </c>
      <c r="AH8066" s="6">
        <f t="shared" si="1530"/>
        <v>0</v>
      </c>
      <c r="AI8066" s="47"/>
      <c r="AJ8066" s="124" t="e">
        <v>#N/A</v>
      </c>
      <c r="AK8066" s="80">
        <f t="shared" ref="AK8066:AK8129" si="1532">X8066+AA8066-AB8066</f>
        <v>0</v>
      </c>
      <c r="AL8066" s="84"/>
      <c r="AM8066" s="84"/>
    </row>
    <row r="8067" spans="1:39" s="85" customFormat="1" hidden="1" x14ac:dyDescent="0.25">
      <c r="A8067" s="88" t="s">
        <v>3756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7"/>
        <v>64050.65330780053</v>
      </c>
      <c r="X8067" s="6">
        <f t="shared" si="1529"/>
        <v>0</v>
      </c>
      <c r="Y8067" s="13">
        <f t="shared" si="1531"/>
        <v>0</v>
      </c>
      <c r="Z8067" s="14">
        <v>0</v>
      </c>
      <c r="AA8067" s="6">
        <v>0</v>
      </c>
      <c r="AB8067" s="4">
        <f t="shared" si="1528"/>
        <v>0</v>
      </c>
      <c r="AC8067" s="6">
        <f t="shared" si="1522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3"/>
        <v>0</v>
      </c>
      <c r="AG8067" s="14">
        <v>0.4</v>
      </c>
      <c r="AH8067" s="6">
        <f t="shared" si="1530"/>
        <v>0</v>
      </c>
      <c r="AI8067" s="47"/>
      <c r="AJ8067" s="124" t="e">
        <v>#N/A</v>
      </c>
      <c r="AK8067" s="80">
        <f t="shared" si="1532"/>
        <v>0</v>
      </c>
      <c r="AL8067" s="84"/>
      <c r="AM8067" s="84"/>
    </row>
    <row r="8068" spans="1:39" s="85" customFormat="1" hidden="1" x14ac:dyDescent="0.25">
      <c r="A8068" s="88" t="s">
        <v>3754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7"/>
        <v>-75791.59</v>
      </c>
      <c r="X8068" s="6">
        <f t="shared" si="1529"/>
        <v>0</v>
      </c>
      <c r="Y8068" s="13">
        <f t="shared" si="1531"/>
        <v>0</v>
      </c>
      <c r="Z8068" s="14">
        <v>0</v>
      </c>
      <c r="AA8068" s="6">
        <v>0</v>
      </c>
      <c r="AB8068" s="4">
        <f t="shared" si="1528"/>
        <v>0</v>
      </c>
      <c r="AC8068" s="6">
        <f t="shared" si="1522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3"/>
        <v>0</v>
      </c>
      <c r="AG8068" s="14">
        <v>0.4</v>
      </c>
      <c r="AH8068" s="6">
        <f t="shared" si="1530"/>
        <v>0</v>
      </c>
      <c r="AI8068" s="47"/>
      <c r="AJ8068" s="124" t="e">
        <v>#N/A</v>
      </c>
      <c r="AK8068" s="80">
        <f t="shared" si="1532"/>
        <v>0</v>
      </c>
      <c r="AL8068" s="84"/>
      <c r="AM8068" s="84"/>
    </row>
    <row r="8069" spans="1:39" s="85" customFormat="1" hidden="1" x14ac:dyDescent="0.25">
      <c r="A8069" s="88" t="s">
        <v>3754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7"/>
        <v>44543.499000000003</v>
      </c>
      <c r="X8069" s="6">
        <f t="shared" si="1529"/>
        <v>0</v>
      </c>
      <c r="Y8069" s="13">
        <f t="shared" si="1531"/>
        <v>0</v>
      </c>
      <c r="Z8069" s="14">
        <v>0</v>
      </c>
      <c r="AA8069" s="6">
        <v>0</v>
      </c>
      <c r="AB8069" s="4">
        <f t="shared" si="1528"/>
        <v>0</v>
      </c>
      <c r="AC8069" s="6">
        <f t="shared" si="1522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3"/>
        <v>0</v>
      </c>
      <c r="AG8069" s="14">
        <v>0.37</v>
      </c>
      <c r="AH8069" s="6">
        <f t="shared" si="1530"/>
        <v>0</v>
      </c>
      <c r="AI8069" s="47"/>
      <c r="AJ8069" s="124" t="e">
        <v>#N/A</v>
      </c>
      <c r="AK8069" s="80">
        <f t="shared" si="1532"/>
        <v>0</v>
      </c>
      <c r="AL8069" s="84"/>
      <c r="AM8069" s="84"/>
    </row>
    <row r="8070" spans="1:39" s="85" customFormat="1" hidden="1" x14ac:dyDescent="0.25">
      <c r="A8070" s="88" t="s">
        <v>3754</v>
      </c>
      <c r="B8070" s="85" t="s">
        <v>35</v>
      </c>
      <c r="C8070" s="85" t="s">
        <v>36</v>
      </c>
      <c r="D8070" s="85" t="s">
        <v>184</v>
      </c>
      <c r="E8070" s="85" t="s">
        <v>3698</v>
      </c>
      <c r="F8070" s="85" t="s">
        <v>3698</v>
      </c>
      <c r="G8070" s="85" t="s">
        <v>3698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7"/>
        <v>18708.39</v>
      </c>
      <c r="X8070" s="6">
        <f t="shared" si="1529"/>
        <v>7996.9902912621374</v>
      </c>
      <c r="Y8070" s="13">
        <f t="shared" si="1531"/>
        <v>7996.9902912621374</v>
      </c>
      <c r="Z8070" s="14">
        <v>0</v>
      </c>
      <c r="AA8070" s="6">
        <v>0</v>
      </c>
      <c r="AB8070" s="4">
        <f t="shared" si="1528"/>
        <v>7996.9902912621374</v>
      </c>
      <c r="AC8070" s="6">
        <f t="shared" si="1522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3"/>
        <v>0</v>
      </c>
      <c r="AG8070" s="14">
        <v>0</v>
      </c>
      <c r="AH8070" s="6">
        <f t="shared" si="1530"/>
        <v>8236.9000000000015</v>
      </c>
      <c r="AI8070" s="47"/>
      <c r="AJ8070" s="124" t="e">
        <v>#N/A</v>
      </c>
      <c r="AK8070" s="80">
        <f t="shared" si="1532"/>
        <v>0</v>
      </c>
      <c r="AL8070" s="84"/>
      <c r="AM8070" s="84"/>
    </row>
    <row r="8071" spans="1:39" s="85" customFormat="1" hidden="1" x14ac:dyDescent="0.25">
      <c r="A8071" s="88" t="s">
        <v>3754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7"/>
        <v>0.63999999994848622</v>
      </c>
      <c r="X8071" s="6">
        <f t="shared" si="1529"/>
        <v>0</v>
      </c>
      <c r="Y8071" s="13">
        <f t="shared" si="1531"/>
        <v>0</v>
      </c>
      <c r="Z8071" s="14">
        <v>0</v>
      </c>
      <c r="AA8071" s="6">
        <v>0</v>
      </c>
      <c r="AB8071" s="4">
        <f t="shared" si="1528"/>
        <v>0</v>
      </c>
      <c r="AC8071" s="6">
        <f t="shared" si="1522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3"/>
        <v>0</v>
      </c>
      <c r="AG8071" s="14">
        <v>0</v>
      </c>
      <c r="AH8071" s="6">
        <f t="shared" si="1530"/>
        <v>0</v>
      </c>
      <c r="AI8071" s="47"/>
      <c r="AJ8071" s="124" t="e">
        <v>#N/A</v>
      </c>
      <c r="AK8071" s="80">
        <f t="shared" si="1532"/>
        <v>0</v>
      </c>
      <c r="AL8071" s="84"/>
      <c r="AM8071" s="84"/>
    </row>
    <row r="8072" spans="1:39" s="85" customFormat="1" hidden="1" x14ac:dyDescent="0.25">
      <c r="A8072" s="88" t="s">
        <v>3756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7"/>
        <v>-73.039199996477691</v>
      </c>
      <c r="X8072" s="6">
        <f t="shared" si="1529"/>
        <v>0</v>
      </c>
      <c r="Y8072" s="13">
        <f t="shared" si="1531"/>
        <v>0</v>
      </c>
      <c r="Z8072" s="14">
        <v>0</v>
      </c>
      <c r="AA8072" s="6">
        <v>0</v>
      </c>
      <c r="AB8072" s="4">
        <f t="shared" si="1528"/>
        <v>0</v>
      </c>
      <c r="AC8072" s="6">
        <f t="shared" si="1522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3"/>
        <v>0</v>
      </c>
      <c r="AG8072" s="14">
        <v>0.24</v>
      </c>
      <c r="AH8072" s="6">
        <f t="shared" si="1530"/>
        <v>0</v>
      </c>
      <c r="AI8072" s="47"/>
      <c r="AJ8072" s="124" t="e">
        <v>#N/A</v>
      </c>
      <c r="AK8072" s="80">
        <f t="shared" si="1532"/>
        <v>0</v>
      </c>
      <c r="AL8072" s="84"/>
      <c r="AM8072" s="84"/>
    </row>
    <row r="8073" spans="1:39" s="85" customFormat="1" hidden="1" x14ac:dyDescent="0.25">
      <c r="A8073" s="88" t="s">
        <v>3756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7"/>
        <v>3.19999999992433E-2</v>
      </c>
      <c r="X8073" s="6">
        <f t="shared" si="1529"/>
        <v>0</v>
      </c>
      <c r="Y8073" s="13">
        <f t="shared" si="1531"/>
        <v>0</v>
      </c>
      <c r="Z8073" s="14">
        <v>0</v>
      </c>
      <c r="AA8073" s="6">
        <v>0</v>
      </c>
      <c r="AB8073" s="4">
        <f t="shared" si="1528"/>
        <v>0</v>
      </c>
      <c r="AC8073" s="6">
        <f t="shared" si="1522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3"/>
        <v>0</v>
      </c>
      <c r="AG8073" s="14">
        <v>0.4</v>
      </c>
      <c r="AH8073" s="6">
        <f t="shared" si="1530"/>
        <v>0</v>
      </c>
      <c r="AI8073" s="47"/>
      <c r="AJ8073" s="124" t="e">
        <v>#N/A</v>
      </c>
      <c r="AK8073" s="80">
        <f t="shared" si="1532"/>
        <v>0</v>
      </c>
      <c r="AL8073" s="84"/>
      <c r="AM8073" s="84"/>
    </row>
    <row r="8074" spans="1:39" s="85" customFormat="1" hidden="1" x14ac:dyDescent="0.25">
      <c r="A8074" s="88" t="s">
        <v>3754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7"/>
        <v>112948.92999999998</v>
      </c>
      <c r="X8074" s="6">
        <f t="shared" si="1529"/>
        <v>0</v>
      </c>
      <c r="Y8074" s="13">
        <f t="shared" si="1531"/>
        <v>0</v>
      </c>
      <c r="Z8074" s="14">
        <v>0</v>
      </c>
      <c r="AA8074" s="6">
        <v>0</v>
      </c>
      <c r="AB8074" s="4">
        <f t="shared" si="1528"/>
        <v>0</v>
      </c>
      <c r="AC8074" s="6">
        <f t="shared" si="1522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3"/>
        <v>0</v>
      </c>
      <c r="AG8074" s="14">
        <v>0.4</v>
      </c>
      <c r="AH8074" s="6">
        <f t="shared" si="1530"/>
        <v>0</v>
      </c>
      <c r="AI8074" s="47"/>
      <c r="AJ8074" s="124" t="e">
        <v>#N/A</v>
      </c>
      <c r="AK8074" s="80">
        <f t="shared" si="1532"/>
        <v>0</v>
      </c>
      <c r="AL8074" s="84"/>
      <c r="AM8074" s="84"/>
    </row>
    <row r="8075" spans="1:39" s="85" customFormat="1" hidden="1" x14ac:dyDescent="0.25">
      <c r="A8075" s="88" t="s">
        <v>3756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7"/>
        <v>48080.9</v>
      </c>
      <c r="X8075" s="6">
        <f t="shared" si="1529"/>
        <v>0</v>
      </c>
      <c r="Y8075" s="13">
        <f t="shared" si="1531"/>
        <v>0</v>
      </c>
      <c r="Z8075" s="14">
        <v>0</v>
      </c>
      <c r="AA8075" s="6">
        <v>0</v>
      </c>
      <c r="AB8075" s="4">
        <f t="shared" si="1528"/>
        <v>0</v>
      </c>
      <c r="AC8075" s="6">
        <f t="shared" si="1522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3"/>
        <v>0</v>
      </c>
      <c r="AG8075" s="14">
        <v>0.1</v>
      </c>
      <c r="AH8075" s="6">
        <f t="shared" si="1530"/>
        <v>0</v>
      </c>
      <c r="AI8075" s="47"/>
      <c r="AJ8075" s="124" t="e">
        <v>#N/A</v>
      </c>
      <c r="AK8075" s="80">
        <f t="shared" si="1532"/>
        <v>0</v>
      </c>
      <c r="AL8075" s="84"/>
      <c r="AM8075" s="84"/>
    </row>
    <row r="8076" spans="1:39" s="85" customFormat="1" hidden="1" x14ac:dyDescent="0.25">
      <c r="A8076" s="88" t="s">
        <v>3756</v>
      </c>
      <c r="B8076" s="85" t="s">
        <v>35</v>
      </c>
      <c r="C8076" s="85" t="s">
        <v>183</v>
      </c>
      <c r="D8076" s="85" t="s">
        <v>3811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7"/>
        <v>0.56000000005587935</v>
      </c>
      <c r="X8076" s="6">
        <f t="shared" si="1529"/>
        <v>0</v>
      </c>
      <c r="Y8076" s="13">
        <f t="shared" si="1531"/>
        <v>0</v>
      </c>
      <c r="Z8076" s="14">
        <v>0</v>
      </c>
      <c r="AA8076" s="6">
        <v>0</v>
      </c>
      <c r="AB8076" s="4">
        <f t="shared" si="1528"/>
        <v>0</v>
      </c>
      <c r="AC8076" s="6">
        <f t="shared" si="1522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3"/>
        <v>0</v>
      </c>
      <c r="AG8076" s="14">
        <v>0.06</v>
      </c>
      <c r="AH8076" s="6">
        <f t="shared" si="1530"/>
        <v>0</v>
      </c>
      <c r="AI8076" s="47"/>
      <c r="AJ8076" s="124" t="e">
        <v>#N/A</v>
      </c>
      <c r="AK8076" s="80">
        <f t="shared" si="1532"/>
        <v>0</v>
      </c>
      <c r="AL8076" s="84"/>
      <c r="AM8076" s="84"/>
    </row>
    <row r="8077" spans="1:39" s="85" customFormat="1" hidden="1" x14ac:dyDescent="0.25">
      <c r="A8077" s="88" t="s">
        <v>3754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7"/>
        <v>37387.219999999994</v>
      </c>
      <c r="X8077" s="6">
        <f t="shared" si="1529"/>
        <v>5712.42</v>
      </c>
      <c r="Y8077" s="13">
        <f t="shared" si="1531"/>
        <v>0</v>
      </c>
      <c r="Z8077" s="14">
        <v>0</v>
      </c>
      <c r="AA8077" s="6">
        <v>0</v>
      </c>
      <c r="AB8077" s="4">
        <f t="shared" si="1528"/>
        <v>5712.42</v>
      </c>
      <c r="AC8077" s="6">
        <f t="shared" si="1522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3"/>
        <v>399.86940000000004</v>
      </c>
      <c r="AG8077" s="14">
        <v>0</v>
      </c>
      <c r="AH8077" s="6">
        <f t="shared" si="1530"/>
        <v>5712.42</v>
      </c>
      <c r="AI8077" s="47"/>
      <c r="AJ8077" s="124" t="e">
        <v>#N/A</v>
      </c>
      <c r="AK8077" s="80">
        <f t="shared" si="1532"/>
        <v>0</v>
      </c>
      <c r="AL8077" s="84"/>
      <c r="AM8077" s="84"/>
    </row>
    <row r="8078" spans="1:39" s="85" customFormat="1" hidden="1" x14ac:dyDescent="0.25">
      <c r="A8078" s="88" t="s">
        <v>3754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7"/>
        <v>52750</v>
      </c>
      <c r="X8078" s="6">
        <f t="shared" si="1529"/>
        <v>0</v>
      </c>
      <c r="Y8078" s="13">
        <f t="shared" si="1531"/>
        <v>0</v>
      </c>
      <c r="Z8078" s="14">
        <v>0</v>
      </c>
      <c r="AA8078" s="6">
        <v>0</v>
      </c>
      <c r="AB8078" s="4">
        <f t="shared" si="1528"/>
        <v>0</v>
      </c>
      <c r="AC8078" s="6">
        <f t="shared" si="1522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3"/>
        <v>0</v>
      </c>
      <c r="AG8078" s="14">
        <v>0</v>
      </c>
      <c r="AH8078" s="6">
        <f t="shared" si="1530"/>
        <v>0</v>
      </c>
      <c r="AI8078" s="47"/>
      <c r="AJ8078" s="124" t="e">
        <v>#N/A</v>
      </c>
      <c r="AK8078" s="80">
        <f t="shared" si="1532"/>
        <v>0</v>
      </c>
      <c r="AL8078" s="84"/>
      <c r="AM8078" s="84"/>
    </row>
    <row r="8079" spans="1:39" s="85" customFormat="1" hidden="1" x14ac:dyDescent="0.25">
      <c r="A8079" s="88" t="s">
        <v>3756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7"/>
        <v>-1129904.6889999984</v>
      </c>
      <c r="X8079" s="6">
        <f t="shared" si="1529"/>
        <v>0</v>
      </c>
      <c r="Y8079" s="13">
        <f t="shared" si="1531"/>
        <v>0</v>
      </c>
      <c r="Z8079" s="14">
        <v>0</v>
      </c>
      <c r="AA8079" s="6">
        <v>0</v>
      </c>
      <c r="AB8079" s="4">
        <f t="shared" si="1528"/>
        <v>0</v>
      </c>
      <c r="AC8079" s="6">
        <f t="shared" ref="AC8079:AC8142" si="1533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4">AD8079*AE8079</f>
        <v>0</v>
      </c>
      <c r="AG8079" s="14">
        <v>0.3</v>
      </c>
      <c r="AH8079" s="6">
        <f t="shared" si="1530"/>
        <v>0</v>
      </c>
      <c r="AI8079" s="47"/>
      <c r="AJ8079" s="124" t="e">
        <v>#N/A</v>
      </c>
      <c r="AK8079" s="80">
        <f t="shared" si="1532"/>
        <v>0</v>
      </c>
      <c r="AL8079" s="84"/>
      <c r="AM8079" s="84"/>
    </row>
    <row r="8080" spans="1:39" s="85" customFormat="1" hidden="1" x14ac:dyDescent="0.25">
      <c r="A8080" s="88" t="s">
        <v>3756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7"/>
        <v>39643.97159999999</v>
      </c>
      <c r="X8080" s="6">
        <f t="shared" si="1529"/>
        <v>0</v>
      </c>
      <c r="Y8080" s="13">
        <f t="shared" si="1531"/>
        <v>0</v>
      </c>
      <c r="Z8080" s="14">
        <v>0</v>
      </c>
      <c r="AA8080" s="6">
        <v>0</v>
      </c>
      <c r="AB8080" s="4">
        <f t="shared" si="1528"/>
        <v>0</v>
      </c>
      <c r="AC8080" s="6">
        <f t="shared" si="153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4"/>
        <v>0</v>
      </c>
      <c r="AG8080" s="14">
        <v>0.24</v>
      </c>
      <c r="AH8080" s="6">
        <f t="shared" si="1530"/>
        <v>0</v>
      </c>
      <c r="AI8080" s="47"/>
      <c r="AJ8080" s="124" t="e">
        <v>#N/A</v>
      </c>
      <c r="AK8080" s="80">
        <f t="shared" si="1532"/>
        <v>0</v>
      </c>
      <c r="AL8080" s="84"/>
      <c r="AM8080" s="84"/>
    </row>
    <row r="8081" spans="1:39" s="85" customFormat="1" hidden="1" x14ac:dyDescent="0.25">
      <c r="A8081" s="88" t="s">
        <v>3754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7"/>
        <v>1985.0600000000118</v>
      </c>
      <c r="X8081" s="6">
        <f t="shared" si="1529"/>
        <v>0</v>
      </c>
      <c r="Y8081" s="13">
        <f t="shared" si="1531"/>
        <v>0</v>
      </c>
      <c r="Z8081" s="14">
        <v>0</v>
      </c>
      <c r="AA8081" s="6">
        <v>0</v>
      </c>
      <c r="AB8081" s="4">
        <f t="shared" si="1528"/>
        <v>0</v>
      </c>
      <c r="AC8081" s="6">
        <f t="shared" si="153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4"/>
        <v>0</v>
      </c>
      <c r="AG8081" s="14">
        <v>0</v>
      </c>
      <c r="AH8081" s="6">
        <f t="shared" si="1530"/>
        <v>0</v>
      </c>
      <c r="AI8081" s="47"/>
      <c r="AJ8081" s="124" t="e">
        <v>#N/A</v>
      </c>
      <c r="AK8081" s="80">
        <f t="shared" si="1532"/>
        <v>0</v>
      </c>
      <c r="AL8081" s="84"/>
      <c r="AM8081" s="84"/>
    </row>
    <row r="8082" spans="1:39" s="85" customFormat="1" hidden="1" x14ac:dyDescent="0.25">
      <c r="A8082" s="88" t="s">
        <v>3756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7"/>
        <v>2999.9957999999997</v>
      </c>
      <c r="X8082" s="6">
        <f t="shared" si="1529"/>
        <v>0</v>
      </c>
      <c r="Y8082" s="13">
        <f t="shared" si="1531"/>
        <v>0</v>
      </c>
      <c r="Z8082" s="14">
        <v>0</v>
      </c>
      <c r="AA8082" s="6">
        <v>0</v>
      </c>
      <c r="AB8082" s="4">
        <f t="shared" si="1528"/>
        <v>0</v>
      </c>
      <c r="AC8082" s="6">
        <f t="shared" si="153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4"/>
        <v>0</v>
      </c>
      <c r="AG8082" s="14">
        <v>0.38</v>
      </c>
      <c r="AH8082" s="6">
        <f t="shared" si="1530"/>
        <v>0</v>
      </c>
      <c r="AI8082" s="47"/>
      <c r="AJ8082" s="124" t="e">
        <v>#N/A</v>
      </c>
      <c r="AK8082" s="80">
        <f t="shared" si="1532"/>
        <v>0</v>
      </c>
      <c r="AL8082" s="84"/>
      <c r="AM8082" s="84"/>
    </row>
    <row r="8083" spans="1:39" s="85" customFormat="1" hidden="1" x14ac:dyDescent="0.25">
      <c r="A8083" s="88" t="s">
        <v>3756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7"/>
        <v>9265.39</v>
      </c>
      <c r="X8083" s="6">
        <f t="shared" si="1529"/>
        <v>0</v>
      </c>
      <c r="Y8083" s="13">
        <f t="shared" si="1531"/>
        <v>0</v>
      </c>
      <c r="Z8083" s="14">
        <v>0</v>
      </c>
      <c r="AA8083" s="6">
        <v>0</v>
      </c>
      <c r="AB8083" s="4">
        <f t="shared" si="1528"/>
        <v>0</v>
      </c>
      <c r="AC8083" s="6">
        <f t="shared" si="153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4"/>
        <v>0</v>
      </c>
      <c r="AG8083" s="14">
        <v>0</v>
      </c>
      <c r="AH8083" s="6">
        <f t="shared" si="1530"/>
        <v>0</v>
      </c>
      <c r="AI8083" s="47"/>
      <c r="AJ8083" s="124" t="e">
        <v>#N/A</v>
      </c>
      <c r="AK8083" s="80">
        <f t="shared" si="1532"/>
        <v>0</v>
      </c>
      <c r="AL8083" s="84"/>
      <c r="AM8083" s="84"/>
    </row>
    <row r="8084" spans="1:39" s="85" customFormat="1" hidden="1" x14ac:dyDescent="0.25">
      <c r="A8084" s="88" t="s">
        <v>3756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7"/>
        <v>-6085.3600000000006</v>
      </c>
      <c r="X8084" s="6">
        <f t="shared" si="1529"/>
        <v>0</v>
      </c>
      <c r="Y8084" s="13">
        <f t="shared" si="1531"/>
        <v>0</v>
      </c>
      <c r="Z8084" s="14">
        <v>0</v>
      </c>
      <c r="AA8084" s="6">
        <v>0</v>
      </c>
      <c r="AB8084" s="4">
        <f t="shared" si="1528"/>
        <v>0</v>
      </c>
      <c r="AC8084" s="6">
        <f t="shared" si="153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4"/>
        <v>0</v>
      </c>
      <c r="AG8084" s="14">
        <v>0</v>
      </c>
      <c r="AH8084" s="6">
        <f t="shared" si="1530"/>
        <v>0</v>
      </c>
      <c r="AI8084" s="47"/>
      <c r="AJ8084" s="124" t="e">
        <v>#N/A</v>
      </c>
      <c r="AK8084" s="80">
        <f t="shared" si="1532"/>
        <v>0</v>
      </c>
      <c r="AL8084" s="84"/>
      <c r="AM8084" s="84"/>
    </row>
    <row r="8085" spans="1:39" s="85" customFormat="1" hidden="1" x14ac:dyDescent="0.25">
      <c r="A8085" s="88" t="s">
        <v>3754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7"/>
        <v>583.78000000000009</v>
      </c>
      <c r="X8085" s="6">
        <f t="shared" si="1529"/>
        <v>0</v>
      </c>
      <c r="Y8085" s="13">
        <f t="shared" si="1531"/>
        <v>0</v>
      </c>
      <c r="Z8085" s="14">
        <v>0</v>
      </c>
      <c r="AA8085" s="6">
        <v>0</v>
      </c>
      <c r="AB8085" s="4">
        <f t="shared" si="1528"/>
        <v>0</v>
      </c>
      <c r="AC8085" s="6">
        <f t="shared" si="153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4"/>
        <v>0</v>
      </c>
      <c r="AG8085" s="14">
        <v>0</v>
      </c>
      <c r="AH8085" s="6">
        <f t="shared" si="1530"/>
        <v>0</v>
      </c>
      <c r="AI8085" s="47"/>
      <c r="AJ8085" s="124" t="e">
        <v>#N/A</v>
      </c>
      <c r="AK8085" s="80">
        <f t="shared" si="1532"/>
        <v>0</v>
      </c>
      <c r="AL8085" s="84"/>
      <c r="AM8085" s="84"/>
    </row>
    <row r="8086" spans="1:39" s="85" customFormat="1" hidden="1" x14ac:dyDescent="0.25">
      <c r="A8086" s="88" t="s">
        <v>3756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5">T8086+U8086-V8086</f>
        <v>535.6</v>
      </c>
      <c r="X8086" s="6">
        <f t="shared" si="1529"/>
        <v>0</v>
      </c>
      <c r="Y8086" s="13">
        <f t="shared" si="1531"/>
        <v>0</v>
      </c>
      <c r="Z8086" s="14">
        <v>0</v>
      </c>
      <c r="AA8086" s="6">
        <v>0</v>
      </c>
      <c r="AB8086" s="4">
        <f t="shared" si="1528"/>
        <v>0</v>
      </c>
      <c r="AC8086" s="6">
        <f t="shared" si="153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4"/>
        <v>0</v>
      </c>
      <c r="AG8086" s="14">
        <v>0</v>
      </c>
      <c r="AH8086" s="6">
        <f t="shared" si="1530"/>
        <v>0</v>
      </c>
      <c r="AI8086" s="47"/>
      <c r="AJ8086" s="124" t="e">
        <v>#N/A</v>
      </c>
      <c r="AK8086" s="80">
        <f t="shared" si="1532"/>
        <v>0</v>
      </c>
      <c r="AL8086" s="84"/>
      <c r="AM8086" s="84"/>
    </row>
    <row r="8087" spans="1:39" s="85" customFormat="1" hidden="1" x14ac:dyDescent="0.25">
      <c r="A8087" s="88" t="s">
        <v>3754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5"/>
        <v>1000</v>
      </c>
      <c r="X8087" s="6">
        <f t="shared" si="1529"/>
        <v>0</v>
      </c>
      <c r="Y8087" s="13">
        <f t="shared" si="1531"/>
        <v>0</v>
      </c>
      <c r="Z8087" s="14">
        <v>0</v>
      </c>
      <c r="AA8087" s="6">
        <v>0</v>
      </c>
      <c r="AB8087" s="4">
        <f t="shared" si="1528"/>
        <v>0</v>
      </c>
      <c r="AC8087" s="6">
        <f t="shared" si="153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4"/>
        <v>0</v>
      </c>
      <c r="AG8087" s="14">
        <v>0</v>
      </c>
      <c r="AH8087" s="6">
        <f t="shared" si="1530"/>
        <v>0</v>
      </c>
      <c r="AI8087" s="47"/>
      <c r="AJ8087" s="124" t="e">
        <v>#N/A</v>
      </c>
      <c r="AK8087" s="80">
        <f t="shared" si="1532"/>
        <v>0</v>
      </c>
      <c r="AL8087" s="84"/>
      <c r="AM8087" s="84"/>
    </row>
    <row r="8088" spans="1:39" s="85" customFormat="1" hidden="1" x14ac:dyDescent="0.25">
      <c r="A8088" s="88" t="s">
        <v>3756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5"/>
        <v>160473.87</v>
      </c>
      <c r="X8088" s="6">
        <f t="shared" si="1529"/>
        <v>0</v>
      </c>
      <c r="Y8088" s="13">
        <f t="shared" si="1531"/>
        <v>0</v>
      </c>
      <c r="Z8088" s="14">
        <v>0</v>
      </c>
      <c r="AA8088" s="6">
        <v>0</v>
      </c>
      <c r="AB8088" s="4">
        <f t="shared" si="1528"/>
        <v>0</v>
      </c>
      <c r="AC8088" s="6">
        <f t="shared" si="153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4"/>
        <v>0</v>
      </c>
      <c r="AG8088" s="14">
        <v>0</v>
      </c>
      <c r="AH8088" s="6">
        <f t="shared" si="1530"/>
        <v>0</v>
      </c>
      <c r="AI8088" s="47"/>
      <c r="AJ8088" s="124" t="e">
        <v>#N/A</v>
      </c>
      <c r="AK8088" s="80">
        <f t="shared" si="1532"/>
        <v>0</v>
      </c>
      <c r="AL8088" s="84"/>
      <c r="AM8088" s="84"/>
    </row>
    <row r="8089" spans="1:39" s="85" customFormat="1" hidden="1" x14ac:dyDescent="0.25">
      <c r="A8089" s="88" t="s">
        <v>3754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5"/>
        <v>65.160000000002583</v>
      </c>
      <c r="X8089" s="6">
        <f t="shared" si="1529"/>
        <v>0</v>
      </c>
      <c r="Y8089" s="13">
        <f t="shared" si="1531"/>
        <v>0</v>
      </c>
      <c r="Z8089" s="14">
        <v>0</v>
      </c>
      <c r="AA8089" s="6">
        <v>0</v>
      </c>
      <c r="AB8089" s="4">
        <f t="shared" si="1528"/>
        <v>0</v>
      </c>
      <c r="AC8089" s="6">
        <f t="shared" si="153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4"/>
        <v>0</v>
      </c>
      <c r="AG8089" s="14">
        <v>0</v>
      </c>
      <c r="AH8089" s="6">
        <f t="shared" si="1530"/>
        <v>0</v>
      </c>
      <c r="AI8089" s="47"/>
      <c r="AJ8089" s="124" t="e">
        <v>#N/A</v>
      </c>
      <c r="AK8089" s="80">
        <f t="shared" si="1532"/>
        <v>0</v>
      </c>
      <c r="AL8089" s="84"/>
      <c r="AM8089" s="84"/>
    </row>
    <row r="8090" spans="1:39" s="85" customFormat="1" hidden="1" x14ac:dyDescent="0.25">
      <c r="A8090" s="88" t="s">
        <v>3756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5"/>
        <v>8035.9300000000021</v>
      </c>
      <c r="X8090" s="6">
        <f t="shared" si="1529"/>
        <v>0</v>
      </c>
      <c r="Y8090" s="13">
        <f t="shared" si="1531"/>
        <v>0</v>
      </c>
      <c r="Z8090" s="14">
        <v>0</v>
      </c>
      <c r="AA8090" s="6">
        <v>0</v>
      </c>
      <c r="AB8090" s="4">
        <f t="shared" si="1528"/>
        <v>0</v>
      </c>
      <c r="AC8090" s="6">
        <f t="shared" si="153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4"/>
        <v>0</v>
      </c>
      <c r="AG8090" s="14">
        <v>0</v>
      </c>
      <c r="AH8090" s="6">
        <f t="shared" si="1530"/>
        <v>0</v>
      </c>
      <c r="AI8090" s="47"/>
      <c r="AJ8090" s="124" t="e">
        <v>#N/A</v>
      </c>
      <c r="AK8090" s="80">
        <f t="shared" si="1532"/>
        <v>0</v>
      </c>
      <c r="AL8090" s="84"/>
      <c r="AM8090" s="84"/>
    </row>
    <row r="8091" spans="1:39" s="85" customFormat="1" hidden="1" x14ac:dyDescent="0.25">
      <c r="A8091" s="88" t="s">
        <v>3754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5"/>
        <v>6268.48</v>
      </c>
      <c r="X8091" s="6">
        <f t="shared" si="1529"/>
        <v>0</v>
      </c>
      <c r="Y8091" s="13">
        <f t="shared" si="1531"/>
        <v>0</v>
      </c>
      <c r="Z8091" s="14">
        <v>0</v>
      </c>
      <c r="AA8091" s="6">
        <v>0</v>
      </c>
      <c r="AB8091" s="4">
        <f t="shared" si="1528"/>
        <v>0</v>
      </c>
      <c r="AC8091" s="6">
        <f t="shared" si="153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4"/>
        <v>0</v>
      </c>
      <c r="AG8091" s="14">
        <v>0</v>
      </c>
      <c r="AH8091" s="6">
        <f t="shared" si="1530"/>
        <v>0</v>
      </c>
      <c r="AI8091" s="47"/>
      <c r="AJ8091" s="124" t="e">
        <v>#N/A</v>
      </c>
      <c r="AK8091" s="80">
        <f t="shared" si="1532"/>
        <v>0</v>
      </c>
      <c r="AL8091" s="84"/>
      <c r="AM8091" s="84"/>
    </row>
    <row r="8092" spans="1:39" s="85" customFormat="1" hidden="1" x14ac:dyDescent="0.25">
      <c r="A8092" s="88" t="s">
        <v>3754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5"/>
        <v>2474.6900000000005</v>
      </c>
      <c r="X8092" s="6">
        <f t="shared" si="1529"/>
        <v>0</v>
      </c>
      <c r="Y8092" s="13">
        <f t="shared" si="1531"/>
        <v>0</v>
      </c>
      <c r="Z8092" s="14">
        <v>0</v>
      </c>
      <c r="AA8092" s="6">
        <v>0</v>
      </c>
      <c r="AB8092" s="4">
        <f t="shared" si="1528"/>
        <v>0</v>
      </c>
      <c r="AC8092" s="6">
        <f t="shared" si="153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4"/>
        <v>0</v>
      </c>
      <c r="AG8092" s="14">
        <v>0</v>
      </c>
      <c r="AH8092" s="6">
        <f t="shared" si="1530"/>
        <v>0</v>
      </c>
      <c r="AI8092" s="47"/>
      <c r="AJ8092" s="124" t="e">
        <v>#N/A</v>
      </c>
      <c r="AK8092" s="80">
        <f t="shared" si="1532"/>
        <v>0</v>
      </c>
      <c r="AL8092" s="84"/>
      <c r="AM8092" s="84"/>
    </row>
    <row r="8093" spans="1:39" s="85" customFormat="1" hidden="1" x14ac:dyDescent="0.25">
      <c r="A8093" s="88" t="s">
        <v>3756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5"/>
        <v>63.465241378988139</v>
      </c>
      <c r="X8093" s="6">
        <f t="shared" si="1529"/>
        <v>0</v>
      </c>
      <c r="Y8093" s="13">
        <f t="shared" si="1531"/>
        <v>0</v>
      </c>
      <c r="Z8093" s="14">
        <v>0</v>
      </c>
      <c r="AA8093" s="6">
        <v>0</v>
      </c>
      <c r="AB8093" s="4">
        <f t="shared" si="1528"/>
        <v>0</v>
      </c>
      <c r="AC8093" s="6">
        <f t="shared" si="153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4"/>
        <v>0</v>
      </c>
      <c r="AG8093" s="14">
        <v>0.3</v>
      </c>
      <c r="AH8093" s="6">
        <f t="shared" si="1530"/>
        <v>0</v>
      </c>
      <c r="AI8093" s="47"/>
      <c r="AJ8093" s="124" t="e">
        <v>#N/A</v>
      </c>
      <c r="AK8093" s="80">
        <f t="shared" si="1532"/>
        <v>0</v>
      </c>
      <c r="AL8093" s="84"/>
      <c r="AM8093" s="84"/>
    </row>
    <row r="8094" spans="1:39" s="85" customFormat="1" hidden="1" x14ac:dyDescent="0.25">
      <c r="A8094" s="88" t="s">
        <v>3756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5"/>
        <v>20006157.745999996</v>
      </c>
      <c r="X8094" s="6">
        <f t="shared" si="1529"/>
        <v>0</v>
      </c>
      <c r="Y8094" s="13">
        <f t="shared" si="1531"/>
        <v>0</v>
      </c>
      <c r="Z8094" s="14">
        <v>0</v>
      </c>
      <c r="AA8094" s="6">
        <v>0</v>
      </c>
      <c r="AB8094" s="4">
        <f t="shared" si="1528"/>
        <v>0</v>
      </c>
      <c r="AC8094" s="6">
        <f t="shared" si="153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4"/>
        <v>0</v>
      </c>
      <c r="AG8094" s="14">
        <v>0.3</v>
      </c>
      <c r="AH8094" s="6">
        <f t="shared" si="1530"/>
        <v>0</v>
      </c>
      <c r="AI8094" s="47"/>
      <c r="AJ8094" s="124" t="e">
        <v>#N/A</v>
      </c>
      <c r="AK8094" s="80">
        <f t="shared" si="1532"/>
        <v>0</v>
      </c>
      <c r="AL8094" s="84"/>
      <c r="AM8094" s="84"/>
    </row>
    <row r="8095" spans="1:39" s="85" customFormat="1" hidden="1" x14ac:dyDescent="0.25">
      <c r="A8095" s="88" t="s">
        <v>3756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5"/>
        <v>-1044.9708000000101</v>
      </c>
      <c r="X8095" s="6">
        <f t="shared" si="1529"/>
        <v>0</v>
      </c>
      <c r="Y8095" s="13">
        <f t="shared" si="1531"/>
        <v>0</v>
      </c>
      <c r="Z8095" s="14">
        <v>0</v>
      </c>
      <c r="AA8095" s="6">
        <v>0</v>
      </c>
      <c r="AB8095" s="4">
        <f t="shared" si="1528"/>
        <v>0</v>
      </c>
      <c r="AC8095" s="6">
        <f t="shared" si="153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4"/>
        <v>0</v>
      </c>
      <c r="AG8095" s="14">
        <v>0.36</v>
      </c>
      <c r="AH8095" s="6">
        <f t="shared" si="1530"/>
        <v>0</v>
      </c>
      <c r="AI8095" s="47"/>
      <c r="AJ8095" s="124" t="e">
        <v>#N/A</v>
      </c>
      <c r="AK8095" s="80">
        <f t="shared" si="1532"/>
        <v>0</v>
      </c>
      <c r="AL8095" s="84"/>
      <c r="AM8095" s="84"/>
    </row>
    <row r="8096" spans="1:39" s="85" customFormat="1" hidden="1" x14ac:dyDescent="0.25">
      <c r="A8096" s="88" t="s">
        <v>3756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5"/>
        <v>115138.81</v>
      </c>
      <c r="X8096" s="6">
        <f t="shared" si="1529"/>
        <v>0</v>
      </c>
      <c r="Y8096" s="13">
        <f t="shared" si="1531"/>
        <v>0</v>
      </c>
      <c r="Z8096" s="14">
        <v>0</v>
      </c>
      <c r="AA8096" s="6">
        <v>0</v>
      </c>
      <c r="AB8096" s="4">
        <f t="shared" si="1528"/>
        <v>0</v>
      </c>
      <c r="AC8096" s="6">
        <f t="shared" si="153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4"/>
        <v>0</v>
      </c>
      <c r="AG8096" s="14">
        <v>0</v>
      </c>
      <c r="AH8096" s="6">
        <f t="shared" si="1530"/>
        <v>0</v>
      </c>
      <c r="AI8096" s="47"/>
      <c r="AJ8096" s="124" t="e">
        <v>#N/A</v>
      </c>
      <c r="AK8096" s="80">
        <f t="shared" si="1532"/>
        <v>0</v>
      </c>
      <c r="AL8096" s="84"/>
      <c r="AM8096" s="84"/>
    </row>
    <row r="8097" spans="1:39" s="85" customFormat="1" hidden="1" x14ac:dyDescent="0.25">
      <c r="A8097" s="88" t="s">
        <v>3756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5"/>
        <v>-329218.61920002924</v>
      </c>
      <c r="X8097" s="6">
        <f t="shared" ref="X8097:X8128" si="1536">IF(P8097="折扣",V8097*Q8097,IF(P8097="返现",V8097,V8097/(1+Q8097+AG8097)))</f>
        <v>0</v>
      </c>
      <c r="Y8097" s="13">
        <f t="shared" si="1531"/>
        <v>0</v>
      </c>
      <c r="Z8097" s="14">
        <v>0</v>
      </c>
      <c r="AA8097" s="6">
        <v>0</v>
      </c>
      <c r="AB8097" s="4">
        <f t="shared" si="1528"/>
        <v>0</v>
      </c>
      <c r="AC8097" s="6">
        <f t="shared" si="153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4"/>
        <v>0</v>
      </c>
      <c r="AG8097" s="14">
        <v>0.12</v>
      </c>
      <c r="AH8097" s="6">
        <f t="shared" ref="AH8097:AH8128" si="1537">V8097/(1+AG8097)</f>
        <v>0</v>
      </c>
      <c r="AI8097" s="47"/>
      <c r="AJ8097" s="124" t="e">
        <v>#N/A</v>
      </c>
      <c r="AK8097" s="80">
        <f t="shared" si="1532"/>
        <v>0</v>
      </c>
      <c r="AL8097" s="84"/>
      <c r="AM8097" s="84"/>
    </row>
    <row r="8098" spans="1:39" s="85" customFormat="1" hidden="1" x14ac:dyDescent="0.25">
      <c r="A8098" s="88" t="s">
        <v>3754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5"/>
        <v>-12128.130000000107</v>
      </c>
      <c r="X8098" s="6">
        <f t="shared" si="1536"/>
        <v>0</v>
      </c>
      <c r="Y8098" s="13">
        <f t="shared" si="1531"/>
        <v>0</v>
      </c>
      <c r="Z8098" s="14">
        <v>0</v>
      </c>
      <c r="AA8098" s="6">
        <v>0</v>
      </c>
      <c r="AB8098" s="4">
        <f t="shared" si="1528"/>
        <v>0</v>
      </c>
      <c r="AC8098" s="6">
        <f t="shared" si="153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4"/>
        <v>0</v>
      </c>
      <c r="AG8098" s="14">
        <v>0</v>
      </c>
      <c r="AH8098" s="6">
        <f t="shared" si="1537"/>
        <v>0</v>
      </c>
      <c r="AI8098" s="47"/>
      <c r="AJ8098" s="124" t="e">
        <v>#N/A</v>
      </c>
      <c r="AK8098" s="80">
        <f t="shared" si="1532"/>
        <v>0</v>
      </c>
      <c r="AL8098" s="84"/>
      <c r="AM8098" s="84"/>
    </row>
    <row r="8099" spans="1:39" s="85" customFormat="1" hidden="1" x14ac:dyDescent="0.25">
      <c r="A8099" s="88" t="s">
        <v>3754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5"/>
        <v>5.6086000001450884</v>
      </c>
      <c r="X8099" s="6">
        <f t="shared" si="1536"/>
        <v>0</v>
      </c>
      <c r="Y8099" s="13">
        <f t="shared" si="1531"/>
        <v>0</v>
      </c>
      <c r="Z8099" s="14">
        <v>0</v>
      </c>
      <c r="AA8099" s="6">
        <v>0</v>
      </c>
      <c r="AB8099" s="4">
        <f t="shared" si="1528"/>
        <v>0</v>
      </c>
      <c r="AC8099" s="6">
        <f t="shared" si="153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4"/>
        <v>0</v>
      </c>
      <c r="AG8099" s="14">
        <v>0.02</v>
      </c>
      <c r="AH8099" s="6">
        <f t="shared" si="1537"/>
        <v>0</v>
      </c>
      <c r="AI8099" s="47"/>
      <c r="AJ8099" s="124" t="e">
        <v>#N/A</v>
      </c>
      <c r="AK8099" s="80">
        <f t="shared" si="1532"/>
        <v>0</v>
      </c>
      <c r="AL8099" s="84"/>
      <c r="AM8099" s="84"/>
    </row>
    <row r="8100" spans="1:39" s="85" customFormat="1" hidden="1" x14ac:dyDescent="0.25">
      <c r="A8100" s="88" t="s">
        <v>3756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5"/>
        <v>22312.19</v>
      </c>
      <c r="X8100" s="6">
        <f t="shared" si="1536"/>
        <v>0</v>
      </c>
      <c r="Y8100" s="13">
        <f t="shared" si="1531"/>
        <v>0</v>
      </c>
      <c r="Z8100" s="14">
        <v>0</v>
      </c>
      <c r="AA8100" s="6">
        <v>0</v>
      </c>
      <c r="AB8100" s="4">
        <f t="shared" si="1528"/>
        <v>0</v>
      </c>
      <c r="AC8100" s="6">
        <f t="shared" si="153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4"/>
        <v>0</v>
      </c>
      <c r="AG8100" s="14">
        <v>0</v>
      </c>
      <c r="AH8100" s="6">
        <f t="shared" si="1537"/>
        <v>0</v>
      </c>
      <c r="AI8100" s="47"/>
      <c r="AJ8100" s="124" t="e">
        <v>#N/A</v>
      </c>
      <c r="AK8100" s="80">
        <f t="shared" si="1532"/>
        <v>0</v>
      </c>
      <c r="AL8100" s="84"/>
      <c r="AM8100" s="84"/>
    </row>
    <row r="8101" spans="1:39" s="85" customFormat="1" hidden="1" x14ac:dyDescent="0.25">
      <c r="A8101" s="88" t="s">
        <v>3756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5"/>
        <v>6197.05</v>
      </c>
      <c r="X8101" s="6">
        <f t="shared" si="1536"/>
        <v>0</v>
      </c>
      <c r="Y8101" s="13">
        <f t="shared" si="1531"/>
        <v>0</v>
      </c>
      <c r="Z8101" s="14">
        <v>0</v>
      </c>
      <c r="AA8101" s="6">
        <v>0</v>
      </c>
      <c r="AB8101" s="4">
        <f t="shared" si="1528"/>
        <v>0</v>
      </c>
      <c r="AC8101" s="6">
        <f t="shared" si="153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4"/>
        <v>0</v>
      </c>
      <c r="AG8101" s="14">
        <v>0</v>
      </c>
      <c r="AH8101" s="6">
        <f t="shared" si="1537"/>
        <v>0</v>
      </c>
      <c r="AI8101" s="47"/>
      <c r="AJ8101" s="124" t="e">
        <v>#N/A</v>
      </c>
      <c r="AK8101" s="80">
        <f t="shared" si="1532"/>
        <v>0</v>
      </c>
      <c r="AL8101" s="84"/>
      <c r="AM8101" s="84"/>
    </row>
    <row r="8102" spans="1:39" s="85" customFormat="1" hidden="1" x14ac:dyDescent="0.25">
      <c r="A8102" s="88" t="s">
        <v>3756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5"/>
        <v>13256.449999999999</v>
      </c>
      <c r="X8102" s="6">
        <f t="shared" si="1536"/>
        <v>0</v>
      </c>
      <c r="Y8102" s="13">
        <f t="shared" si="1531"/>
        <v>0</v>
      </c>
      <c r="Z8102" s="14">
        <v>0</v>
      </c>
      <c r="AA8102" s="6">
        <v>0</v>
      </c>
      <c r="AB8102" s="4">
        <f t="shared" si="1528"/>
        <v>0</v>
      </c>
      <c r="AC8102" s="6">
        <f t="shared" si="153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4"/>
        <v>0</v>
      </c>
      <c r="AG8102" s="14">
        <v>0</v>
      </c>
      <c r="AH8102" s="6">
        <f t="shared" si="1537"/>
        <v>0</v>
      </c>
      <c r="AI8102" s="47"/>
      <c r="AJ8102" s="124" t="e">
        <v>#N/A</v>
      </c>
      <c r="AK8102" s="80">
        <f t="shared" si="1532"/>
        <v>0</v>
      </c>
      <c r="AL8102" s="84"/>
      <c r="AM8102" s="84"/>
    </row>
    <row r="8103" spans="1:39" s="85" customFormat="1" hidden="1" x14ac:dyDescent="0.25">
      <c r="A8103" s="88" t="s">
        <v>3756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5"/>
        <v>58598.229999999996</v>
      </c>
      <c r="X8103" s="6">
        <f t="shared" si="1536"/>
        <v>0</v>
      </c>
      <c r="Y8103" s="13">
        <f t="shared" si="1531"/>
        <v>0</v>
      </c>
      <c r="Z8103" s="14">
        <v>0</v>
      </c>
      <c r="AA8103" s="6">
        <v>0</v>
      </c>
      <c r="AB8103" s="4">
        <f t="shared" si="1528"/>
        <v>0</v>
      </c>
      <c r="AC8103" s="6">
        <f t="shared" si="153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4"/>
        <v>0</v>
      </c>
      <c r="AG8103" s="14">
        <v>0.02</v>
      </c>
      <c r="AH8103" s="6">
        <f t="shared" si="1537"/>
        <v>0</v>
      </c>
      <c r="AI8103" s="47"/>
      <c r="AJ8103" s="124" t="e">
        <v>#N/A</v>
      </c>
      <c r="AK8103" s="80">
        <f t="shared" si="1532"/>
        <v>0</v>
      </c>
      <c r="AL8103" s="84"/>
      <c r="AM8103" s="84"/>
    </row>
    <row r="8104" spans="1:39" s="85" customFormat="1" hidden="1" x14ac:dyDescent="0.25">
      <c r="A8104" s="88" t="s">
        <v>3756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5"/>
        <v>26818.16</v>
      </c>
      <c r="X8104" s="6">
        <f t="shared" si="1536"/>
        <v>0</v>
      </c>
      <c r="Y8104" s="13">
        <f t="shared" si="1531"/>
        <v>0</v>
      </c>
      <c r="Z8104" s="14">
        <v>0</v>
      </c>
      <c r="AA8104" s="6">
        <v>0</v>
      </c>
      <c r="AB8104" s="4">
        <f t="shared" si="1528"/>
        <v>0</v>
      </c>
      <c r="AC8104" s="6">
        <f t="shared" si="153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4"/>
        <v>0</v>
      </c>
      <c r="AG8104" s="14">
        <v>0</v>
      </c>
      <c r="AH8104" s="6">
        <f t="shared" si="1537"/>
        <v>0</v>
      </c>
      <c r="AI8104" s="47"/>
      <c r="AJ8104" s="124" t="e">
        <v>#N/A</v>
      </c>
      <c r="AK8104" s="80">
        <f t="shared" si="1532"/>
        <v>0</v>
      </c>
      <c r="AL8104" s="84"/>
      <c r="AM8104" s="84"/>
    </row>
    <row r="8105" spans="1:39" s="85" customFormat="1" hidden="1" x14ac:dyDescent="0.25">
      <c r="A8105" s="88" t="s">
        <v>3754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5"/>
        <v>7020</v>
      </c>
      <c r="X8105" s="6">
        <f t="shared" si="1536"/>
        <v>0</v>
      </c>
      <c r="Y8105" s="13">
        <f t="shared" si="1531"/>
        <v>0</v>
      </c>
      <c r="Z8105" s="14">
        <v>0</v>
      </c>
      <c r="AA8105" s="6">
        <v>0</v>
      </c>
      <c r="AB8105" s="4">
        <f t="shared" si="1528"/>
        <v>0</v>
      </c>
      <c r="AC8105" s="6">
        <f t="shared" si="153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4"/>
        <v>0</v>
      </c>
      <c r="AG8105" s="14">
        <v>0</v>
      </c>
      <c r="AH8105" s="6">
        <f t="shared" si="1537"/>
        <v>0</v>
      </c>
      <c r="AI8105" s="47"/>
      <c r="AJ8105" s="124" t="e">
        <v>#N/A</v>
      </c>
      <c r="AK8105" s="80">
        <f t="shared" si="1532"/>
        <v>0</v>
      </c>
      <c r="AL8105" s="84"/>
      <c r="AM8105" s="84"/>
    </row>
    <row r="8106" spans="1:39" s="85" customFormat="1" hidden="1" x14ac:dyDescent="0.25">
      <c r="A8106" s="88" t="s">
        <v>3756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5"/>
        <v>62133.369999999995</v>
      </c>
      <c r="X8106" s="6">
        <f t="shared" si="1536"/>
        <v>0</v>
      </c>
      <c r="Y8106" s="13">
        <f t="shared" si="1531"/>
        <v>0</v>
      </c>
      <c r="Z8106" s="14">
        <v>0</v>
      </c>
      <c r="AA8106" s="6">
        <v>0</v>
      </c>
      <c r="AB8106" s="4">
        <f t="shared" si="1528"/>
        <v>0</v>
      </c>
      <c r="AC8106" s="6">
        <f t="shared" si="153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4"/>
        <v>0</v>
      </c>
      <c r="AG8106" s="14">
        <v>0</v>
      </c>
      <c r="AH8106" s="6">
        <f t="shared" si="1537"/>
        <v>0</v>
      </c>
      <c r="AI8106" s="47"/>
      <c r="AJ8106" s="124" t="e">
        <v>#N/A</v>
      </c>
      <c r="AK8106" s="80">
        <f t="shared" si="1532"/>
        <v>0</v>
      </c>
      <c r="AL8106" s="84"/>
      <c r="AM8106" s="84"/>
    </row>
    <row r="8107" spans="1:39" s="85" customFormat="1" hidden="1" x14ac:dyDescent="0.25">
      <c r="A8107" s="88" t="s">
        <v>3756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5"/>
        <v>60000</v>
      </c>
      <c r="X8107" s="6">
        <f t="shared" si="1536"/>
        <v>0</v>
      </c>
      <c r="Y8107" s="13">
        <f t="shared" si="1531"/>
        <v>0</v>
      </c>
      <c r="Z8107" s="14">
        <v>0</v>
      </c>
      <c r="AA8107" s="6">
        <v>0</v>
      </c>
      <c r="AB8107" s="4">
        <f t="shared" si="1528"/>
        <v>0</v>
      </c>
      <c r="AC8107" s="6">
        <f t="shared" si="153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4"/>
        <v>0</v>
      </c>
      <c r="AG8107" s="14">
        <v>0</v>
      </c>
      <c r="AH8107" s="6">
        <f t="shared" si="1537"/>
        <v>0</v>
      </c>
      <c r="AI8107" s="47"/>
      <c r="AJ8107" s="124" t="e">
        <v>#N/A</v>
      </c>
      <c r="AK8107" s="80">
        <f t="shared" si="1532"/>
        <v>0</v>
      </c>
      <c r="AL8107" s="84"/>
      <c r="AM8107" s="84"/>
    </row>
    <row r="8108" spans="1:39" s="85" customFormat="1" hidden="1" x14ac:dyDescent="0.25">
      <c r="A8108" s="88" t="s">
        <v>3754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5"/>
        <v>0</v>
      </c>
      <c r="X8108" s="6">
        <f t="shared" si="1536"/>
        <v>110852.19642857117</v>
      </c>
      <c r="Y8108" s="13">
        <f t="shared" si="1531"/>
        <v>110852.19642857117</v>
      </c>
      <c r="Z8108" s="14">
        <v>0</v>
      </c>
      <c r="AA8108" s="6">
        <v>0</v>
      </c>
      <c r="AB8108" s="4">
        <f t="shared" si="1528"/>
        <v>110852.19642857117</v>
      </c>
      <c r="AC8108" s="6">
        <f t="shared" si="153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4"/>
        <v>0</v>
      </c>
      <c r="AG8108" s="14">
        <v>7.0000000000000007E-2</v>
      </c>
      <c r="AH8108" s="6">
        <f t="shared" si="1537"/>
        <v>116032.20560747638</v>
      </c>
      <c r="AI8108" s="47"/>
      <c r="AJ8108" s="124" t="e">
        <v>#N/A</v>
      </c>
      <c r="AK8108" s="80">
        <f t="shared" si="1532"/>
        <v>0</v>
      </c>
      <c r="AL8108" s="84"/>
      <c r="AM8108" s="84"/>
    </row>
    <row r="8109" spans="1:39" s="85" customFormat="1" hidden="1" x14ac:dyDescent="0.25">
      <c r="A8109" s="88" t="s">
        <v>3756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5"/>
        <v>-7433.9479452040014</v>
      </c>
      <c r="X8109" s="6">
        <f t="shared" si="1536"/>
        <v>0</v>
      </c>
      <c r="Y8109" s="13">
        <f t="shared" si="1531"/>
        <v>0</v>
      </c>
      <c r="Z8109" s="14">
        <v>0</v>
      </c>
      <c r="AA8109" s="6">
        <v>0</v>
      </c>
      <c r="AB8109" s="4">
        <f t="shared" si="1528"/>
        <v>0</v>
      </c>
      <c r="AC8109" s="6">
        <f t="shared" si="153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4"/>
        <v>0</v>
      </c>
      <c r="AG8109" s="14">
        <v>0.46</v>
      </c>
      <c r="AH8109" s="6">
        <f t="shared" si="1537"/>
        <v>0</v>
      </c>
      <c r="AI8109" s="47"/>
      <c r="AJ8109" s="124" t="e">
        <v>#N/A</v>
      </c>
      <c r="AK8109" s="80">
        <f t="shared" si="1532"/>
        <v>0</v>
      </c>
      <c r="AL8109" s="84"/>
      <c r="AM8109" s="84"/>
    </row>
    <row r="8110" spans="1:39" s="85" customFormat="1" hidden="1" x14ac:dyDescent="0.25">
      <c r="A8110" s="88" t="s">
        <v>3754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5"/>
        <v>468097.95999999996</v>
      </c>
      <c r="X8110" s="6">
        <f t="shared" si="1536"/>
        <v>0</v>
      </c>
      <c r="Y8110" s="13">
        <f t="shared" si="1531"/>
        <v>0</v>
      </c>
      <c r="Z8110" s="14">
        <v>0</v>
      </c>
      <c r="AA8110" s="6">
        <v>0</v>
      </c>
      <c r="AB8110" s="4">
        <f t="shared" si="1528"/>
        <v>0</v>
      </c>
      <c r="AC8110" s="6">
        <f t="shared" si="153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4"/>
        <v>0</v>
      </c>
      <c r="AG8110" s="14">
        <v>0.36</v>
      </c>
      <c r="AH8110" s="6">
        <f t="shared" si="1537"/>
        <v>0</v>
      </c>
      <c r="AI8110" s="47"/>
      <c r="AJ8110" s="124" t="e">
        <v>#N/A</v>
      </c>
      <c r="AK8110" s="80">
        <f t="shared" si="1532"/>
        <v>0</v>
      </c>
      <c r="AL8110" s="84"/>
      <c r="AM8110" s="84"/>
    </row>
    <row r="8111" spans="1:39" s="85" customFormat="1" hidden="1" x14ac:dyDescent="0.25">
      <c r="A8111" s="88" t="s">
        <v>3754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5"/>
        <v>-21373.010720540897</v>
      </c>
      <c r="X8111" s="6">
        <f t="shared" si="1536"/>
        <v>0</v>
      </c>
      <c r="Y8111" s="13">
        <f t="shared" si="1531"/>
        <v>0</v>
      </c>
      <c r="Z8111" s="14">
        <v>0</v>
      </c>
      <c r="AA8111" s="6">
        <v>0</v>
      </c>
      <c r="AB8111" s="4">
        <f t="shared" si="1528"/>
        <v>0</v>
      </c>
      <c r="AC8111" s="6">
        <f t="shared" si="153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4"/>
        <v>0</v>
      </c>
      <c r="AG8111" s="14">
        <v>0.41</v>
      </c>
      <c r="AH8111" s="6">
        <f t="shared" si="1537"/>
        <v>0</v>
      </c>
      <c r="AI8111" s="47"/>
      <c r="AJ8111" s="124" t="e">
        <v>#N/A</v>
      </c>
      <c r="AK8111" s="80">
        <f t="shared" si="1532"/>
        <v>0</v>
      </c>
      <c r="AL8111" s="84"/>
      <c r="AM8111" s="84"/>
    </row>
    <row r="8112" spans="1:39" s="85" customFormat="1" hidden="1" x14ac:dyDescent="0.25">
      <c r="A8112" s="88" t="s">
        <v>3756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5"/>
        <v>5350.3468000004286</v>
      </c>
      <c r="X8112" s="6">
        <f t="shared" si="1536"/>
        <v>0</v>
      </c>
      <c r="Y8112" s="13">
        <f t="shared" si="1531"/>
        <v>0</v>
      </c>
      <c r="Z8112" s="14">
        <v>0</v>
      </c>
      <c r="AA8112" s="6">
        <v>0</v>
      </c>
      <c r="AB8112" s="4">
        <f t="shared" si="1528"/>
        <v>0</v>
      </c>
      <c r="AC8112" s="6">
        <f t="shared" si="153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4"/>
        <v>0</v>
      </c>
      <c r="AG8112" s="14">
        <v>0.36</v>
      </c>
      <c r="AH8112" s="6">
        <f t="shared" si="1537"/>
        <v>0</v>
      </c>
      <c r="AI8112" s="47"/>
      <c r="AJ8112" s="124" t="e">
        <v>#N/A</v>
      </c>
      <c r="AK8112" s="80">
        <f t="shared" si="1532"/>
        <v>0</v>
      </c>
      <c r="AL8112" s="84"/>
      <c r="AM8112" s="84"/>
    </row>
    <row r="8113" spans="1:39" s="85" customFormat="1" hidden="1" x14ac:dyDescent="0.25">
      <c r="A8113" s="88" t="s">
        <v>3754</v>
      </c>
      <c r="B8113" s="85" t="s">
        <v>35</v>
      </c>
      <c r="C8113" s="85" t="s">
        <v>183</v>
      </c>
      <c r="D8113" s="85" t="s">
        <v>3811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5"/>
        <v>63.648999999915986</v>
      </c>
      <c r="X8113" s="6">
        <f t="shared" si="1536"/>
        <v>0</v>
      </c>
      <c r="Y8113" s="13">
        <f t="shared" si="1531"/>
        <v>0</v>
      </c>
      <c r="Z8113" s="14">
        <v>0</v>
      </c>
      <c r="AA8113" s="6">
        <v>0</v>
      </c>
      <c r="AB8113" s="4">
        <f t="shared" si="1528"/>
        <v>0</v>
      </c>
      <c r="AC8113" s="6">
        <f t="shared" si="153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4"/>
        <v>0</v>
      </c>
      <c r="AG8113" s="14">
        <v>0</v>
      </c>
      <c r="AH8113" s="6">
        <f t="shared" si="1537"/>
        <v>0</v>
      </c>
      <c r="AI8113" s="47"/>
      <c r="AJ8113" s="124" t="e">
        <v>#N/A</v>
      </c>
      <c r="AK8113" s="80">
        <f t="shared" si="1532"/>
        <v>0</v>
      </c>
      <c r="AL8113" s="84"/>
      <c r="AM8113" s="84"/>
    </row>
    <row r="8114" spans="1:39" s="85" customFormat="1" hidden="1" x14ac:dyDescent="0.25">
      <c r="A8114" s="88" t="s">
        <v>3756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5"/>
        <v>27534.366300000002</v>
      </c>
      <c r="X8114" s="6">
        <f t="shared" si="1536"/>
        <v>0</v>
      </c>
      <c r="Y8114" s="13">
        <f t="shared" si="1531"/>
        <v>0</v>
      </c>
      <c r="Z8114" s="14">
        <v>0</v>
      </c>
      <c r="AA8114" s="6">
        <v>0</v>
      </c>
      <c r="AB8114" s="4">
        <f t="shared" si="1528"/>
        <v>0</v>
      </c>
      <c r="AC8114" s="6">
        <f t="shared" si="153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4"/>
        <v>0</v>
      </c>
      <c r="AG8114" s="14">
        <v>0.37</v>
      </c>
      <c r="AH8114" s="6">
        <f t="shared" si="1537"/>
        <v>0</v>
      </c>
      <c r="AI8114" s="47"/>
      <c r="AJ8114" s="124" t="e">
        <v>#N/A</v>
      </c>
      <c r="AK8114" s="80">
        <f t="shared" si="1532"/>
        <v>0</v>
      </c>
      <c r="AL8114" s="84"/>
      <c r="AM8114" s="84"/>
    </row>
    <row r="8115" spans="1:39" s="85" customFormat="1" hidden="1" x14ac:dyDescent="0.25">
      <c r="A8115" s="88" t="s">
        <v>3754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5"/>
        <v>12653.093999999999</v>
      </c>
      <c r="X8115" s="6">
        <f t="shared" si="1536"/>
        <v>0</v>
      </c>
      <c r="Y8115" s="13">
        <f t="shared" si="1531"/>
        <v>0</v>
      </c>
      <c r="Z8115" s="14">
        <v>0</v>
      </c>
      <c r="AA8115" s="6">
        <v>0</v>
      </c>
      <c r="AB8115" s="4">
        <f t="shared" si="1528"/>
        <v>0</v>
      </c>
      <c r="AC8115" s="6">
        <f t="shared" si="153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4"/>
        <v>0</v>
      </c>
      <c r="AG8115" s="14">
        <v>0.4</v>
      </c>
      <c r="AH8115" s="6">
        <f t="shared" si="1537"/>
        <v>0</v>
      </c>
      <c r="AI8115" s="47"/>
      <c r="AJ8115" s="124" t="e">
        <v>#N/A</v>
      </c>
      <c r="AK8115" s="80">
        <f t="shared" si="1532"/>
        <v>0</v>
      </c>
      <c r="AL8115" s="84"/>
      <c r="AM8115" s="84"/>
    </row>
    <row r="8116" spans="1:39" s="85" customFormat="1" hidden="1" x14ac:dyDescent="0.25">
      <c r="A8116" s="88" t="s">
        <v>3756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5"/>
        <v>18486.165999999997</v>
      </c>
      <c r="X8116" s="6">
        <f t="shared" si="1536"/>
        <v>0</v>
      </c>
      <c r="Y8116" s="13">
        <f t="shared" si="1531"/>
        <v>0</v>
      </c>
      <c r="Z8116" s="14">
        <v>0</v>
      </c>
      <c r="AA8116" s="6">
        <v>0</v>
      </c>
      <c r="AB8116" s="4">
        <f t="shared" si="1528"/>
        <v>0</v>
      </c>
      <c r="AC8116" s="6">
        <f t="shared" si="153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4"/>
        <v>0</v>
      </c>
      <c r="AG8116" s="14">
        <v>0.4</v>
      </c>
      <c r="AH8116" s="6">
        <f t="shared" si="1537"/>
        <v>0</v>
      </c>
      <c r="AI8116" s="47"/>
      <c r="AJ8116" s="124" t="e">
        <v>#N/A</v>
      </c>
      <c r="AK8116" s="80">
        <f t="shared" si="1532"/>
        <v>0</v>
      </c>
      <c r="AL8116" s="84"/>
      <c r="AM8116" s="84"/>
    </row>
    <row r="8117" spans="1:39" s="85" customFormat="1" hidden="1" x14ac:dyDescent="0.25">
      <c r="A8117" s="88" t="s">
        <v>3756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5"/>
        <v>71845.729027397349</v>
      </c>
      <c r="X8117" s="6">
        <f t="shared" si="1536"/>
        <v>0</v>
      </c>
      <c r="Y8117" s="13">
        <f t="shared" si="1531"/>
        <v>0</v>
      </c>
      <c r="Z8117" s="14">
        <v>0</v>
      </c>
      <c r="AA8117" s="6">
        <v>0</v>
      </c>
      <c r="AB8117" s="4">
        <f t="shared" si="1528"/>
        <v>0</v>
      </c>
      <c r="AC8117" s="6">
        <f t="shared" si="153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4"/>
        <v>0</v>
      </c>
      <c r="AG8117" s="14">
        <v>0.46</v>
      </c>
      <c r="AH8117" s="6">
        <f t="shared" si="1537"/>
        <v>0</v>
      </c>
      <c r="AI8117" s="47"/>
      <c r="AJ8117" s="124" t="e">
        <v>#N/A</v>
      </c>
      <c r="AK8117" s="80">
        <f t="shared" si="1532"/>
        <v>0</v>
      </c>
      <c r="AL8117" s="84"/>
      <c r="AM8117" s="84"/>
    </row>
    <row r="8118" spans="1:39" s="85" customFormat="1" hidden="1" x14ac:dyDescent="0.25">
      <c r="A8118" s="88" t="s">
        <v>3756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8">T8118+U8118-V8118</f>
        <v>-44999.996399999996</v>
      </c>
      <c r="X8118" s="6">
        <f t="shared" si="1536"/>
        <v>0</v>
      </c>
      <c r="Y8118" s="13">
        <f t="shared" si="1531"/>
        <v>0</v>
      </c>
      <c r="Z8118" s="14">
        <v>0</v>
      </c>
      <c r="AA8118" s="6">
        <v>0</v>
      </c>
      <c r="AB8118" s="4">
        <f t="shared" si="1528"/>
        <v>0</v>
      </c>
      <c r="AC8118" s="6">
        <f t="shared" si="153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4"/>
        <v>0</v>
      </c>
      <c r="AG8118" s="14">
        <v>0.41</v>
      </c>
      <c r="AH8118" s="6">
        <f t="shared" si="1537"/>
        <v>0</v>
      </c>
      <c r="AI8118" s="47"/>
      <c r="AJ8118" s="124" t="e">
        <v>#N/A</v>
      </c>
      <c r="AK8118" s="80">
        <f t="shared" si="1532"/>
        <v>0</v>
      </c>
      <c r="AL8118" s="84"/>
      <c r="AM8118" s="84"/>
    </row>
    <row r="8119" spans="1:39" s="85" customFormat="1" hidden="1" x14ac:dyDescent="0.25">
      <c r="A8119" s="88" t="s">
        <v>3756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8"/>
        <v>-26845.720799999999</v>
      </c>
      <c r="X8119" s="6">
        <f t="shared" si="1536"/>
        <v>0</v>
      </c>
      <c r="Y8119" s="13">
        <f t="shared" si="1531"/>
        <v>0</v>
      </c>
      <c r="Z8119" s="14">
        <v>0</v>
      </c>
      <c r="AA8119" s="6">
        <v>0</v>
      </c>
      <c r="AB8119" s="4">
        <f t="shared" si="1528"/>
        <v>0</v>
      </c>
      <c r="AC8119" s="6">
        <f t="shared" si="153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4"/>
        <v>0</v>
      </c>
      <c r="AG8119" s="14">
        <v>0.46</v>
      </c>
      <c r="AH8119" s="6">
        <f t="shared" si="1537"/>
        <v>0</v>
      </c>
      <c r="AI8119" s="47"/>
      <c r="AJ8119" s="124" t="e">
        <v>#N/A</v>
      </c>
      <c r="AK8119" s="80">
        <f t="shared" si="1532"/>
        <v>0</v>
      </c>
      <c r="AL8119" s="84"/>
      <c r="AM8119" s="84"/>
    </row>
    <row r="8120" spans="1:39" s="85" customFormat="1" hidden="1" x14ac:dyDescent="0.25">
      <c r="A8120" s="88" t="s">
        <v>3756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8"/>
        <v>52448.685070439948</v>
      </c>
      <c r="X8120" s="6">
        <f t="shared" si="1536"/>
        <v>0</v>
      </c>
      <c r="Y8120" s="13">
        <f t="shared" si="1531"/>
        <v>0</v>
      </c>
      <c r="Z8120" s="14">
        <v>0</v>
      </c>
      <c r="AA8120" s="6">
        <v>0</v>
      </c>
      <c r="AB8120" s="4">
        <f t="shared" si="1528"/>
        <v>0</v>
      </c>
      <c r="AC8120" s="6">
        <f t="shared" si="1533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4"/>
        <v>0</v>
      </c>
      <c r="AG8120" s="14">
        <v>0.4</v>
      </c>
      <c r="AH8120" s="6">
        <f t="shared" si="1537"/>
        <v>0</v>
      </c>
      <c r="AI8120" s="47"/>
      <c r="AJ8120" s="124" t="e">
        <v>#N/A</v>
      </c>
      <c r="AK8120" s="80">
        <f t="shared" si="1532"/>
        <v>0</v>
      </c>
      <c r="AL8120" s="84"/>
      <c r="AM8120" s="84"/>
    </row>
    <row r="8121" spans="1:39" s="85" customFormat="1" hidden="1" x14ac:dyDescent="0.25">
      <c r="A8121" s="88" t="s">
        <v>3754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8"/>
        <v>-1911.6150956944794</v>
      </c>
      <c r="X8121" s="6">
        <f t="shared" si="1536"/>
        <v>0</v>
      </c>
      <c r="Y8121" s="13">
        <f t="shared" si="1531"/>
        <v>0</v>
      </c>
      <c r="Z8121" s="14">
        <v>0</v>
      </c>
      <c r="AA8121" s="6">
        <v>0</v>
      </c>
      <c r="AB8121" s="4">
        <f t="shared" ref="AB8121:AB8184" si="1539">X8121+AA8121</f>
        <v>0</v>
      </c>
      <c r="AC8121" s="6">
        <f t="shared" si="1533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4"/>
        <v>0</v>
      </c>
      <c r="AG8121" s="14">
        <v>0.4</v>
      </c>
      <c r="AH8121" s="6">
        <f t="shared" si="1537"/>
        <v>0</v>
      </c>
      <c r="AI8121" s="47"/>
      <c r="AJ8121" s="124" t="e">
        <v>#N/A</v>
      </c>
      <c r="AK8121" s="80">
        <f t="shared" si="1532"/>
        <v>0</v>
      </c>
      <c r="AL8121" s="84"/>
      <c r="AM8121" s="84"/>
    </row>
    <row r="8122" spans="1:39" s="85" customFormat="1" hidden="1" x14ac:dyDescent="0.25">
      <c r="A8122" s="88" t="s">
        <v>3754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8"/>
        <v>-1.2000000016996637E-2</v>
      </c>
      <c r="X8122" s="6">
        <f t="shared" si="1536"/>
        <v>0</v>
      </c>
      <c r="Y8122" s="13">
        <f t="shared" si="1531"/>
        <v>0</v>
      </c>
      <c r="Z8122" s="14">
        <v>0</v>
      </c>
      <c r="AA8122" s="6">
        <v>0</v>
      </c>
      <c r="AB8122" s="4">
        <f t="shared" si="1539"/>
        <v>0</v>
      </c>
      <c r="AC8122" s="6">
        <f t="shared" si="1533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4"/>
        <v>0</v>
      </c>
      <c r="AG8122" s="14">
        <v>0.4</v>
      </c>
      <c r="AH8122" s="6">
        <f t="shared" si="1537"/>
        <v>0</v>
      </c>
      <c r="AI8122" s="47"/>
      <c r="AJ8122" s="124" t="e">
        <v>#N/A</v>
      </c>
      <c r="AK8122" s="80">
        <f t="shared" si="1532"/>
        <v>0</v>
      </c>
      <c r="AL8122" s="84"/>
      <c r="AM8122" s="84"/>
    </row>
    <row r="8123" spans="1:39" s="85" customFormat="1" hidden="1" x14ac:dyDescent="0.25">
      <c r="A8123" s="88" t="s">
        <v>3754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8"/>
        <v>-5.9999999998012754E-3</v>
      </c>
      <c r="X8123" s="6">
        <f t="shared" si="1536"/>
        <v>0</v>
      </c>
      <c r="Y8123" s="13">
        <f t="shared" si="1531"/>
        <v>0</v>
      </c>
      <c r="Z8123" s="14">
        <v>0</v>
      </c>
      <c r="AA8123" s="6">
        <v>0</v>
      </c>
      <c r="AB8123" s="4">
        <f t="shared" si="1539"/>
        <v>0</v>
      </c>
      <c r="AC8123" s="6">
        <f t="shared" si="1533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4"/>
        <v>0</v>
      </c>
      <c r="AG8123" s="14">
        <v>0.4</v>
      </c>
      <c r="AH8123" s="6">
        <f t="shared" si="1537"/>
        <v>0</v>
      </c>
      <c r="AI8123" s="47"/>
      <c r="AJ8123" s="124" t="e">
        <v>#N/A</v>
      </c>
      <c r="AK8123" s="80">
        <f t="shared" si="1532"/>
        <v>0</v>
      </c>
      <c r="AL8123" s="84"/>
      <c r="AM8123" s="84"/>
    </row>
    <row r="8124" spans="1:39" s="85" customFormat="1" hidden="1" x14ac:dyDescent="0.25">
      <c r="A8124" s="88" t="s">
        <v>3754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8"/>
        <v>-13927.29027636251</v>
      </c>
      <c r="X8124" s="6">
        <f t="shared" si="1536"/>
        <v>0</v>
      </c>
      <c r="Y8124" s="13">
        <f t="shared" si="1531"/>
        <v>0</v>
      </c>
      <c r="Z8124" s="14">
        <v>0</v>
      </c>
      <c r="AA8124" s="6">
        <v>0</v>
      </c>
      <c r="AB8124" s="4">
        <f t="shared" si="1539"/>
        <v>0</v>
      </c>
      <c r="AC8124" s="6">
        <f t="shared" si="1533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4"/>
        <v>0</v>
      </c>
      <c r="AG8124" s="14">
        <v>0.41</v>
      </c>
      <c r="AH8124" s="6">
        <f t="shared" si="1537"/>
        <v>0</v>
      </c>
      <c r="AI8124" s="47"/>
      <c r="AJ8124" s="124" t="e">
        <v>#N/A</v>
      </c>
      <c r="AK8124" s="80">
        <f t="shared" si="1532"/>
        <v>0</v>
      </c>
      <c r="AL8124" s="84"/>
      <c r="AM8124" s="84"/>
    </row>
    <row r="8125" spans="1:39" s="85" customFormat="1" hidden="1" x14ac:dyDescent="0.25">
      <c r="A8125" s="88" t="s">
        <v>3754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8"/>
        <v>14000</v>
      </c>
      <c r="X8125" s="6">
        <f t="shared" si="1536"/>
        <v>0</v>
      </c>
      <c r="Y8125" s="13">
        <f t="shared" si="1531"/>
        <v>0</v>
      </c>
      <c r="Z8125" s="14">
        <v>0</v>
      </c>
      <c r="AA8125" s="6">
        <v>0</v>
      </c>
      <c r="AB8125" s="4">
        <f t="shared" si="1539"/>
        <v>0</v>
      </c>
      <c r="AC8125" s="6">
        <f t="shared" si="1533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4"/>
        <v>0</v>
      </c>
      <c r="AG8125" s="14">
        <v>0.4</v>
      </c>
      <c r="AH8125" s="6">
        <f t="shared" si="1537"/>
        <v>0</v>
      </c>
      <c r="AI8125" s="47"/>
      <c r="AJ8125" s="124" t="e">
        <v>#N/A</v>
      </c>
      <c r="AK8125" s="80">
        <f t="shared" si="1532"/>
        <v>0</v>
      </c>
      <c r="AL8125" s="84"/>
      <c r="AM8125" s="84"/>
    </row>
    <row r="8126" spans="1:39" s="85" customFormat="1" hidden="1" x14ac:dyDescent="0.25">
      <c r="A8126" s="88" t="s">
        <v>3754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8"/>
        <v>5139.170001367831</v>
      </c>
      <c r="X8126" s="6">
        <f t="shared" si="1536"/>
        <v>0</v>
      </c>
      <c r="Y8126" s="13">
        <f t="shared" si="1531"/>
        <v>0</v>
      </c>
      <c r="Z8126" s="14">
        <v>0</v>
      </c>
      <c r="AA8126" s="6">
        <v>0</v>
      </c>
      <c r="AB8126" s="4">
        <f t="shared" si="1539"/>
        <v>0</v>
      </c>
      <c r="AC8126" s="6">
        <f t="shared" si="1533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4"/>
        <v>0</v>
      </c>
      <c r="AG8126" s="14">
        <v>0.4</v>
      </c>
      <c r="AH8126" s="6">
        <f t="shared" si="1537"/>
        <v>0</v>
      </c>
      <c r="AI8126" s="47"/>
      <c r="AJ8126" s="124" t="e">
        <v>#N/A</v>
      </c>
      <c r="AK8126" s="80">
        <f t="shared" si="1532"/>
        <v>0</v>
      </c>
      <c r="AL8126" s="84"/>
      <c r="AM8126" s="84"/>
    </row>
    <row r="8127" spans="1:39" s="85" customFormat="1" hidden="1" x14ac:dyDescent="0.25">
      <c r="A8127" s="88" t="s">
        <v>3754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8"/>
        <v>242.23590510948313</v>
      </c>
      <c r="X8127" s="6">
        <f t="shared" si="1536"/>
        <v>0</v>
      </c>
      <c r="Y8127" s="13">
        <f t="shared" si="1531"/>
        <v>0</v>
      </c>
      <c r="Z8127" s="14">
        <v>0</v>
      </c>
      <c r="AA8127" s="6">
        <v>0</v>
      </c>
      <c r="AB8127" s="4">
        <f t="shared" si="1539"/>
        <v>0</v>
      </c>
      <c r="AC8127" s="6">
        <f t="shared" si="1533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4"/>
        <v>0</v>
      </c>
      <c r="AG8127" s="14">
        <v>0.37</v>
      </c>
      <c r="AH8127" s="6">
        <f t="shared" si="1537"/>
        <v>0</v>
      </c>
      <c r="AI8127" s="47"/>
      <c r="AJ8127" s="124" t="e">
        <v>#N/A</v>
      </c>
      <c r="AK8127" s="80">
        <f t="shared" si="1532"/>
        <v>0</v>
      </c>
      <c r="AL8127" s="84"/>
      <c r="AM8127" s="84"/>
    </row>
    <row r="8128" spans="1:39" s="85" customFormat="1" hidden="1" x14ac:dyDescent="0.25">
      <c r="A8128" s="88" t="s">
        <v>3756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8"/>
        <v>4961.8399999999583</v>
      </c>
      <c r="X8128" s="6">
        <f t="shared" si="1536"/>
        <v>10000.000000000002</v>
      </c>
      <c r="Y8128" s="13">
        <f t="shared" si="1531"/>
        <v>0</v>
      </c>
      <c r="Z8128" s="14">
        <v>0</v>
      </c>
      <c r="AA8128" s="6">
        <v>0</v>
      </c>
      <c r="AB8128" s="4">
        <f t="shared" si="1539"/>
        <v>10000.000000000002</v>
      </c>
      <c r="AC8128" s="6">
        <f t="shared" si="1533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4"/>
        <v>925.5293999999999</v>
      </c>
      <c r="AG8128" s="14">
        <v>0.41</v>
      </c>
      <c r="AH8128" s="6">
        <f t="shared" si="1537"/>
        <v>10283.687943262414</v>
      </c>
      <c r="AI8128" s="47"/>
      <c r="AJ8128" s="124" t="e">
        <v>#N/A</v>
      </c>
      <c r="AK8128" s="80">
        <f t="shared" si="1532"/>
        <v>0</v>
      </c>
      <c r="AL8128" s="84"/>
      <c r="AM8128" s="84"/>
    </row>
    <row r="8129" spans="1:39" s="85" customFormat="1" hidden="1" x14ac:dyDescent="0.25">
      <c r="A8129" s="88" t="s">
        <v>3756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8"/>
        <v>13171.470704793706</v>
      </c>
      <c r="X8129" s="6">
        <f t="shared" ref="X8129:X8151" si="1540">IF(P8129="折扣",V8129*Q8129,IF(P8129="返现",V8129,V8129/(1+Q8129+AG8129)))</f>
        <v>0</v>
      </c>
      <c r="Y8129" s="13">
        <f t="shared" si="1531"/>
        <v>0</v>
      </c>
      <c r="Z8129" s="14">
        <v>0</v>
      </c>
      <c r="AA8129" s="6">
        <v>0</v>
      </c>
      <c r="AB8129" s="4">
        <f t="shared" si="1539"/>
        <v>0</v>
      </c>
      <c r="AC8129" s="6">
        <f t="shared" si="1533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4"/>
        <v>0</v>
      </c>
      <c r="AG8129" s="14">
        <v>0.46</v>
      </c>
      <c r="AH8129" s="6">
        <f t="shared" ref="AH8129:AH8152" si="1541">V8129/(1+AG8129)</f>
        <v>0</v>
      </c>
      <c r="AI8129" s="47"/>
      <c r="AJ8129" s="124" t="e">
        <v>#N/A</v>
      </c>
      <c r="AK8129" s="80">
        <f t="shared" si="1532"/>
        <v>0</v>
      </c>
      <c r="AL8129" s="84"/>
      <c r="AM8129" s="84"/>
    </row>
    <row r="8130" spans="1:39" s="85" customFormat="1" hidden="1" x14ac:dyDescent="0.25">
      <c r="A8130" s="88" t="s">
        <v>3754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8"/>
        <v>-1997.87</v>
      </c>
      <c r="X8130" s="6">
        <f t="shared" si="1540"/>
        <v>0</v>
      </c>
      <c r="Y8130" s="13">
        <f t="shared" ref="Y8130:Y8188" si="1542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9"/>
        <v>0</v>
      </c>
      <c r="AC8130" s="6">
        <f t="shared" si="1533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4"/>
        <v>0</v>
      </c>
      <c r="AG8130" s="14">
        <v>0.46</v>
      </c>
      <c r="AH8130" s="6">
        <f t="shared" si="1541"/>
        <v>0</v>
      </c>
      <c r="AI8130" s="47"/>
      <c r="AJ8130" s="124" t="e">
        <v>#N/A</v>
      </c>
      <c r="AK8130" s="80">
        <f t="shared" ref="AK8130:AK8188" si="1543">X8130+AA8130-AB8130</f>
        <v>0</v>
      </c>
      <c r="AL8130" s="84"/>
      <c r="AM8130" s="84"/>
    </row>
    <row r="8131" spans="1:39" s="85" customFormat="1" hidden="1" x14ac:dyDescent="0.25">
      <c r="A8131" s="88" t="s">
        <v>3754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8"/>
        <v>124575.60023211583</v>
      </c>
      <c r="X8131" s="6">
        <f t="shared" si="1540"/>
        <v>0</v>
      </c>
      <c r="Y8131" s="13">
        <f t="shared" si="1542"/>
        <v>0</v>
      </c>
      <c r="Z8131" s="14">
        <v>0</v>
      </c>
      <c r="AA8131" s="6">
        <v>0</v>
      </c>
      <c r="AB8131" s="4">
        <f t="shared" si="1539"/>
        <v>0</v>
      </c>
      <c r="AC8131" s="6">
        <f t="shared" si="1533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4"/>
        <v>0</v>
      </c>
      <c r="AG8131" s="14">
        <v>0.37</v>
      </c>
      <c r="AH8131" s="6">
        <f t="shared" si="1541"/>
        <v>0</v>
      </c>
      <c r="AI8131" s="47"/>
      <c r="AJ8131" s="124" t="e">
        <v>#N/A</v>
      </c>
      <c r="AK8131" s="80">
        <f t="shared" si="1543"/>
        <v>0</v>
      </c>
      <c r="AL8131" s="84"/>
      <c r="AM8131" s="84"/>
    </row>
    <row r="8132" spans="1:39" s="85" customFormat="1" hidden="1" x14ac:dyDescent="0.25">
      <c r="A8132" s="88" t="s">
        <v>3756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8"/>
        <v>12.659999999999901</v>
      </c>
      <c r="X8132" s="6">
        <f t="shared" si="1540"/>
        <v>0</v>
      </c>
      <c r="Y8132" s="13">
        <f t="shared" si="1542"/>
        <v>0</v>
      </c>
      <c r="Z8132" s="14">
        <v>0</v>
      </c>
      <c r="AA8132" s="6">
        <v>0</v>
      </c>
      <c r="AB8132" s="4">
        <f t="shared" si="1539"/>
        <v>0</v>
      </c>
      <c r="AC8132" s="6">
        <f t="shared" si="1533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4"/>
        <v>0</v>
      </c>
      <c r="AG8132" s="14">
        <v>0.37</v>
      </c>
      <c r="AH8132" s="6">
        <f t="shared" si="1541"/>
        <v>0</v>
      </c>
      <c r="AI8132" s="47"/>
      <c r="AJ8132" s="124" t="e">
        <v>#N/A</v>
      </c>
      <c r="AK8132" s="80">
        <f t="shared" si="1543"/>
        <v>0</v>
      </c>
      <c r="AL8132" s="84"/>
      <c r="AM8132" s="84"/>
    </row>
    <row r="8133" spans="1:39" s="85" customFormat="1" hidden="1" x14ac:dyDescent="0.25">
      <c r="A8133" s="88" t="s">
        <v>3756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8"/>
        <v>77615.606438356161</v>
      </c>
      <c r="X8133" s="6">
        <f t="shared" si="1540"/>
        <v>0</v>
      </c>
      <c r="Y8133" s="13">
        <f t="shared" si="1542"/>
        <v>0</v>
      </c>
      <c r="Z8133" s="14">
        <v>0</v>
      </c>
      <c r="AA8133" s="6">
        <v>0</v>
      </c>
      <c r="AB8133" s="4">
        <f t="shared" si="1539"/>
        <v>0</v>
      </c>
      <c r="AC8133" s="6">
        <f t="shared" si="1533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4"/>
        <v>0</v>
      </c>
      <c r="AG8133" s="14">
        <v>0.46</v>
      </c>
      <c r="AH8133" s="6">
        <f t="shared" si="1541"/>
        <v>0</v>
      </c>
      <c r="AI8133" s="47"/>
      <c r="AJ8133" s="124" t="e">
        <v>#N/A</v>
      </c>
      <c r="AK8133" s="80">
        <f t="shared" si="1543"/>
        <v>0</v>
      </c>
      <c r="AL8133" s="84"/>
      <c r="AM8133" s="84"/>
    </row>
    <row r="8134" spans="1:39" s="85" customFormat="1" hidden="1" x14ac:dyDescent="0.25">
      <c r="A8134" s="88" t="s">
        <v>3756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8"/>
        <v>2505.8718978102197</v>
      </c>
      <c r="X8134" s="6">
        <f t="shared" si="1540"/>
        <v>0</v>
      </c>
      <c r="Y8134" s="13">
        <f t="shared" si="1542"/>
        <v>0</v>
      </c>
      <c r="Z8134" s="14">
        <v>0</v>
      </c>
      <c r="AA8134" s="6">
        <v>0</v>
      </c>
      <c r="AB8134" s="4">
        <f t="shared" si="1539"/>
        <v>0</v>
      </c>
      <c r="AC8134" s="6">
        <f t="shared" si="1533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4"/>
        <v>0</v>
      </c>
      <c r="AG8134" s="14">
        <v>0.37</v>
      </c>
      <c r="AH8134" s="6">
        <f t="shared" si="1541"/>
        <v>0</v>
      </c>
      <c r="AI8134" s="47"/>
      <c r="AJ8134" s="124" t="e">
        <v>#N/A</v>
      </c>
      <c r="AK8134" s="80">
        <f t="shared" si="1543"/>
        <v>0</v>
      </c>
      <c r="AL8134" s="84"/>
      <c r="AM8134" s="84"/>
    </row>
    <row r="8135" spans="1:39" s="85" customFormat="1" hidden="1" x14ac:dyDescent="0.25">
      <c r="A8135" s="88" t="s">
        <v>3754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8"/>
        <v>0</v>
      </c>
      <c r="X8135" s="6">
        <f t="shared" si="1540"/>
        <v>33.869407407406399</v>
      </c>
      <c r="Y8135" s="13">
        <f t="shared" si="1542"/>
        <v>33.869407407406399</v>
      </c>
      <c r="Z8135" s="14">
        <v>0</v>
      </c>
      <c r="AA8135" s="6">
        <v>0</v>
      </c>
      <c r="AB8135" s="4">
        <f t="shared" si="1539"/>
        <v>33.869407407406399</v>
      </c>
      <c r="AC8135" s="6">
        <f t="shared" si="1533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4"/>
        <v>0</v>
      </c>
      <c r="AG8135" s="14">
        <v>0.37</v>
      </c>
      <c r="AH8135" s="6">
        <f t="shared" si="1541"/>
        <v>33.374963503648644</v>
      </c>
      <c r="AI8135" s="47"/>
      <c r="AJ8135" s="124" t="e">
        <v>#N/A</v>
      </c>
      <c r="AK8135" s="80">
        <f t="shared" si="1543"/>
        <v>0</v>
      </c>
      <c r="AL8135" s="84"/>
      <c r="AM8135" s="84"/>
    </row>
    <row r="8136" spans="1:39" s="85" customFormat="1" hidden="1" x14ac:dyDescent="0.25">
      <c r="A8136" s="88" t="s">
        <v>3756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40"/>
        <v>-32.659785714284745</v>
      </c>
      <c r="Y8136" s="13">
        <f t="shared" si="1542"/>
        <v>0</v>
      </c>
      <c r="Z8136" s="14">
        <v>0</v>
      </c>
      <c r="AA8136" s="6">
        <v>0</v>
      </c>
      <c r="AB8136" s="4">
        <f t="shared" si="1539"/>
        <v>-32.659785714284745</v>
      </c>
      <c r="AC8136" s="6">
        <f t="shared" si="1533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4"/>
        <v>0</v>
      </c>
      <c r="AG8136" s="14">
        <v>0.37</v>
      </c>
      <c r="AH8136" s="6">
        <f t="shared" si="1541"/>
        <v>-33.374963503648644</v>
      </c>
      <c r="AI8136" s="47"/>
      <c r="AJ8136" s="124" t="e">
        <v>#N/A</v>
      </c>
      <c r="AK8136" s="80">
        <f t="shared" si="1543"/>
        <v>0</v>
      </c>
      <c r="AL8136" s="84"/>
      <c r="AM8136" s="84"/>
    </row>
    <row r="8137" spans="1:39" s="85" customFormat="1" hidden="1" x14ac:dyDescent="0.25">
      <c r="A8137" s="88" t="s">
        <v>3754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4">T8137+U8137-V8137</f>
        <v>0.05</v>
      </c>
      <c r="X8137" s="6">
        <f t="shared" si="1540"/>
        <v>0</v>
      </c>
      <c r="Y8137" s="13">
        <f t="shared" si="1542"/>
        <v>0</v>
      </c>
      <c r="Z8137" s="14">
        <v>0</v>
      </c>
      <c r="AA8137" s="6">
        <v>0</v>
      </c>
      <c r="AB8137" s="4">
        <f t="shared" si="1539"/>
        <v>0</v>
      </c>
      <c r="AC8137" s="6">
        <f t="shared" si="1533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4"/>
        <v>0</v>
      </c>
      <c r="AG8137" s="14">
        <v>0.41</v>
      </c>
      <c r="AH8137" s="6">
        <f t="shared" si="1541"/>
        <v>0</v>
      </c>
      <c r="AI8137" s="47"/>
      <c r="AJ8137" s="124" t="e">
        <v>#N/A</v>
      </c>
      <c r="AK8137" s="80">
        <f t="shared" si="1543"/>
        <v>0</v>
      </c>
      <c r="AL8137" s="84"/>
      <c r="AM8137" s="84"/>
    </row>
    <row r="8138" spans="1:39" s="85" customFormat="1" hidden="1" x14ac:dyDescent="0.25">
      <c r="A8138" s="88" t="s">
        <v>3756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4"/>
        <v>27969.793795620441</v>
      </c>
      <c r="X8138" s="6">
        <f t="shared" si="1540"/>
        <v>0</v>
      </c>
      <c r="Y8138" s="13">
        <f t="shared" si="1542"/>
        <v>0</v>
      </c>
      <c r="Z8138" s="14">
        <v>0</v>
      </c>
      <c r="AA8138" s="6">
        <v>0</v>
      </c>
      <c r="AB8138" s="4">
        <f t="shared" si="1539"/>
        <v>0</v>
      </c>
      <c r="AC8138" s="6">
        <f t="shared" si="1533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4"/>
        <v>0</v>
      </c>
      <c r="AG8138" s="14">
        <v>0.37</v>
      </c>
      <c r="AH8138" s="6">
        <f t="shared" si="1541"/>
        <v>0</v>
      </c>
      <c r="AI8138" s="47"/>
      <c r="AJ8138" s="124" t="e">
        <v>#N/A</v>
      </c>
      <c r="AK8138" s="80">
        <f t="shared" si="1543"/>
        <v>0</v>
      </c>
      <c r="AL8138" s="84"/>
      <c r="AM8138" s="84"/>
    </row>
    <row r="8139" spans="1:39" s="85" customFormat="1" hidden="1" x14ac:dyDescent="0.25">
      <c r="A8139" s="88" t="s">
        <v>3754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4"/>
        <v>-56746.807504651188</v>
      </c>
      <c r="X8139" s="6">
        <f t="shared" si="1540"/>
        <v>0</v>
      </c>
      <c r="Y8139" s="13">
        <f t="shared" si="1542"/>
        <v>0</v>
      </c>
      <c r="Z8139" s="14">
        <v>0</v>
      </c>
      <c r="AA8139" s="6">
        <v>0</v>
      </c>
      <c r="AB8139" s="4">
        <f t="shared" si="1539"/>
        <v>0</v>
      </c>
      <c r="AC8139" s="6">
        <f t="shared" si="1533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4"/>
        <v>0</v>
      </c>
      <c r="AG8139" s="14">
        <v>0.4</v>
      </c>
      <c r="AH8139" s="6">
        <f t="shared" si="1541"/>
        <v>0</v>
      </c>
      <c r="AI8139" s="47"/>
      <c r="AJ8139" s="124" t="e">
        <v>#N/A</v>
      </c>
      <c r="AK8139" s="80">
        <f t="shared" si="1543"/>
        <v>0</v>
      </c>
      <c r="AL8139" s="84"/>
      <c r="AM8139" s="84"/>
    </row>
    <row r="8140" spans="1:39" s="85" customFormat="1" hidden="1" x14ac:dyDescent="0.25">
      <c r="A8140" s="88" t="s">
        <v>3754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4"/>
        <v>-3481.5356934388265</v>
      </c>
      <c r="X8140" s="6">
        <f t="shared" si="1540"/>
        <v>0</v>
      </c>
      <c r="Y8140" s="13">
        <f t="shared" si="1542"/>
        <v>0</v>
      </c>
      <c r="Z8140" s="14">
        <v>0</v>
      </c>
      <c r="AA8140" s="6">
        <v>0</v>
      </c>
      <c r="AB8140" s="4">
        <f t="shared" si="1539"/>
        <v>0</v>
      </c>
      <c r="AC8140" s="6">
        <f t="shared" si="1533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4"/>
        <v>0</v>
      </c>
      <c r="AG8140" s="14">
        <v>0.37</v>
      </c>
      <c r="AH8140" s="6">
        <f t="shared" si="1541"/>
        <v>0</v>
      </c>
      <c r="AI8140" s="47"/>
      <c r="AJ8140" s="124" t="e">
        <v>#N/A</v>
      </c>
      <c r="AK8140" s="80">
        <f t="shared" si="1543"/>
        <v>0</v>
      </c>
      <c r="AL8140" s="84"/>
      <c r="AM8140" s="84"/>
    </row>
    <row r="8141" spans="1:39" s="85" customFormat="1" hidden="1" x14ac:dyDescent="0.25">
      <c r="A8141" s="88" t="s">
        <v>3756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4"/>
        <v>0.16800000070361421</v>
      </c>
      <c r="X8141" s="6">
        <f t="shared" si="1540"/>
        <v>0</v>
      </c>
      <c r="Y8141" s="13">
        <f t="shared" si="1542"/>
        <v>0</v>
      </c>
      <c r="Z8141" s="14">
        <v>0</v>
      </c>
      <c r="AA8141" s="6">
        <v>0</v>
      </c>
      <c r="AB8141" s="4">
        <f t="shared" si="1539"/>
        <v>0</v>
      </c>
      <c r="AC8141" s="6">
        <f t="shared" si="1533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4"/>
        <v>0</v>
      </c>
      <c r="AG8141" s="14">
        <v>0.46</v>
      </c>
      <c r="AH8141" s="6">
        <f t="shared" si="1541"/>
        <v>0</v>
      </c>
      <c r="AI8141" s="47"/>
      <c r="AJ8141" s="124" t="e">
        <v>#N/A</v>
      </c>
      <c r="AK8141" s="80">
        <f t="shared" si="1543"/>
        <v>0</v>
      </c>
      <c r="AL8141" s="84"/>
      <c r="AM8141" s="84"/>
    </row>
    <row r="8142" spans="1:39" s="85" customFormat="1" hidden="1" x14ac:dyDescent="0.25">
      <c r="A8142" s="88" t="s">
        <v>3756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4"/>
        <v>61137.986145203991</v>
      </c>
      <c r="X8142" s="6">
        <f t="shared" si="1540"/>
        <v>0</v>
      </c>
      <c r="Y8142" s="13">
        <f t="shared" si="1542"/>
        <v>0</v>
      </c>
      <c r="Z8142" s="14">
        <v>0</v>
      </c>
      <c r="AA8142" s="6">
        <v>0</v>
      </c>
      <c r="AB8142" s="4">
        <f t="shared" si="1539"/>
        <v>0</v>
      </c>
      <c r="AC8142" s="6">
        <f t="shared" si="1533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4"/>
        <v>0</v>
      </c>
      <c r="AG8142" s="14">
        <v>0.46</v>
      </c>
      <c r="AH8142" s="6">
        <f t="shared" si="1541"/>
        <v>0</v>
      </c>
      <c r="AI8142" s="47"/>
      <c r="AJ8142" s="124" t="e">
        <v>#N/A</v>
      </c>
      <c r="AK8142" s="80">
        <f t="shared" si="1543"/>
        <v>0</v>
      </c>
      <c r="AL8142" s="84"/>
      <c r="AM8142" s="84"/>
    </row>
    <row r="8143" spans="1:39" s="85" customFormat="1" hidden="1" x14ac:dyDescent="0.25">
      <c r="A8143" s="88" t="s">
        <v>3756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4"/>
        <v>14000</v>
      </c>
      <c r="X8143" s="6">
        <f t="shared" si="1540"/>
        <v>0</v>
      </c>
      <c r="Y8143" s="13">
        <f t="shared" si="1542"/>
        <v>0</v>
      </c>
      <c r="Z8143" s="14">
        <v>0</v>
      </c>
      <c r="AA8143" s="6">
        <v>0</v>
      </c>
      <c r="AB8143" s="4">
        <f t="shared" si="1539"/>
        <v>0</v>
      </c>
      <c r="AC8143" s="6">
        <f t="shared" ref="AC8143:AC8188" si="1545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6">AD8143*AE8143</f>
        <v>0</v>
      </c>
      <c r="AG8143" s="14">
        <v>0.46</v>
      </c>
      <c r="AH8143" s="6">
        <f t="shared" si="1541"/>
        <v>0</v>
      </c>
      <c r="AI8143" s="47"/>
      <c r="AJ8143" s="124" t="e">
        <v>#N/A</v>
      </c>
      <c r="AK8143" s="80">
        <f t="shared" si="1543"/>
        <v>0</v>
      </c>
      <c r="AL8143" s="84"/>
      <c r="AM8143" s="84"/>
    </row>
    <row r="8144" spans="1:39" s="85" customFormat="1" hidden="1" x14ac:dyDescent="0.25">
      <c r="A8144" s="88" t="s">
        <v>3756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4"/>
        <v>22187.300465756074</v>
      </c>
      <c r="X8144" s="6">
        <f t="shared" si="1540"/>
        <v>0</v>
      </c>
      <c r="Y8144" s="13">
        <f t="shared" si="1542"/>
        <v>0</v>
      </c>
      <c r="Z8144" s="14">
        <v>0</v>
      </c>
      <c r="AA8144" s="6">
        <v>0</v>
      </c>
      <c r="AB8144" s="4">
        <f t="shared" si="1539"/>
        <v>0</v>
      </c>
      <c r="AC8144" s="6">
        <f t="shared" si="1545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6"/>
        <v>0</v>
      </c>
      <c r="AG8144" s="14">
        <v>0.46</v>
      </c>
      <c r="AH8144" s="6">
        <f t="shared" si="1541"/>
        <v>0</v>
      </c>
      <c r="AI8144" s="47"/>
      <c r="AJ8144" s="124" t="e">
        <v>#N/A</v>
      </c>
      <c r="AK8144" s="80">
        <f t="shared" si="1543"/>
        <v>0</v>
      </c>
      <c r="AL8144" s="84"/>
      <c r="AM8144" s="84"/>
    </row>
    <row r="8145" spans="1:40" s="85" customFormat="1" hidden="1" x14ac:dyDescent="0.25">
      <c r="A8145" s="88" t="s">
        <v>3754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4"/>
        <v>4.0000000793952495E-2</v>
      </c>
      <c r="X8145" s="6">
        <f t="shared" si="1540"/>
        <v>0</v>
      </c>
      <c r="Y8145" s="13">
        <f t="shared" si="1542"/>
        <v>0</v>
      </c>
      <c r="Z8145" s="14">
        <v>0</v>
      </c>
      <c r="AA8145" s="6">
        <v>0</v>
      </c>
      <c r="AB8145" s="4">
        <f t="shared" si="1539"/>
        <v>0</v>
      </c>
      <c r="AC8145" s="6">
        <f t="shared" si="1545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6"/>
        <v>0</v>
      </c>
      <c r="AG8145" s="14">
        <v>0.46</v>
      </c>
      <c r="AH8145" s="6">
        <f t="shared" si="1541"/>
        <v>0</v>
      </c>
      <c r="AI8145" s="47"/>
      <c r="AJ8145" s="124" t="e">
        <v>#N/A</v>
      </c>
      <c r="AK8145" s="80">
        <f t="shared" si="1543"/>
        <v>0</v>
      </c>
      <c r="AL8145" s="84"/>
      <c r="AM8145" s="84"/>
    </row>
    <row r="8146" spans="1:40" s="85" customFormat="1" hidden="1" x14ac:dyDescent="0.25">
      <c r="A8146" s="88" t="s">
        <v>3754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4"/>
        <v>-160156.09419999988</v>
      </c>
      <c r="X8146" s="6">
        <f t="shared" si="1540"/>
        <v>0</v>
      </c>
      <c r="Y8146" s="13">
        <f t="shared" si="1542"/>
        <v>0</v>
      </c>
      <c r="Z8146" s="14">
        <v>0</v>
      </c>
      <c r="AA8146" s="6">
        <v>0</v>
      </c>
      <c r="AB8146" s="4">
        <f t="shared" si="1539"/>
        <v>0</v>
      </c>
      <c r="AC8146" s="6">
        <f t="shared" si="1545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6"/>
        <v>0</v>
      </c>
      <c r="AG8146" s="14">
        <v>0.38</v>
      </c>
      <c r="AH8146" s="6">
        <f t="shared" si="1541"/>
        <v>0</v>
      </c>
      <c r="AI8146" s="47"/>
      <c r="AJ8146" s="124" t="e">
        <v>#N/A</v>
      </c>
      <c r="AK8146" s="80">
        <f t="shared" si="1543"/>
        <v>0</v>
      </c>
      <c r="AL8146" s="84"/>
      <c r="AM8146" s="84"/>
    </row>
    <row r="8147" spans="1:40" s="85" customFormat="1" hidden="1" x14ac:dyDescent="0.25">
      <c r="A8147" s="88" t="s">
        <v>3756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4"/>
        <v>-141796.72999999978</v>
      </c>
      <c r="X8147" s="6">
        <f t="shared" si="1540"/>
        <v>0</v>
      </c>
      <c r="Y8147" s="13">
        <f t="shared" si="1542"/>
        <v>0</v>
      </c>
      <c r="Z8147" s="14">
        <v>0</v>
      </c>
      <c r="AA8147" s="6">
        <v>0</v>
      </c>
      <c r="AB8147" s="4">
        <f t="shared" si="1539"/>
        <v>0</v>
      </c>
      <c r="AC8147" s="6">
        <f t="shared" si="1545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6"/>
        <v>0</v>
      </c>
      <c r="AG8147" s="14">
        <v>0.28000000000000003</v>
      </c>
      <c r="AH8147" s="6">
        <f t="shared" si="1541"/>
        <v>0</v>
      </c>
      <c r="AI8147" s="47"/>
      <c r="AJ8147" s="124" t="e">
        <v>#N/A</v>
      </c>
      <c r="AK8147" s="80">
        <f t="shared" si="1543"/>
        <v>0</v>
      </c>
      <c r="AL8147" s="84"/>
      <c r="AM8147" s="84"/>
    </row>
    <row r="8148" spans="1:40" s="85" customFormat="1" hidden="1" x14ac:dyDescent="0.25">
      <c r="A8148" s="88" t="s">
        <v>3756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4"/>
        <v>1321.5999999999976</v>
      </c>
      <c r="X8148" s="6">
        <f t="shared" si="1540"/>
        <v>0</v>
      </c>
      <c r="Y8148" s="13">
        <f t="shared" si="1542"/>
        <v>0</v>
      </c>
      <c r="Z8148" s="14">
        <v>0</v>
      </c>
      <c r="AA8148" s="6">
        <v>0</v>
      </c>
      <c r="AB8148" s="4">
        <f t="shared" si="1539"/>
        <v>0</v>
      </c>
      <c r="AC8148" s="6">
        <f t="shared" si="1545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6"/>
        <v>0</v>
      </c>
      <c r="AG8148" s="14">
        <v>0</v>
      </c>
      <c r="AH8148" s="6">
        <f t="shared" si="1541"/>
        <v>0</v>
      </c>
      <c r="AI8148" s="47"/>
      <c r="AJ8148" s="124" t="e">
        <v>#N/A</v>
      </c>
      <c r="AK8148" s="80">
        <f t="shared" si="1543"/>
        <v>0</v>
      </c>
      <c r="AL8148" s="84"/>
      <c r="AM8148" s="84"/>
    </row>
    <row r="8149" spans="1:40" s="85" customFormat="1" hidden="1" x14ac:dyDescent="0.25">
      <c r="A8149" s="88" t="s">
        <v>3756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4"/>
        <v>1727538.0879999995</v>
      </c>
      <c r="X8149" s="6">
        <f t="shared" si="1540"/>
        <v>0</v>
      </c>
      <c r="Y8149" s="13">
        <f t="shared" si="1542"/>
        <v>0</v>
      </c>
      <c r="Z8149" s="14">
        <v>0</v>
      </c>
      <c r="AA8149" s="6">
        <v>0</v>
      </c>
      <c r="AB8149" s="4">
        <f t="shared" si="1539"/>
        <v>0</v>
      </c>
      <c r="AC8149" s="6">
        <f t="shared" si="1545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6"/>
        <v>0</v>
      </c>
      <c r="AG8149" s="14">
        <v>0.06</v>
      </c>
      <c r="AH8149" s="6">
        <f t="shared" si="1541"/>
        <v>0</v>
      </c>
      <c r="AI8149" s="47"/>
      <c r="AJ8149" s="124" t="e">
        <v>#N/A</v>
      </c>
      <c r="AK8149" s="80">
        <f t="shared" si="1543"/>
        <v>0</v>
      </c>
      <c r="AL8149" s="84"/>
      <c r="AM8149" s="84"/>
    </row>
    <row r="8150" spans="1:40" s="85" customFormat="1" hidden="1" x14ac:dyDescent="0.25">
      <c r="A8150" s="88" t="s">
        <v>3756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4"/>
        <v>48697.410000000011</v>
      </c>
      <c r="X8150" s="6">
        <f t="shared" si="1540"/>
        <v>0</v>
      </c>
      <c r="Y8150" s="13">
        <f t="shared" si="1542"/>
        <v>0</v>
      </c>
      <c r="Z8150" s="14">
        <v>0</v>
      </c>
      <c r="AA8150" s="6">
        <v>0</v>
      </c>
      <c r="AB8150" s="4">
        <f t="shared" si="1539"/>
        <v>0</v>
      </c>
      <c r="AC8150" s="6">
        <f t="shared" si="1545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6"/>
        <v>0</v>
      </c>
      <c r="AG8150" s="14">
        <v>0</v>
      </c>
      <c r="AH8150" s="6">
        <f t="shared" si="1541"/>
        <v>0</v>
      </c>
      <c r="AI8150" s="47"/>
      <c r="AJ8150" s="124" t="e">
        <v>#N/A</v>
      </c>
      <c r="AK8150" s="80">
        <f t="shared" si="1543"/>
        <v>0</v>
      </c>
      <c r="AL8150" s="84"/>
      <c r="AM8150" s="84"/>
    </row>
    <row r="8151" spans="1:40" s="87" customFormat="1" hidden="1" x14ac:dyDescent="0.25">
      <c r="A8151" s="88" t="s">
        <v>3754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4"/>
        <v>5438693.4020000007</v>
      </c>
      <c r="X8151" s="6">
        <f t="shared" si="1540"/>
        <v>0</v>
      </c>
      <c r="Y8151" s="13">
        <f t="shared" si="1542"/>
        <v>0</v>
      </c>
      <c r="Z8151" s="14">
        <v>0</v>
      </c>
      <c r="AA8151" s="6">
        <v>0</v>
      </c>
      <c r="AB8151" s="4">
        <f t="shared" si="1539"/>
        <v>0</v>
      </c>
      <c r="AC8151" s="6">
        <f t="shared" si="1545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6"/>
        <v>0</v>
      </c>
      <c r="AG8151" s="14">
        <v>0.06</v>
      </c>
      <c r="AH8151" s="6">
        <f t="shared" si="1541"/>
        <v>0</v>
      </c>
      <c r="AI8151" s="47"/>
      <c r="AJ8151" s="124" t="e">
        <v>#N/A</v>
      </c>
      <c r="AK8151" s="80">
        <f t="shared" si="1543"/>
        <v>0</v>
      </c>
      <c r="AL8151" s="84"/>
      <c r="AM8151" s="84"/>
      <c r="AN8151" s="85"/>
    </row>
    <row r="8152" spans="1:40" s="85" customFormat="1" hidden="1" x14ac:dyDescent="0.3">
      <c r="A8152" s="88" t="s">
        <v>3754</v>
      </c>
      <c r="B8152" s="85" t="s">
        <v>35</v>
      </c>
      <c r="C8152" s="85" t="s">
        <v>59</v>
      </c>
      <c r="D8152" s="85" t="s">
        <v>60</v>
      </c>
      <c r="E8152" s="85" t="s">
        <v>3879</v>
      </c>
      <c r="F8152" s="85" t="s">
        <v>3879</v>
      </c>
      <c r="G8152" s="85" t="s">
        <v>3879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3879</v>
      </c>
      <c r="O8152" s="47" t="s">
        <v>40</v>
      </c>
      <c r="P8152" s="47" t="s">
        <v>41</v>
      </c>
      <c r="Q8152" s="14">
        <v>0</v>
      </c>
      <c r="R8152" s="141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4"/>
        <v>0</v>
      </c>
      <c r="X8152" s="6">
        <v>0</v>
      </c>
      <c r="Y8152" s="13">
        <f t="shared" si="1542"/>
        <v>0</v>
      </c>
      <c r="Z8152" s="14">
        <v>0</v>
      </c>
      <c r="AA8152" s="6">
        <v>0</v>
      </c>
      <c r="AB8152" s="4">
        <f t="shared" si="1539"/>
        <v>0</v>
      </c>
      <c r="AC8152" s="6">
        <f t="shared" si="1545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6"/>
        <v>99</v>
      </c>
      <c r="AG8152" s="14">
        <v>0</v>
      </c>
      <c r="AH8152" s="6">
        <f t="shared" si="1541"/>
        <v>1100</v>
      </c>
      <c r="AI8152" s="99"/>
      <c r="AJ8152" s="124" t="e">
        <v>#N/A</v>
      </c>
      <c r="AK8152" s="80">
        <f t="shared" si="1543"/>
        <v>0</v>
      </c>
      <c r="AL8152" s="84"/>
      <c r="AM8152" s="84"/>
    </row>
    <row r="8153" spans="1:40" s="85" customFormat="1" hidden="1" x14ac:dyDescent="0.25">
      <c r="A8153" s="88" t="s">
        <v>3933</v>
      </c>
      <c r="B8153" s="85" t="s">
        <v>35</v>
      </c>
      <c r="C8153" s="85" t="s">
        <v>65</v>
      </c>
      <c r="D8153" s="85" t="s">
        <v>66</v>
      </c>
      <c r="E8153" s="85" t="s">
        <v>4088</v>
      </c>
      <c r="F8153" s="85" t="s">
        <v>4089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2"/>
        <v>0</v>
      </c>
      <c r="Z8153" s="66">
        <v>0.05</v>
      </c>
      <c r="AA8153" s="6">
        <v>365462.94</v>
      </c>
      <c r="AB8153" s="4">
        <f t="shared" si="1539"/>
        <v>365462.94</v>
      </c>
      <c r="AC8153" s="6">
        <f t="shared" si="1545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6"/>
        <v>0</v>
      </c>
      <c r="AG8153" s="14">
        <v>0</v>
      </c>
      <c r="AH8153" s="101">
        <v>0</v>
      </c>
      <c r="AJ8153" s="124" t="e">
        <v>#N/A</v>
      </c>
      <c r="AK8153" s="80">
        <f t="shared" si="1543"/>
        <v>0</v>
      </c>
      <c r="AL8153" s="84"/>
      <c r="AM8153" s="84"/>
    </row>
    <row r="8154" spans="1:40" s="85" customFormat="1" hidden="1" x14ac:dyDescent="0.25">
      <c r="A8154" s="88" t="s">
        <v>3933</v>
      </c>
      <c r="B8154" s="85" t="s">
        <v>35</v>
      </c>
      <c r="C8154" s="85" t="s">
        <v>65</v>
      </c>
      <c r="D8154" s="85" t="s">
        <v>66</v>
      </c>
      <c r="E8154" s="85" t="s">
        <v>4090</v>
      </c>
      <c r="F8154" s="85" t="s">
        <v>3598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4082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2"/>
        <v>0</v>
      </c>
      <c r="Z8154" s="66">
        <v>0.03</v>
      </c>
      <c r="AA8154" s="6">
        <v>14852.75</v>
      </c>
      <c r="AB8154" s="4">
        <f t="shared" si="1539"/>
        <v>14852.75</v>
      </c>
      <c r="AC8154" s="6">
        <f t="shared" si="1545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6"/>
        <v>0</v>
      </c>
      <c r="AG8154" s="14">
        <v>0</v>
      </c>
      <c r="AH8154" s="101">
        <v>0</v>
      </c>
      <c r="AJ8154" s="124" t="e">
        <v>#N/A</v>
      </c>
      <c r="AK8154" s="80">
        <f t="shared" si="1543"/>
        <v>0</v>
      </c>
      <c r="AL8154" s="84"/>
      <c r="AM8154" s="84"/>
    </row>
    <row r="8155" spans="1:40" s="85" customFormat="1" hidden="1" x14ac:dyDescent="0.25">
      <c r="A8155" s="88" t="s">
        <v>3754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2"/>
        <v>0</v>
      </c>
      <c r="Z8155" s="66">
        <v>0.03</v>
      </c>
      <c r="AA8155" s="6">
        <v>2703.5</v>
      </c>
      <c r="AB8155" s="4">
        <f t="shared" si="1539"/>
        <v>2703.5</v>
      </c>
      <c r="AC8155" s="6">
        <f t="shared" si="1545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6"/>
        <v>0</v>
      </c>
      <c r="AG8155" s="14">
        <v>0</v>
      </c>
      <c r="AH8155" s="101">
        <v>0</v>
      </c>
      <c r="AJ8155" s="124" t="e">
        <v>#N/A</v>
      </c>
      <c r="AK8155" s="80">
        <f t="shared" si="1543"/>
        <v>0</v>
      </c>
      <c r="AL8155" s="84"/>
      <c r="AM8155" s="84"/>
    </row>
    <row r="8156" spans="1:40" s="85" customFormat="1" hidden="1" x14ac:dyDescent="0.25">
      <c r="A8156" s="88" t="s">
        <v>3933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8"/>
      <c r="S8156" s="85" t="s">
        <v>4092</v>
      </c>
      <c r="T8156" s="91"/>
      <c r="U8156" s="91"/>
      <c r="V8156" s="91"/>
      <c r="W8156" s="91"/>
      <c r="X8156" s="91"/>
      <c r="Y8156" s="13">
        <f t="shared" si="1542"/>
        <v>0</v>
      </c>
      <c r="Z8156" s="66">
        <v>2.1999999999999999E-2</v>
      </c>
      <c r="AA8156" s="6">
        <f>29945.05-1000</f>
        <v>28945.05</v>
      </c>
      <c r="AB8156" s="4">
        <f t="shared" si="1539"/>
        <v>28945.05</v>
      </c>
      <c r="AC8156" s="6">
        <f t="shared" si="1545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6"/>
        <v>0</v>
      </c>
      <c r="AG8156" s="14">
        <v>0</v>
      </c>
      <c r="AH8156" s="101">
        <v>0</v>
      </c>
      <c r="AJ8156" s="124" t="e">
        <v>#N/A</v>
      </c>
      <c r="AK8156" s="80">
        <f t="shared" si="1543"/>
        <v>0</v>
      </c>
      <c r="AL8156" s="84"/>
      <c r="AM8156" s="84"/>
    </row>
    <row r="8157" spans="1:40" s="85" customFormat="1" hidden="1" x14ac:dyDescent="0.25">
      <c r="A8157" s="88" t="s">
        <v>3933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4102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3856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2"/>
        <v>0</v>
      </c>
      <c r="Z8157" s="66">
        <v>0</v>
      </c>
      <c r="AA8157" s="6">
        <v>0</v>
      </c>
      <c r="AB8157" s="4">
        <f t="shared" si="1539"/>
        <v>0</v>
      </c>
      <c r="AC8157" s="6">
        <f t="shared" si="1545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6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3"/>
        <v>0</v>
      </c>
      <c r="AL8157" s="84"/>
      <c r="AM8157" s="84"/>
    </row>
    <row r="8158" spans="1:40" s="85" customFormat="1" hidden="1" x14ac:dyDescent="0.25">
      <c r="A8158" s="88" t="s">
        <v>3933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4103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2"/>
        <v>51.40425531914893</v>
      </c>
      <c r="Z8158" s="14">
        <v>0</v>
      </c>
      <c r="AA8158" s="6">
        <v>0</v>
      </c>
      <c r="AB8158" s="4">
        <f t="shared" si="1539"/>
        <v>51.40425531914893</v>
      </c>
      <c r="AC8158" s="6">
        <f t="shared" si="1545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6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3"/>
        <v>0</v>
      </c>
      <c r="AL8158" s="84"/>
      <c r="AM8158" s="84"/>
    </row>
    <row r="8159" spans="1:40" s="85" customFormat="1" hidden="1" x14ac:dyDescent="0.25">
      <c r="A8159" s="88" t="s">
        <v>3933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7">IF(P8159="折扣",V8159*Q8159,IF(P8159="返现",V8159,V8159/(1+Q8159)))</f>
        <v>90153</v>
      </c>
      <c r="Y8159" s="13">
        <f t="shared" si="1542"/>
        <v>0</v>
      </c>
      <c r="Z8159" s="14">
        <v>0</v>
      </c>
      <c r="AA8159" s="6">
        <v>0</v>
      </c>
      <c r="AB8159" s="4">
        <f t="shared" si="1539"/>
        <v>90153</v>
      </c>
      <c r="AC8159" s="6">
        <f t="shared" si="1545"/>
        <v>5247</v>
      </c>
      <c r="AD8159" s="6">
        <v>95400</v>
      </c>
      <c r="AE8159" s="14">
        <v>7.0000000000000007E-2</v>
      </c>
      <c r="AF8159" s="6">
        <f t="shared" si="1546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3"/>
        <v>0</v>
      </c>
      <c r="AL8159" s="84"/>
      <c r="AM8159" s="84"/>
    </row>
    <row r="8160" spans="1:40" s="85" customFormat="1" hidden="1" x14ac:dyDescent="0.25">
      <c r="A8160" s="88" t="s">
        <v>3754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7"/>
        <v>0</v>
      </c>
      <c r="Y8160" s="13">
        <f t="shared" si="1542"/>
        <v>0</v>
      </c>
      <c r="Z8160" s="14">
        <v>0</v>
      </c>
      <c r="AA8160" s="6">
        <v>0</v>
      </c>
      <c r="AB8160" s="4">
        <f t="shared" si="1539"/>
        <v>0</v>
      </c>
      <c r="AC8160" s="6">
        <f t="shared" si="1545"/>
        <v>0</v>
      </c>
      <c r="AD8160" s="6">
        <v>0</v>
      </c>
      <c r="AE8160" s="14">
        <v>7.0000000000000007E-2</v>
      </c>
      <c r="AF8160" s="6">
        <f t="shared" si="1546"/>
        <v>0</v>
      </c>
      <c r="AG8160" s="14">
        <v>0</v>
      </c>
      <c r="AH8160" s="47"/>
      <c r="AI8160" s="47" t="s">
        <v>4132</v>
      </c>
      <c r="AJ8160" s="124" t="e">
        <v>#N/A</v>
      </c>
      <c r="AK8160" s="80">
        <f t="shared" si="1543"/>
        <v>0</v>
      </c>
      <c r="AL8160" s="84"/>
      <c r="AM8160" s="84"/>
    </row>
    <row r="8161" spans="1:39" s="85" customFormat="1" hidden="1" x14ac:dyDescent="0.25">
      <c r="A8161" s="88" t="s">
        <v>3933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7"/>
        <v>368928</v>
      </c>
      <c r="Y8161" s="13">
        <f t="shared" si="1542"/>
        <v>0</v>
      </c>
      <c r="Z8161" s="14">
        <v>0</v>
      </c>
      <c r="AA8161" s="6">
        <v>0</v>
      </c>
      <c r="AB8161" s="4">
        <f t="shared" si="1539"/>
        <v>368928</v>
      </c>
      <c r="AC8161" s="6">
        <f t="shared" si="1545"/>
        <v>21472</v>
      </c>
      <c r="AD8161" s="6">
        <v>390400</v>
      </c>
      <c r="AE8161" s="14">
        <v>7.0000000000000007E-2</v>
      </c>
      <c r="AF8161" s="6">
        <f t="shared" si="1546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3"/>
        <v>0</v>
      </c>
      <c r="AL8161" s="84"/>
      <c r="AM8161" s="84"/>
    </row>
    <row r="8162" spans="1:39" s="85" customFormat="1" hidden="1" x14ac:dyDescent="0.25">
      <c r="A8162" s="88" t="s">
        <v>3933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7"/>
        <v>103194</v>
      </c>
      <c r="Y8162" s="13">
        <f t="shared" si="1542"/>
        <v>0</v>
      </c>
      <c r="Z8162" s="14">
        <v>0</v>
      </c>
      <c r="AA8162" s="6">
        <v>0</v>
      </c>
      <c r="AB8162" s="4">
        <f t="shared" si="1539"/>
        <v>103194</v>
      </c>
      <c r="AC8162" s="6">
        <f t="shared" si="1545"/>
        <v>6006</v>
      </c>
      <c r="AD8162" s="6">
        <v>109200</v>
      </c>
      <c r="AE8162" s="14">
        <v>7.0000000000000007E-2</v>
      </c>
      <c r="AF8162" s="6">
        <f t="shared" si="1546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3"/>
        <v>0</v>
      </c>
      <c r="AL8162" s="84"/>
      <c r="AM8162" s="84"/>
    </row>
    <row r="8163" spans="1:39" s="85" customFormat="1" hidden="1" x14ac:dyDescent="0.25">
      <c r="A8163" s="88" t="s">
        <v>3933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3648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7"/>
        <v>155925</v>
      </c>
      <c r="Y8163" s="13">
        <f t="shared" si="1542"/>
        <v>0</v>
      </c>
      <c r="Z8163" s="14">
        <v>0</v>
      </c>
      <c r="AA8163" s="6">
        <v>0</v>
      </c>
      <c r="AB8163" s="4">
        <f t="shared" si="1539"/>
        <v>155925</v>
      </c>
      <c r="AC8163" s="6">
        <f t="shared" si="1545"/>
        <v>9075</v>
      </c>
      <c r="AD8163" s="6">
        <v>165000</v>
      </c>
      <c r="AE8163" s="14">
        <v>7.0000000000000007E-2</v>
      </c>
      <c r="AF8163" s="6">
        <f t="shared" si="1546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3"/>
        <v>0</v>
      </c>
      <c r="AL8163" s="84"/>
      <c r="AM8163" s="84"/>
    </row>
    <row r="8164" spans="1:39" s="85" customFormat="1" hidden="1" x14ac:dyDescent="0.25">
      <c r="A8164" s="88" t="s">
        <v>3933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7"/>
        <v>40068</v>
      </c>
      <c r="Y8164" s="13">
        <f t="shared" si="1542"/>
        <v>0</v>
      </c>
      <c r="Z8164" s="14">
        <v>0</v>
      </c>
      <c r="AA8164" s="6">
        <v>0</v>
      </c>
      <c r="AB8164" s="4">
        <f t="shared" si="1539"/>
        <v>40068</v>
      </c>
      <c r="AC8164" s="6">
        <f t="shared" si="1545"/>
        <v>2332</v>
      </c>
      <c r="AD8164" s="6">
        <v>42400</v>
      </c>
      <c r="AE8164" s="14">
        <v>7.0000000000000007E-2</v>
      </c>
      <c r="AF8164" s="6">
        <f t="shared" si="1546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3"/>
        <v>0</v>
      </c>
      <c r="AL8164" s="84"/>
      <c r="AM8164" s="84"/>
    </row>
    <row r="8165" spans="1:39" s="85" customFormat="1" hidden="1" x14ac:dyDescent="0.25">
      <c r="A8165" s="88" t="s">
        <v>3933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7"/>
        <v>0</v>
      </c>
      <c r="Y8165" s="13">
        <f t="shared" si="1542"/>
        <v>0</v>
      </c>
      <c r="Z8165" s="14">
        <v>0</v>
      </c>
      <c r="AA8165" s="6">
        <v>0</v>
      </c>
      <c r="AB8165" s="4">
        <f t="shared" si="1539"/>
        <v>0</v>
      </c>
      <c r="AC8165" s="6">
        <f t="shared" si="1545"/>
        <v>0</v>
      </c>
      <c r="AD8165" s="6">
        <v>0</v>
      </c>
      <c r="AE8165" s="14">
        <v>7.0000000000000007E-2</v>
      </c>
      <c r="AF8165" s="6">
        <f t="shared" si="1546"/>
        <v>0</v>
      </c>
      <c r="AG8165" s="14">
        <v>0</v>
      </c>
      <c r="AH8165" s="47"/>
      <c r="AI8165" s="47" t="s">
        <v>4132</v>
      </c>
      <c r="AJ8165" s="124" t="e">
        <v>#N/A</v>
      </c>
      <c r="AK8165" s="80">
        <f t="shared" si="1543"/>
        <v>0</v>
      </c>
      <c r="AL8165" s="84"/>
      <c r="AM8165" s="84"/>
    </row>
    <row r="8166" spans="1:39" s="85" customFormat="1" hidden="1" x14ac:dyDescent="0.25">
      <c r="A8166" s="88" t="s">
        <v>3754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7"/>
        <v>92421</v>
      </c>
      <c r="Y8166" s="13">
        <f t="shared" si="1542"/>
        <v>0</v>
      </c>
      <c r="Z8166" s="14">
        <v>0</v>
      </c>
      <c r="AA8166" s="6">
        <v>0</v>
      </c>
      <c r="AB8166" s="4">
        <f t="shared" si="1539"/>
        <v>92421</v>
      </c>
      <c r="AC8166" s="6">
        <f t="shared" si="1545"/>
        <v>5379</v>
      </c>
      <c r="AD8166" s="6">
        <v>97800</v>
      </c>
      <c r="AE8166" s="14">
        <v>7.0000000000000007E-2</v>
      </c>
      <c r="AF8166" s="6">
        <f t="shared" si="1546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3"/>
        <v>0</v>
      </c>
      <c r="AL8166" s="84"/>
      <c r="AM8166" s="84"/>
    </row>
    <row r="8167" spans="1:39" s="85" customFormat="1" hidden="1" x14ac:dyDescent="0.25">
      <c r="A8167" s="88" t="s">
        <v>3933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7"/>
        <v>47250</v>
      </c>
      <c r="Y8167" s="13">
        <f t="shared" si="1542"/>
        <v>0</v>
      </c>
      <c r="Z8167" s="14">
        <v>0</v>
      </c>
      <c r="AA8167" s="6">
        <v>0</v>
      </c>
      <c r="AB8167" s="4">
        <f t="shared" si="1539"/>
        <v>47250</v>
      </c>
      <c r="AC8167" s="6">
        <f t="shared" si="1545"/>
        <v>2750</v>
      </c>
      <c r="AD8167" s="6">
        <v>50000</v>
      </c>
      <c r="AE8167" s="14">
        <v>7.0000000000000007E-2</v>
      </c>
      <c r="AF8167" s="6">
        <f t="shared" si="1546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3"/>
        <v>0</v>
      </c>
      <c r="AL8167" s="84"/>
      <c r="AM8167" s="84"/>
    </row>
    <row r="8168" spans="1:39" s="85" customFormat="1" hidden="1" x14ac:dyDescent="0.25">
      <c r="A8168" s="88" t="s">
        <v>3933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7"/>
        <v>31752</v>
      </c>
      <c r="Y8168" s="13">
        <f t="shared" si="1542"/>
        <v>0</v>
      </c>
      <c r="Z8168" s="14">
        <v>0</v>
      </c>
      <c r="AA8168" s="6">
        <v>0</v>
      </c>
      <c r="AB8168" s="4">
        <f t="shared" si="1539"/>
        <v>31752</v>
      </c>
      <c r="AC8168" s="6">
        <f t="shared" si="1545"/>
        <v>1848</v>
      </c>
      <c r="AD8168" s="6">
        <v>33600</v>
      </c>
      <c r="AE8168" s="14">
        <v>7.0000000000000007E-2</v>
      </c>
      <c r="AF8168" s="6">
        <f t="shared" si="1546"/>
        <v>2352</v>
      </c>
      <c r="AG8168" s="14">
        <v>0</v>
      </c>
      <c r="AH8168" s="47"/>
      <c r="AI8168" s="47"/>
      <c r="AJ8168" s="124" t="e">
        <v>#N/A</v>
      </c>
      <c r="AK8168" s="80">
        <f t="shared" si="1543"/>
        <v>0</v>
      </c>
      <c r="AL8168" s="84"/>
      <c r="AM8168" s="84"/>
    </row>
    <row r="8169" spans="1:39" s="85" customFormat="1" hidden="1" x14ac:dyDescent="0.25">
      <c r="A8169" s="88" t="s">
        <v>3933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7"/>
        <v>699300</v>
      </c>
      <c r="Y8169" s="13">
        <f t="shared" si="1542"/>
        <v>0</v>
      </c>
      <c r="Z8169" s="14">
        <v>0</v>
      </c>
      <c r="AA8169" s="6">
        <v>0</v>
      </c>
      <c r="AB8169" s="4">
        <f t="shared" si="1539"/>
        <v>699300</v>
      </c>
      <c r="AC8169" s="6">
        <f t="shared" si="1545"/>
        <v>40700</v>
      </c>
      <c r="AD8169" s="6">
        <v>740000</v>
      </c>
      <c r="AE8169" s="14">
        <v>7.0000000000000007E-2</v>
      </c>
      <c r="AF8169" s="6">
        <f t="shared" si="1546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3"/>
        <v>0</v>
      </c>
      <c r="AL8169" s="84"/>
      <c r="AM8169" s="84"/>
    </row>
    <row r="8170" spans="1:39" s="85" customFormat="1" hidden="1" x14ac:dyDescent="0.25">
      <c r="A8170" s="88" t="s">
        <v>3933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7"/>
        <v>656775</v>
      </c>
      <c r="Y8170" s="13">
        <f t="shared" si="1542"/>
        <v>0</v>
      </c>
      <c r="Z8170" s="14">
        <v>0</v>
      </c>
      <c r="AA8170" s="6">
        <v>0</v>
      </c>
      <c r="AB8170" s="4">
        <f t="shared" si="1539"/>
        <v>656775</v>
      </c>
      <c r="AC8170" s="6">
        <f t="shared" si="1545"/>
        <v>38225</v>
      </c>
      <c r="AD8170" s="6">
        <v>695000</v>
      </c>
      <c r="AE8170" s="14">
        <v>7.0000000000000007E-2</v>
      </c>
      <c r="AF8170" s="6">
        <f t="shared" si="1546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3"/>
        <v>0</v>
      </c>
      <c r="AL8170" s="84"/>
      <c r="AM8170" s="84"/>
    </row>
    <row r="8171" spans="1:39" s="85" customFormat="1" hidden="1" x14ac:dyDescent="0.25">
      <c r="A8171" s="88" t="s">
        <v>3933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4133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4134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2"/>
        <v>0</v>
      </c>
      <c r="Z8171" s="14">
        <v>0</v>
      </c>
      <c r="AA8171" s="6">
        <v>0</v>
      </c>
      <c r="AB8171" s="4">
        <f t="shared" si="1539"/>
        <v>24894.87</v>
      </c>
      <c r="AC8171" s="6">
        <f t="shared" si="1545"/>
        <v>2981.9700000000012</v>
      </c>
      <c r="AD8171" s="6">
        <v>27876.84</v>
      </c>
      <c r="AE8171" s="14">
        <v>0</v>
      </c>
      <c r="AF8171" s="6">
        <f t="shared" si="1546"/>
        <v>0</v>
      </c>
      <c r="AG8171" s="14">
        <v>0</v>
      </c>
      <c r="AH8171" s="47"/>
      <c r="AI8171" s="47"/>
      <c r="AJ8171" s="124" t="e">
        <v>#N/A</v>
      </c>
      <c r="AK8171" s="80">
        <f t="shared" si="1543"/>
        <v>0</v>
      </c>
      <c r="AL8171" s="84"/>
      <c r="AM8171" s="84"/>
    </row>
    <row r="8172" spans="1:39" s="85" customFormat="1" hidden="1" x14ac:dyDescent="0.25">
      <c r="A8172" s="88" t="s">
        <v>3933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8">IF(P8172="折扣",V8172*Q8172,IF(P8172="返现",V8172,V8172/(1+Q8172)))</f>
        <v>99603</v>
      </c>
      <c r="Y8172" s="13">
        <f t="shared" si="1542"/>
        <v>0</v>
      </c>
      <c r="Z8172" s="14">
        <v>0</v>
      </c>
      <c r="AA8172" s="6">
        <v>0</v>
      </c>
      <c r="AB8172" s="4">
        <f t="shared" si="1539"/>
        <v>99603</v>
      </c>
      <c r="AC8172" s="6">
        <f t="shared" si="1545"/>
        <v>5797</v>
      </c>
      <c r="AD8172" s="6">
        <v>105400</v>
      </c>
      <c r="AE8172" s="14">
        <v>7.0000000000000007E-2</v>
      </c>
      <c r="AF8172" s="6">
        <f t="shared" si="1546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3"/>
        <v>0</v>
      </c>
      <c r="AL8172" s="84"/>
      <c r="AM8172" s="84"/>
    </row>
    <row r="8173" spans="1:39" s="85" customFormat="1" hidden="1" x14ac:dyDescent="0.25">
      <c r="A8173" s="88" t="s">
        <v>3933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4135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8"/>
        <v>89964</v>
      </c>
      <c r="Y8173" s="13">
        <f t="shared" si="1542"/>
        <v>0</v>
      </c>
      <c r="Z8173" s="14">
        <v>0</v>
      </c>
      <c r="AA8173" s="6">
        <v>0</v>
      </c>
      <c r="AB8173" s="4">
        <f t="shared" si="1539"/>
        <v>89964</v>
      </c>
      <c r="AC8173" s="6">
        <f t="shared" si="1545"/>
        <v>5236</v>
      </c>
      <c r="AD8173" s="6">
        <v>95200</v>
      </c>
      <c r="AE8173" s="14">
        <v>7.0000000000000007E-2</v>
      </c>
      <c r="AF8173" s="6">
        <f t="shared" si="1546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3"/>
        <v>0</v>
      </c>
      <c r="AL8173" s="84"/>
      <c r="AM8173" s="84"/>
    </row>
    <row r="8174" spans="1:39" s="85" customFormat="1" hidden="1" x14ac:dyDescent="0.25">
      <c r="A8174" s="88" t="s">
        <v>3933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8"/>
        <v>0</v>
      </c>
      <c r="Y8174" s="13">
        <f t="shared" si="1542"/>
        <v>0</v>
      </c>
      <c r="Z8174" s="14">
        <v>0</v>
      </c>
      <c r="AA8174" s="6">
        <v>0</v>
      </c>
      <c r="AB8174" s="4">
        <f t="shared" si="1539"/>
        <v>0</v>
      </c>
      <c r="AC8174" s="6">
        <f t="shared" si="1545"/>
        <v>0</v>
      </c>
      <c r="AD8174" s="6">
        <v>0</v>
      </c>
      <c r="AE8174" s="14">
        <v>0</v>
      </c>
      <c r="AF8174" s="6">
        <f t="shared" si="1546"/>
        <v>0</v>
      </c>
      <c r="AG8174" s="14">
        <v>0</v>
      </c>
      <c r="AH8174" s="47"/>
      <c r="AI8174" s="47" t="s">
        <v>4136</v>
      </c>
      <c r="AJ8174" s="124" t="e">
        <v>#N/A</v>
      </c>
      <c r="AK8174" s="80">
        <f t="shared" si="1543"/>
        <v>0</v>
      </c>
      <c r="AL8174" s="84"/>
      <c r="AM8174" s="84"/>
    </row>
    <row r="8175" spans="1:39" s="85" customFormat="1" hidden="1" x14ac:dyDescent="0.25">
      <c r="A8175" s="88" t="s">
        <v>3933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8"/>
        <v>575000</v>
      </c>
      <c r="Y8175" s="13">
        <f t="shared" si="1542"/>
        <v>0</v>
      </c>
      <c r="Z8175" s="14">
        <v>0</v>
      </c>
      <c r="AA8175" s="6">
        <v>0</v>
      </c>
      <c r="AB8175" s="4">
        <f t="shared" si="1539"/>
        <v>575000</v>
      </c>
      <c r="AC8175" s="6">
        <f t="shared" si="1545"/>
        <v>0</v>
      </c>
      <c r="AD8175" s="6">
        <v>575000</v>
      </c>
      <c r="AE8175" s="14">
        <v>7.0000000000000007E-2</v>
      </c>
      <c r="AF8175" s="6">
        <f t="shared" si="1546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3"/>
        <v>0</v>
      </c>
      <c r="AL8175" s="84"/>
      <c r="AM8175" s="84"/>
    </row>
    <row r="8176" spans="1:39" s="85" customFormat="1" hidden="1" x14ac:dyDescent="0.25">
      <c r="A8176" s="88" t="s">
        <v>3933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8"/>
        <v>0</v>
      </c>
      <c r="Y8176" s="13">
        <f t="shared" si="1542"/>
        <v>0</v>
      </c>
      <c r="Z8176" s="14">
        <v>0</v>
      </c>
      <c r="AA8176" s="6">
        <v>0</v>
      </c>
      <c r="AB8176" s="4">
        <f t="shared" si="1539"/>
        <v>0</v>
      </c>
      <c r="AC8176" s="6">
        <f t="shared" si="1545"/>
        <v>0</v>
      </c>
      <c r="AD8176" s="6">
        <v>0</v>
      </c>
      <c r="AE8176" s="14">
        <v>7.0000000000000007E-2</v>
      </c>
      <c r="AF8176" s="6">
        <f t="shared" si="1546"/>
        <v>0</v>
      </c>
      <c r="AG8176" s="14">
        <v>0</v>
      </c>
      <c r="AH8176" s="47"/>
      <c r="AI8176" s="47" t="s">
        <v>4132</v>
      </c>
      <c r="AJ8176" s="124" t="e">
        <v>#N/A</v>
      </c>
      <c r="AK8176" s="80">
        <f t="shared" si="1543"/>
        <v>0</v>
      </c>
      <c r="AL8176" s="84"/>
      <c r="AM8176" s="84"/>
    </row>
    <row r="8177" spans="1:16384" s="85" customFormat="1" hidden="1" x14ac:dyDescent="0.25">
      <c r="A8177" s="88" t="s">
        <v>3933</v>
      </c>
      <c r="B8177" s="85" t="s">
        <v>35</v>
      </c>
      <c r="C8177" s="85" t="s">
        <v>47</v>
      </c>
      <c r="D8177" s="85" t="s">
        <v>63</v>
      </c>
      <c r="E8177" s="85" t="s">
        <v>4137</v>
      </c>
      <c r="F8177" s="85" t="s">
        <v>4137</v>
      </c>
      <c r="G8177" s="85" t="s">
        <v>4137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8"/>
        <v>0</v>
      </c>
      <c r="Y8177" s="13">
        <f t="shared" si="1542"/>
        <v>0</v>
      </c>
      <c r="Z8177" s="14">
        <v>0</v>
      </c>
      <c r="AA8177" s="6">
        <v>0</v>
      </c>
      <c r="AB8177" s="4">
        <f t="shared" si="1539"/>
        <v>0</v>
      </c>
      <c r="AC8177" s="6">
        <f t="shared" si="1545"/>
        <v>0</v>
      </c>
      <c r="AD8177" s="6">
        <v>0</v>
      </c>
      <c r="AE8177" s="14">
        <v>7.0000000000000007E-2</v>
      </c>
      <c r="AF8177" s="6">
        <f t="shared" si="1546"/>
        <v>0</v>
      </c>
      <c r="AG8177" s="14">
        <v>0</v>
      </c>
      <c r="AH8177" s="47"/>
      <c r="AI8177" s="47" t="s">
        <v>4132</v>
      </c>
      <c r="AJ8177" s="124" t="e">
        <v>#N/A</v>
      </c>
      <c r="AK8177" s="80">
        <f t="shared" si="1543"/>
        <v>0</v>
      </c>
      <c r="AL8177" s="84"/>
      <c r="AM8177" s="84"/>
    </row>
    <row r="8178" spans="1:16384" s="85" customFormat="1" hidden="1" x14ac:dyDescent="0.25">
      <c r="A8178" s="88" t="s">
        <v>3933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8"/>
        <v>360000</v>
      </c>
      <c r="Y8178" s="13">
        <f t="shared" si="1542"/>
        <v>0</v>
      </c>
      <c r="Z8178" s="14">
        <v>0</v>
      </c>
      <c r="AA8178" s="6">
        <v>0</v>
      </c>
      <c r="AB8178" s="4">
        <f t="shared" si="1539"/>
        <v>360000</v>
      </c>
      <c r="AC8178" s="6">
        <f t="shared" si="1545"/>
        <v>0</v>
      </c>
      <c r="AD8178" s="6">
        <v>360000</v>
      </c>
      <c r="AE8178" s="14">
        <v>7.0000000000000007E-2</v>
      </c>
      <c r="AF8178" s="6">
        <f t="shared" si="1546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3"/>
        <v>0</v>
      </c>
      <c r="AL8178" s="84"/>
      <c r="AM8178" s="84"/>
    </row>
    <row r="8179" spans="1:16384" s="85" customFormat="1" hidden="1" x14ac:dyDescent="0.25">
      <c r="A8179" s="88" t="s">
        <v>3933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8"/>
        <v>108500</v>
      </c>
      <c r="Y8179" s="13">
        <f t="shared" si="1542"/>
        <v>0</v>
      </c>
      <c r="Z8179" s="14">
        <v>0</v>
      </c>
      <c r="AA8179" s="6">
        <v>0</v>
      </c>
      <c r="AB8179" s="4">
        <f t="shared" si="1539"/>
        <v>108500</v>
      </c>
      <c r="AC8179" s="6">
        <f t="shared" si="1545"/>
        <v>0</v>
      </c>
      <c r="AD8179" s="6">
        <v>108500</v>
      </c>
      <c r="AE8179" s="14">
        <v>7.0000000000000007E-2</v>
      </c>
      <c r="AF8179" s="6">
        <f t="shared" si="1546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3"/>
        <v>0</v>
      </c>
      <c r="AL8179" s="84"/>
      <c r="AM8179" s="84"/>
    </row>
    <row r="8180" spans="1:16384" s="85" customFormat="1" hidden="1" x14ac:dyDescent="0.25">
      <c r="A8180" s="88" t="s">
        <v>3933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8"/>
        <v>225000</v>
      </c>
      <c r="Y8180" s="13">
        <f t="shared" si="1542"/>
        <v>0</v>
      </c>
      <c r="Z8180" s="14">
        <v>0</v>
      </c>
      <c r="AA8180" s="6">
        <v>0</v>
      </c>
      <c r="AB8180" s="4">
        <f t="shared" si="1539"/>
        <v>225000</v>
      </c>
      <c r="AC8180" s="6">
        <f t="shared" si="1545"/>
        <v>0</v>
      </c>
      <c r="AD8180" s="103">
        <v>225000</v>
      </c>
      <c r="AE8180" s="14">
        <v>7.0000000000000007E-2</v>
      </c>
      <c r="AF8180" s="6">
        <f t="shared" si="1546"/>
        <v>15750.000000000002</v>
      </c>
      <c r="AG8180" s="14">
        <v>0</v>
      </c>
      <c r="AH8180" s="47"/>
      <c r="AI8180" s="47"/>
      <c r="AJ8180" s="124" t="s">
        <v>4176</v>
      </c>
      <c r="AK8180" s="80">
        <f t="shared" si="1543"/>
        <v>0</v>
      </c>
      <c r="AL8180" s="148"/>
      <c r="AM8180" s="84"/>
    </row>
    <row r="8181" spans="1:16384" s="85" customFormat="1" hidden="1" x14ac:dyDescent="0.25">
      <c r="A8181" s="88" t="s">
        <v>3933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2"/>
        <v>0</v>
      </c>
      <c r="Z8181" s="14">
        <v>0</v>
      </c>
      <c r="AA8181" s="6">
        <v>0</v>
      </c>
      <c r="AB8181" s="4">
        <f t="shared" si="1539"/>
        <v>159600</v>
      </c>
      <c r="AC8181" s="6">
        <f t="shared" si="1545"/>
        <v>5900</v>
      </c>
      <c r="AD8181" s="6">
        <v>165500</v>
      </c>
      <c r="AE8181" s="14">
        <v>7.0000000000000007E-2</v>
      </c>
      <c r="AF8181" s="6">
        <f t="shared" si="1546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3"/>
        <v>0</v>
      </c>
      <c r="AL8181" s="84"/>
      <c r="AM8181" s="84"/>
    </row>
    <row r="8182" spans="1:16384" s="85" customFormat="1" hidden="1" x14ac:dyDescent="0.25">
      <c r="A8182" s="88" t="s">
        <v>3933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2"/>
        <v>0</v>
      </c>
      <c r="Z8182" s="14">
        <v>0</v>
      </c>
      <c r="AA8182" s="6">
        <v>0</v>
      </c>
      <c r="AB8182" s="4">
        <f t="shared" si="1539"/>
        <v>42400</v>
      </c>
      <c r="AC8182" s="6">
        <f t="shared" si="1545"/>
        <v>0</v>
      </c>
      <c r="AD8182" s="6">
        <v>42400</v>
      </c>
      <c r="AE8182" s="14">
        <v>7.0000000000000007E-2</v>
      </c>
      <c r="AF8182" s="6">
        <f t="shared" si="1546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3"/>
        <v>0</v>
      </c>
      <c r="AL8182" s="84"/>
      <c r="AM8182" s="84"/>
    </row>
    <row r="8183" spans="1:16384" s="85" customFormat="1" hidden="1" x14ac:dyDescent="0.25">
      <c r="A8183" s="88" t="s">
        <v>3933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2"/>
        <v>0</v>
      </c>
      <c r="Z8183" s="14">
        <v>0</v>
      </c>
      <c r="AA8183" s="6">
        <v>0</v>
      </c>
      <c r="AB8183" s="4">
        <f t="shared" si="1539"/>
        <v>85452.88</v>
      </c>
      <c r="AC8183" s="6">
        <f t="shared" si="1545"/>
        <v>0</v>
      </c>
      <c r="AD8183" s="6">
        <v>85452.88</v>
      </c>
      <c r="AE8183" s="14">
        <v>0</v>
      </c>
      <c r="AF8183" s="6">
        <f t="shared" si="1546"/>
        <v>0</v>
      </c>
      <c r="AG8183" s="14">
        <v>0</v>
      </c>
      <c r="AH8183" s="47"/>
      <c r="AI8183" s="47"/>
      <c r="AJ8183" s="124" t="e">
        <v>#N/A</v>
      </c>
      <c r="AK8183" s="80">
        <f t="shared" si="1543"/>
        <v>0</v>
      </c>
      <c r="AL8183" s="84"/>
      <c r="AM8183" s="84"/>
    </row>
    <row r="8184" spans="1:16384" s="85" customFormat="1" hidden="1" x14ac:dyDescent="0.25">
      <c r="A8184" s="88" t="s">
        <v>3933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2"/>
        <v>0</v>
      </c>
      <c r="Z8184" s="14">
        <v>0</v>
      </c>
      <c r="AA8184" s="6">
        <v>0</v>
      </c>
      <c r="AB8184" s="4">
        <f t="shared" si="1539"/>
        <v>-38991.43</v>
      </c>
      <c r="AC8184" s="6">
        <f t="shared" si="1545"/>
        <v>0</v>
      </c>
      <c r="AD8184" s="6">
        <v>-38991.43</v>
      </c>
      <c r="AE8184" s="14">
        <v>0</v>
      </c>
      <c r="AF8184" s="6">
        <f t="shared" si="1546"/>
        <v>0</v>
      </c>
      <c r="AG8184" s="14">
        <v>0</v>
      </c>
      <c r="AH8184" s="47"/>
      <c r="AI8184" s="47" t="s">
        <v>4138</v>
      </c>
      <c r="AJ8184" s="124" t="e">
        <v>#N/A</v>
      </c>
      <c r="AK8184" s="80">
        <f t="shared" si="1543"/>
        <v>0</v>
      </c>
      <c r="AL8184" s="84"/>
      <c r="AM8184" s="84"/>
    </row>
    <row r="8185" spans="1:16384" s="85" customFormat="1" hidden="1" x14ac:dyDescent="0.25">
      <c r="A8185" s="88" t="s">
        <v>3933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2"/>
        <v>0</v>
      </c>
      <c r="Z8185" s="14">
        <v>0</v>
      </c>
      <c r="AA8185" s="6">
        <v>0</v>
      </c>
      <c r="AB8185" s="4">
        <f t="shared" ref="AB8185:AB8188" si="1549">X8185+AA8185</f>
        <v>30000</v>
      </c>
      <c r="AC8185" s="6">
        <f t="shared" si="1545"/>
        <v>0</v>
      </c>
      <c r="AD8185" s="6">
        <v>30000</v>
      </c>
      <c r="AE8185" s="14">
        <v>7.0000000000000007E-2</v>
      </c>
      <c r="AF8185" s="6">
        <f t="shared" si="1546"/>
        <v>2100</v>
      </c>
      <c r="AG8185" s="14">
        <v>0</v>
      </c>
      <c r="AH8185" s="47"/>
      <c r="AI8185" s="47"/>
      <c r="AJ8185" s="124" t="e">
        <v>#N/A</v>
      </c>
      <c r="AK8185" s="80">
        <f t="shared" si="1543"/>
        <v>0</v>
      </c>
      <c r="AL8185" s="84"/>
      <c r="AM8185" s="84"/>
    </row>
    <row r="8186" spans="1:16384" s="85" customFormat="1" ht="13.2" hidden="1" customHeight="1" x14ac:dyDescent="0.25">
      <c r="A8186" s="88" t="s">
        <v>3933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2"/>
        <v>0</v>
      </c>
      <c r="Z8186" s="14">
        <v>0</v>
      </c>
      <c r="AA8186" s="6">
        <v>0</v>
      </c>
      <c r="AB8186" s="4">
        <f t="shared" si="1549"/>
        <v>57120</v>
      </c>
      <c r="AC8186" s="6">
        <f t="shared" si="1545"/>
        <v>0</v>
      </c>
      <c r="AD8186" s="6">
        <v>57120</v>
      </c>
      <c r="AE8186" s="14">
        <v>0</v>
      </c>
      <c r="AF8186" s="6">
        <f t="shared" si="1546"/>
        <v>0</v>
      </c>
      <c r="AG8186" s="14">
        <v>0</v>
      </c>
      <c r="AH8186" s="47"/>
      <c r="AI8186" s="47"/>
      <c r="AJ8186" s="124" t="e">
        <v>#N/A</v>
      </c>
      <c r="AK8186" s="80">
        <f t="shared" si="1543"/>
        <v>0</v>
      </c>
      <c r="AL8186" s="84"/>
      <c r="AM8186" s="84"/>
    </row>
    <row r="8187" spans="1:16384" hidden="1" x14ac:dyDescent="0.25">
      <c r="A8187" s="88" t="s">
        <v>3933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2"/>
        <v>0</v>
      </c>
      <c r="Z8187" s="14">
        <v>0</v>
      </c>
      <c r="AA8187" s="6">
        <v>0</v>
      </c>
      <c r="AB8187" s="4">
        <f t="shared" si="1549"/>
        <v>10000</v>
      </c>
      <c r="AC8187" s="6">
        <f t="shared" si="1545"/>
        <v>25200</v>
      </c>
      <c r="AD8187" s="6">
        <v>35200</v>
      </c>
      <c r="AE8187" s="14">
        <v>7.0000000000000007E-2</v>
      </c>
      <c r="AF8187" s="6">
        <f t="shared" si="1546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3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4205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" si="1550">T8188+U8188-V8188</f>
        <v>103711.80000000005</v>
      </c>
      <c r="X8188" s="13">
        <f t="shared" ref="X8188" si="1551">IF(P8188="折扣",V8188*Q8188,IF(P8188="返现",V8188,V8188/(1+Q8188)))</f>
        <v>0</v>
      </c>
      <c r="Y8188" s="13">
        <f t="shared" si="1542"/>
        <v>0</v>
      </c>
      <c r="Z8188" s="2">
        <v>0</v>
      </c>
      <c r="AA8188" s="4">
        <v>0</v>
      </c>
      <c r="AB8188" s="4">
        <f t="shared" si="1549"/>
        <v>0</v>
      </c>
      <c r="AC8188" s="6">
        <f t="shared" si="1545"/>
        <v>0</v>
      </c>
      <c r="AD8188" s="13">
        <f t="shared" ref="AD8188" si="1552">V8188</f>
        <v>0</v>
      </c>
      <c r="AE8188" s="2">
        <v>0.17</v>
      </c>
      <c r="AF8188" s="5">
        <f t="shared" si="1546"/>
        <v>0</v>
      </c>
      <c r="AG8188" s="2">
        <v>0</v>
      </c>
      <c r="AH8188" s="5">
        <f t="shared" ref="AH8188" si="1553">V8188</f>
        <v>0</v>
      </c>
      <c r="AJ8188" s="124" t="e">
        <v>#N/A</v>
      </c>
      <c r="AK8188" s="80">
        <f t="shared" si="1543"/>
        <v>0</v>
      </c>
      <c r="AM8188" s="84"/>
    </row>
  </sheetData>
  <autoFilter ref="A1:AN8188">
    <filterColumn colId="0">
      <filters>
        <filter val="2021年3月"/>
      </filters>
    </filterColumn>
    <filterColumn colId="8">
      <filters>
        <filter val="三六零科技集团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abSelected="1" topLeftCell="B1" zoomScale="70" zoomScaleNormal="70" workbookViewId="0">
      <pane ySplit="1" topLeftCell="A2" activePane="bottomLeft" state="frozen"/>
      <selection pane="bottomLeft" activeCell="J201" sqref="J201"/>
    </sheetView>
  </sheetViews>
  <sheetFormatPr defaultColWidth="8.109375" defaultRowHeight="13.2" x14ac:dyDescent="0.25"/>
  <cols>
    <col min="1" max="1" width="30.5546875" style="7" hidden="1" customWidth="1"/>
    <col min="2" max="2" width="9.6640625" style="163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4187</v>
      </c>
      <c r="T1" s="42" t="s">
        <v>3324</v>
      </c>
      <c r="U1" s="43" t="s">
        <v>3325</v>
      </c>
      <c r="V1" s="43" t="s">
        <v>3326</v>
      </c>
      <c r="W1" s="127">
        <f>SUBTOTAL(9,R:R)</f>
        <v>455128.8675819746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3352</v>
      </c>
      <c r="B26" s="3" t="s">
        <v>4191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3352</v>
      </c>
      <c r="B27" s="3" t="s">
        <v>4191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3352</v>
      </c>
      <c r="B28" s="3" t="s">
        <v>4189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3352</v>
      </c>
      <c r="B29" s="3" t="s">
        <v>4189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3352</v>
      </c>
      <c r="B30" s="3" t="s">
        <v>4192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">
      <c r="A31" s="49" t="s">
        <v>3352</v>
      </c>
      <c r="B31" s="3" t="s">
        <v>4192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4166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4163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3352</v>
      </c>
      <c r="B86" s="3" t="s">
        <v>4189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3352</v>
      </c>
      <c r="B87" s="3" t="s">
        <v>4189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3352</v>
      </c>
      <c r="B90" s="3" t="s">
        <v>4191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3352</v>
      </c>
      <c r="B91" s="3" t="s">
        <v>4191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3352</v>
      </c>
      <c r="B92" s="3" t="s">
        <v>4192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">
      <c r="A93" s="49" t="s">
        <v>3352</v>
      </c>
      <c r="B93" s="3" t="s">
        <v>4192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3686</v>
      </c>
      <c r="B117" s="49" t="s">
        <v>3690</v>
      </c>
      <c r="C117" s="49" t="s">
        <v>4156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3352</v>
      </c>
      <c r="B118" s="3" t="s">
        <v>4190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3352</v>
      </c>
      <c r="B119" s="3" t="s">
        <v>4190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3352</v>
      </c>
      <c r="B120" s="3" t="s">
        <v>4189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3352</v>
      </c>
      <c r="B121" s="3" t="s">
        <v>4190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3352</v>
      </c>
      <c r="B122" s="3" t="s">
        <v>4190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3352</v>
      </c>
      <c r="B123" s="3" t="s">
        <v>4191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3352</v>
      </c>
      <c r="B124" s="3" t="s">
        <v>4191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3352</v>
      </c>
      <c r="B125" s="3" t="s">
        <v>4192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3352</v>
      </c>
      <c r="B126" s="3" t="s">
        <v>4192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3352</v>
      </c>
      <c r="B127" s="3" t="s">
        <v>4189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">
      <c r="A128" s="49" t="s">
        <v>3352</v>
      </c>
      <c r="B128" s="3" t="s">
        <v>4189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3352</v>
      </c>
      <c r="B129" s="3" t="s">
        <v>4190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3352</v>
      </c>
      <c r="B130" s="3" t="s">
        <v>4190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4155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4155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4155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4155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4155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4155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3727</v>
      </c>
      <c r="B143" s="49" t="s">
        <v>3726</v>
      </c>
      <c r="C143" s="49" t="s">
        <v>3299</v>
      </c>
      <c r="D143" s="107" t="s">
        <v>3727</v>
      </c>
      <c r="E143" s="107" t="s">
        <v>78</v>
      </c>
      <c r="F143" s="49" t="s">
        <v>698</v>
      </c>
      <c r="G143" s="56" t="s">
        <v>3753</v>
      </c>
      <c r="H143" s="108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3691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4155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4155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4155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4155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3728</v>
      </c>
      <c r="C148" s="49" t="s">
        <v>4155</v>
      </c>
      <c r="D148" s="107" t="s">
        <v>39</v>
      </c>
      <c r="E148" s="107" t="s">
        <v>39</v>
      </c>
      <c r="F148" s="49" t="s">
        <v>3313</v>
      </c>
      <c r="G148" s="56" t="s">
        <v>3753</v>
      </c>
      <c r="H148" s="108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4164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4155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4155</v>
      </c>
      <c r="D161" s="49" t="s">
        <v>1554</v>
      </c>
      <c r="E161" s="49" t="s">
        <v>4165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4155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4155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4155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4155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3734</v>
      </c>
      <c r="C168" s="49" t="s">
        <v>4155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4109</v>
      </c>
      <c r="B169" s="49" t="s">
        <v>3735</v>
      </c>
      <c r="C169" s="49" t="s">
        <v>4155</v>
      </c>
      <c r="D169" s="49" t="s">
        <v>3736</v>
      </c>
      <c r="E169" s="49" t="s">
        <v>4109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4110</v>
      </c>
      <c r="B170" s="49" t="s">
        <v>3745</v>
      </c>
      <c r="C170" s="49" t="s">
        <v>4155</v>
      </c>
      <c r="D170" s="49" t="s">
        <v>3737</v>
      </c>
      <c r="E170" s="49" t="s">
        <v>4110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4155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4155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4155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">
      <c r="A176" s="49" t="s">
        <v>3206</v>
      </c>
      <c r="B176" s="162">
        <v>360</v>
      </c>
      <c r="C176" s="49" t="s">
        <v>4155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446855.68678478576</v>
      </c>
      <c r="J176" s="50">
        <v>446855.68678478576</v>
      </c>
      <c r="K176" s="59">
        <v>0.15</v>
      </c>
      <c r="L176" s="35">
        <f t="shared" si="62"/>
        <v>67028.353017717862</v>
      </c>
      <c r="M176" s="51">
        <v>0</v>
      </c>
      <c r="N176" s="52"/>
      <c r="O176" s="35">
        <f t="shared" si="63"/>
        <v>67028.353017717862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435685.68066608673</v>
      </c>
      <c r="S176" s="35">
        <v>0</v>
      </c>
      <c r="T176" s="34">
        <f>(R176-I176+L176)/1.06</f>
        <v>52696.553678319644</v>
      </c>
      <c r="U176" s="34">
        <f>T176-(S176/1.06)</f>
        <v>52696.553678319644</v>
      </c>
      <c r="V176" s="37">
        <f t="shared" si="48"/>
        <v>0.12820790165428719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3378</v>
      </c>
      <c r="C179" s="49" t="s">
        <v>4155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3378</v>
      </c>
      <c r="C180" s="49" t="s">
        <v>4155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4153</v>
      </c>
      <c r="C181" s="49" t="s">
        <v>4155</v>
      </c>
      <c r="D181" s="112" t="s">
        <v>4152</v>
      </c>
      <c r="E181" s="112" t="s">
        <v>701</v>
      </c>
      <c r="F181" s="49" t="s">
        <v>3313</v>
      </c>
      <c r="G181" s="56" t="s">
        <v>3753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4154</v>
      </c>
      <c r="C182" s="49" t="s">
        <v>4155</v>
      </c>
      <c r="D182" s="112" t="s">
        <v>3248</v>
      </c>
      <c r="E182" s="112" t="s">
        <v>701</v>
      </c>
      <c r="F182" s="49" t="s">
        <v>3313</v>
      </c>
      <c r="G182" s="56" t="s">
        <v>3753</v>
      </c>
      <c r="H182" s="116" t="s">
        <v>3742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3380</v>
      </c>
      <c r="B183" s="112" t="s">
        <v>35</v>
      </c>
      <c r="C183" s="112" t="s">
        <v>3319</v>
      </c>
      <c r="D183" s="112" t="s">
        <v>3380</v>
      </c>
      <c r="E183" s="112" t="s">
        <v>1842</v>
      </c>
      <c r="F183" s="49" t="s">
        <v>698</v>
      </c>
      <c r="G183" s="56" t="s">
        <v>3753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4162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4104</v>
      </c>
      <c r="C185" s="49" t="s">
        <v>4155</v>
      </c>
      <c r="D185" s="49" t="s">
        <v>4104</v>
      </c>
      <c r="E185" s="49" t="s">
        <v>4104</v>
      </c>
      <c r="F185" s="49" t="s">
        <v>3313</v>
      </c>
      <c r="G185" s="56" t="s">
        <v>3753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4181</v>
      </c>
      <c r="C186" s="49" t="s">
        <v>3319</v>
      </c>
      <c r="D186" s="49" t="s">
        <v>4180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4182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4183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4184</v>
      </c>
      <c r="B189" s="49" t="s">
        <v>4185</v>
      </c>
      <c r="C189" s="49" t="s">
        <v>3319</v>
      </c>
      <c r="D189" s="49" t="s">
        <v>4184</v>
      </c>
      <c r="E189" s="49" t="s">
        <v>4184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4186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3728</v>
      </c>
      <c r="C191" s="49" t="s">
        <v>3667</v>
      </c>
      <c r="D191" s="107" t="s">
        <v>39</v>
      </c>
      <c r="E191" s="107" t="s">
        <v>39</v>
      </c>
      <c r="F191" s="49" t="s">
        <v>3313</v>
      </c>
      <c r="G191" s="56" t="s">
        <v>3753</v>
      </c>
      <c r="H191" s="108" t="s">
        <v>4195</v>
      </c>
      <c r="I191" s="157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三六零科技集团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2021-04-23T06:52:11Z</dcterms:modified>
</cp:coreProperties>
</file>