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MUTT\FIBO\year 3\image procesing\game1\Task3\"/>
    </mc:Choice>
  </mc:AlternateContent>
  <xr:revisionPtr revIDLastSave="0" documentId="13_ncr:1_{562F70EC-C9CC-43D7-8138-B686D0EA0D4F}" xr6:coauthVersionLast="47" xr6:coauthVersionMax="47" xr10:uidLastSave="{00000000-0000-0000-0000-000000000000}"/>
  <bookViews>
    <workbookView xWindow="45" yWindow="0" windowWidth="28770" windowHeight="16980" xr2:uid="{6ECF29B9-A9EA-4E1E-8370-BFC349DFB4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19" i="1"/>
  <c r="B18" i="1"/>
  <c r="B17" i="1"/>
  <c r="B16" i="1"/>
  <c r="B15" i="1"/>
  <c r="B14" i="1"/>
  <c r="B13" i="1"/>
  <c r="B12" i="1"/>
  <c r="M10" i="1"/>
  <c r="M9" i="1"/>
  <c r="M8" i="1"/>
  <c r="M11" i="1"/>
  <c r="M12" i="1"/>
  <c r="L9" i="1"/>
  <c r="L10" i="1"/>
  <c r="L11" i="1"/>
  <c r="L12" i="1"/>
  <c r="K9" i="1"/>
  <c r="K10" i="1"/>
  <c r="K11" i="1"/>
  <c r="K12" i="1"/>
  <c r="K8" i="1"/>
  <c r="L8" i="1"/>
  <c r="J9" i="1"/>
  <c r="J10" i="1"/>
  <c r="J11" i="1"/>
  <c r="J12" i="1"/>
  <c r="J8" i="1"/>
  <c r="I9" i="1"/>
  <c r="I10" i="1"/>
  <c r="I11" i="1"/>
  <c r="I12" i="1"/>
  <c r="I8" i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D9" i="1" l="1"/>
  <c r="E9" i="1" s="1"/>
  <c r="F9" i="1" s="1"/>
  <c r="D3" i="1"/>
  <c r="E3" i="1" s="1"/>
  <c r="F3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2" i="1"/>
  <c r="E2" i="1" s="1"/>
  <c r="F2" i="1" s="1"/>
  <c r="D4" i="1"/>
  <c r="E4" i="1" s="1"/>
  <c r="F4" i="1" s="1"/>
</calcChain>
</file>

<file path=xl/sharedStrings.xml><?xml version="1.0" encoding="utf-8"?>
<sst xmlns="http://schemas.openxmlformats.org/spreadsheetml/2006/main" count="9" uniqueCount="9">
  <si>
    <t>value</t>
  </si>
  <si>
    <t>r</t>
  </si>
  <si>
    <t xml:space="preserve">p(r) </t>
  </si>
  <si>
    <t>cdf(r)</t>
  </si>
  <si>
    <t xml:space="preserve">7*cdf(r) </t>
  </si>
  <si>
    <t>s=floor()</t>
  </si>
  <si>
    <t>input</t>
  </si>
  <si>
    <t>output</t>
  </si>
  <si>
    <t>เอามา map เลขใหม่ แล้วไปพลอตกราฟ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</si>
</sst>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1-48F0-A36B-C09ACF47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93568"/>
        <c:axId val="171081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31-48F0-A36B-C09ACF47FFE3}"/>
                  </c:ext>
                </c:extLst>
              </c15:ser>
            </c15:filteredBarSeries>
          </c:ext>
        </c:extLst>
      </c:barChart>
      <c:catAx>
        <c:axId val="1710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1088"/>
        <c:crosses val="autoZero"/>
        <c:auto val="1"/>
        <c:lblAlgn val="ctr"/>
        <c:lblOffset val="100"/>
        <c:noMultiLvlLbl val="0"/>
      </c:catAx>
      <c:valAx>
        <c:axId val="1710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value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Sheet1!$B$12:$B$19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E-4346-950A-5D0B1FE1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02208"/>
        <c:axId val="171103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Sheet1!$A$12:$A$19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2E-4346-950A-5D0B1FE1B6DA}"/>
                  </c:ext>
                </c:extLst>
              </c15:ser>
            </c15:filteredBarSeries>
          </c:ext>
        </c:extLst>
      </c:barChart>
      <c:catAx>
        <c:axId val="1711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3168"/>
        <c:crosses val="autoZero"/>
        <c:auto val="1"/>
        <c:lblAlgn val="ctr"/>
        <c:lblOffset val="100"/>
        <c:noMultiLvlLbl val="0"/>
      </c:catAx>
      <c:valAx>
        <c:axId val="1711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13</xdr:row>
      <xdr:rowOff>114300</xdr:rowOff>
    </xdr:from>
    <xdr:to>
      <xdr:col>11</xdr:col>
      <xdr:colOff>138112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E5AD3-DBCE-464F-2A9B-DE86C5379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</xdr:colOff>
      <xdr:row>13</xdr:row>
      <xdr:rowOff>123825</xdr:rowOff>
    </xdr:from>
    <xdr:to>
      <xdr:col>20</xdr:col>
      <xdr:colOff>461962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39DD2-0ADA-8309-78FC-640D1E29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BC520-80D4-4941-B8AB-C51AE0A5713B}" name="Table1" displayName="Table1" ref="A1:F9" totalsRowShown="0">
  <autoFilter ref="A1:F9" xr:uid="{693BC520-80D4-4941-B8AB-C51AE0A5713B}"/>
  <tableColumns count="6">
    <tableColumn id="1" xr3:uid="{33128858-2FCA-4BF2-B0F3-18762BFD9D1C}" name="value"/>
    <tableColumn id="2" xr3:uid="{CDEE4296-56B7-4634-BA4E-B1683A479C68}" name="r"/>
    <tableColumn id="3" xr3:uid="{CC8798C1-30E3-4CEE-8C06-027AA5774A69}" name="p(r) " dataDxfId="1">
      <calculatedColumnFormula>B2/25</calculatedColumnFormula>
    </tableColumn>
    <tableColumn id="4" xr3:uid="{6D4C9C76-63FB-4C42-88E1-DB6FABE29BA4}" name="cdf(r)" dataDxfId="0"/>
    <tableColumn id="5" xr3:uid="{50ECE29A-5B87-4CFC-A621-2E460E523E54}" name="7*cdf(r) ">
      <calculatedColumnFormula>7*D2</calculatedColumnFormula>
    </tableColumn>
    <tableColumn id="6" xr3:uid="{7C1789B6-7701-4971-8375-402834DADFD0}" name="s=floor()">
      <calculatedColumnFormula>_xlfn.FLOOR.MATH(E2)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57C7-9249-4E6E-B98F-5B2D2E94D0AD}">
  <dimension ref="A1:O19"/>
  <sheetViews>
    <sheetView tabSelected="1" workbookViewId="0">
      <selection activeCell="C9" sqref="C9"/>
    </sheetView>
  </sheetViews>
  <sheetFormatPr defaultRowHeight="15" x14ac:dyDescent="0.25"/>
  <cols>
    <col min="5" max="5" width="10.5703125" customWidth="1"/>
    <col min="6" max="6" width="10.85546875" customWidth="1"/>
    <col min="10" max="10" width="3.42578125" customWidth="1"/>
    <col min="11" max="11" width="3.85546875" customWidth="1"/>
    <col min="12" max="13" width="4.140625" customWidth="1"/>
    <col min="14" max="14" width="3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5" t="s">
        <v>6</v>
      </c>
      <c r="I1" s="4">
        <v>5</v>
      </c>
      <c r="J1" s="4">
        <v>3</v>
      </c>
      <c r="K1" s="4">
        <v>1</v>
      </c>
      <c r="L1" s="4">
        <v>0</v>
      </c>
      <c r="M1" s="4">
        <v>1</v>
      </c>
    </row>
    <row r="2" spans="1:15" x14ac:dyDescent="0.25">
      <c r="A2">
        <v>0</v>
      </c>
      <c r="B2">
        <f>COUNTIF(I1:M5,A2)</f>
        <v>5</v>
      </c>
      <c r="C2" s="1">
        <f>B2/25</f>
        <v>0.2</v>
      </c>
      <c r="D2" s="1">
        <f>C2</f>
        <v>0.2</v>
      </c>
      <c r="E2">
        <f>7*D2</f>
        <v>1.4000000000000001</v>
      </c>
      <c r="F2">
        <f>_xlfn.FLOOR.MATH(E2)</f>
        <v>1</v>
      </c>
      <c r="I2" s="4">
        <v>0</v>
      </c>
      <c r="J2" s="4">
        <v>2</v>
      </c>
      <c r="K2" s="4">
        <v>1</v>
      </c>
      <c r="L2" s="4">
        <v>0</v>
      </c>
      <c r="M2" s="4">
        <v>5</v>
      </c>
    </row>
    <row r="3" spans="1:15" x14ac:dyDescent="0.25">
      <c r="A3">
        <v>1</v>
      </c>
      <c r="B3">
        <f>COUNTIF(I1:M5,A3)</f>
        <v>7</v>
      </c>
      <c r="C3" s="1">
        <f>B3/25</f>
        <v>0.28000000000000003</v>
      </c>
      <c r="D3" s="1">
        <f>SUM(C2:C3)</f>
        <v>0.48000000000000004</v>
      </c>
      <c r="E3">
        <f t="shared" ref="E3:E9" si="0">7*D3</f>
        <v>3.3600000000000003</v>
      </c>
      <c r="F3">
        <f t="shared" ref="F3:F9" si="1">_xlfn.FLOOR.MATH(E3)</f>
        <v>3</v>
      </c>
      <c r="I3" s="4">
        <v>1</v>
      </c>
      <c r="J3" s="4">
        <v>5</v>
      </c>
      <c r="K3" s="4">
        <v>0</v>
      </c>
      <c r="L3" s="4">
        <v>1</v>
      </c>
      <c r="M3" s="4">
        <v>2</v>
      </c>
    </row>
    <row r="4" spans="1:15" x14ac:dyDescent="0.25">
      <c r="A4">
        <v>2</v>
      </c>
      <c r="B4">
        <f>COUNTIF(I1:M5,A4)</f>
        <v>5</v>
      </c>
      <c r="C4" s="1">
        <f t="shared" ref="C4:C9" si="2">B4/25</f>
        <v>0.2</v>
      </c>
      <c r="D4" s="1">
        <f>SUM(C2:C4)</f>
        <v>0.68</v>
      </c>
      <c r="E4">
        <f t="shared" si="0"/>
        <v>4.7600000000000007</v>
      </c>
      <c r="F4">
        <f t="shared" si="1"/>
        <v>4</v>
      </c>
      <c r="I4" s="4">
        <v>4</v>
      </c>
      <c r="J4" s="4">
        <v>2</v>
      </c>
      <c r="K4" s="4">
        <v>6</v>
      </c>
      <c r="L4" s="4">
        <v>2</v>
      </c>
      <c r="M4" s="4">
        <v>1</v>
      </c>
    </row>
    <row r="5" spans="1:15" x14ac:dyDescent="0.25">
      <c r="A5">
        <v>3</v>
      </c>
      <c r="B5">
        <f>COUNTIF(I1:M5,A5)</f>
        <v>1</v>
      </c>
      <c r="C5" s="1">
        <f t="shared" si="2"/>
        <v>0.04</v>
      </c>
      <c r="D5" s="1">
        <f>SUM(C2:C5)</f>
        <v>0.72000000000000008</v>
      </c>
      <c r="E5">
        <f t="shared" si="0"/>
        <v>5.0400000000000009</v>
      </c>
      <c r="F5">
        <f t="shared" si="1"/>
        <v>5</v>
      </c>
      <c r="I5" s="4">
        <v>6</v>
      </c>
      <c r="J5" s="4">
        <v>2</v>
      </c>
      <c r="K5" s="4">
        <v>0</v>
      </c>
      <c r="L5" s="4">
        <v>1</v>
      </c>
      <c r="M5" s="4">
        <v>5</v>
      </c>
    </row>
    <row r="6" spans="1:15" x14ac:dyDescent="0.25">
      <c r="A6">
        <v>4</v>
      </c>
      <c r="B6">
        <f>COUNTIF(I1:M5,A6)</f>
        <v>1</v>
      </c>
      <c r="C6" s="1">
        <f t="shared" si="2"/>
        <v>0.04</v>
      </c>
      <c r="D6" s="1">
        <f>SUM(C2:C6)</f>
        <v>0.76000000000000012</v>
      </c>
      <c r="E6">
        <f t="shared" si="0"/>
        <v>5.3200000000000012</v>
      </c>
      <c r="F6">
        <f t="shared" si="1"/>
        <v>5</v>
      </c>
    </row>
    <row r="7" spans="1:15" x14ac:dyDescent="0.25">
      <c r="A7">
        <v>5</v>
      </c>
      <c r="B7">
        <f>COUNTIF(I1:M5,A7)</f>
        <v>4</v>
      </c>
      <c r="C7" s="1">
        <f t="shared" si="2"/>
        <v>0.16</v>
      </c>
      <c r="D7" s="1">
        <f>SUM(C2:C7)</f>
        <v>0.92000000000000015</v>
      </c>
      <c r="E7">
        <f t="shared" si="0"/>
        <v>6.4400000000000013</v>
      </c>
      <c r="F7">
        <f t="shared" si="1"/>
        <v>6</v>
      </c>
    </row>
    <row r="8" spans="1:15" x14ac:dyDescent="0.25">
      <c r="A8">
        <v>6</v>
      </c>
      <c r="B8">
        <f>COUNTIF(I1:M5,A8)</f>
        <v>2</v>
      </c>
      <c r="C8" s="1">
        <f t="shared" si="2"/>
        <v>0.08</v>
      </c>
      <c r="D8" s="1">
        <f>SUM(C2:C8)</f>
        <v>1.0000000000000002</v>
      </c>
      <c r="E8">
        <f t="shared" si="0"/>
        <v>7.0000000000000018</v>
      </c>
      <c r="F8">
        <f t="shared" si="1"/>
        <v>7</v>
      </c>
      <c r="H8" s="6" t="s">
        <v>7</v>
      </c>
      <c r="I8" s="4">
        <f>IF(I1=0,1,IF(I1=1,3,IF(I1=2,4,IF(I1=3,5,IF(I1=4,5,IF(I1=5,6,IF(I1=6,7,7)))))))</f>
        <v>6</v>
      </c>
      <c r="J8" s="4">
        <f>IF(J1=0,1,IF(J1=1,3,IF(J1=2,4,IF(J1=3,5,IF(J1=4,5,IF(J1=5,6,IF(J1=6,7,7)))))))</f>
        <v>5</v>
      </c>
      <c r="K8" s="4">
        <f t="shared" ref="K8:M8" si="3">IF(K1=0,1,IF(K1=1,3,IF(K1=2,4,IF(K1=3,5,IF(K1=4,5,IF(K1=5,6,IF(K1=6,7,7)))))))</f>
        <v>3</v>
      </c>
      <c r="L8" s="4">
        <f t="shared" si="3"/>
        <v>1</v>
      </c>
      <c r="M8" s="4">
        <f>IF(M1=0,1,IF(M1=1,3,IF(M1=2,4,IF(M1=3,5,IF(M1=4,5,IF(M1=5,6,IF(M1=6,7,7)))))))</f>
        <v>3</v>
      </c>
      <c r="O8" t="s">
        <v>8</v>
      </c>
    </row>
    <row r="9" spans="1:15" x14ac:dyDescent="0.25">
      <c r="A9">
        <v>7</v>
      </c>
      <c r="B9">
        <f>COUNTIF(I1:M5,A9)</f>
        <v>0</v>
      </c>
      <c r="C9" s="1">
        <f t="shared" si="2"/>
        <v>0</v>
      </c>
      <c r="D9" s="1">
        <f>SUM(C2:C9)</f>
        <v>1.0000000000000002</v>
      </c>
      <c r="E9">
        <f t="shared" si="0"/>
        <v>7.0000000000000018</v>
      </c>
      <c r="F9">
        <f t="shared" si="1"/>
        <v>7</v>
      </c>
      <c r="I9" s="4">
        <f>IF(I2=0,1,IF(I2=1,3,IF(I2=2,4,IF(I2=3,5,IF(I2=4,5,IF(I2=5,6,IF(I2=6,7,7)))))))</f>
        <v>1</v>
      </c>
      <c r="J9" s="4">
        <f t="shared" ref="J9:M12" si="4">IF(J2=0,1,IF(J2=1,3,IF(J2=2,4,IF(J2=3,5,IF(J2=4,5,IF(J2=5,6,IF(J2=6,7,7)))))))</f>
        <v>4</v>
      </c>
      <c r="K9" s="4">
        <f t="shared" si="4"/>
        <v>3</v>
      </c>
      <c r="L9" s="4">
        <f t="shared" si="4"/>
        <v>1</v>
      </c>
      <c r="M9" s="4">
        <f>IF(M2=0,1,IF(M2=1,3,IF(M2=2,4,IF(M2=3,5,IF(M2=4,5,IF(M2=5,6,IF(M2=6,7,7)))))))</f>
        <v>6</v>
      </c>
    </row>
    <row r="10" spans="1:15" x14ac:dyDescent="0.25">
      <c r="I10" s="4">
        <f>IF(I3=0,1,IF(I3=1,3,IF(I3=2,4,IF(I3=3,5,IF(I3=4,5,IF(I3=5,6,IF(I3=6,7,7)))))))</f>
        <v>3</v>
      </c>
      <c r="J10" s="4">
        <f t="shared" si="4"/>
        <v>6</v>
      </c>
      <c r="K10" s="4">
        <f t="shared" si="4"/>
        <v>1</v>
      </c>
      <c r="L10" s="4">
        <f t="shared" si="4"/>
        <v>3</v>
      </c>
      <c r="M10" s="4">
        <f>IF(M3=0,1,IF(M3=1,3,IF(M3=2,4,IF(M3=3,5,IF(M3=4,5,IF(M3=5,6,IF(M3=6,7,7)))))))</f>
        <v>4</v>
      </c>
    </row>
    <row r="11" spans="1:15" x14ac:dyDescent="0.25">
      <c r="I11" s="4">
        <f>IF(I4=0,1,IF(I4=1,3,IF(I4=2,4,IF(I4=3,5,IF(I4=4,5,IF(I4=5,6,IF(I4=6,7,7)))))))</f>
        <v>5</v>
      </c>
      <c r="J11" s="4">
        <f t="shared" si="4"/>
        <v>4</v>
      </c>
      <c r="K11" s="4">
        <f t="shared" si="4"/>
        <v>7</v>
      </c>
      <c r="L11" s="4">
        <f t="shared" si="4"/>
        <v>4</v>
      </c>
      <c r="M11" s="4">
        <f t="shared" si="4"/>
        <v>3</v>
      </c>
    </row>
    <row r="12" spans="1:15" x14ac:dyDescent="0.25">
      <c r="A12" s="2">
        <v>0</v>
      </c>
      <c r="B12" s="2">
        <f>COUNTIF(I8:M12,A12)</f>
        <v>0</v>
      </c>
      <c r="I12" s="4">
        <f>IF(I5=0,1,IF(I5=1,3,IF(I5=2,4,IF(I5=3,5,IF(I5=4,5,IF(I5=5,6,IF(I5=6,7,7)))))))</f>
        <v>7</v>
      </c>
      <c r="J12" s="4">
        <f t="shared" si="4"/>
        <v>4</v>
      </c>
      <c r="K12" s="4">
        <f t="shared" si="4"/>
        <v>1</v>
      </c>
      <c r="L12" s="4">
        <f t="shared" si="4"/>
        <v>3</v>
      </c>
      <c r="M12" s="4">
        <f t="shared" si="4"/>
        <v>6</v>
      </c>
    </row>
    <row r="13" spans="1:15" x14ac:dyDescent="0.25">
      <c r="A13" s="3">
        <v>1</v>
      </c>
      <c r="B13" s="2">
        <f>COUNTIF(I8:M12,A13)</f>
        <v>5</v>
      </c>
    </row>
    <row r="14" spans="1:15" x14ac:dyDescent="0.25">
      <c r="A14" s="2">
        <v>2</v>
      </c>
      <c r="B14" s="2">
        <f>COUNTIF(I8:M12,A14)</f>
        <v>0</v>
      </c>
    </row>
    <row r="15" spans="1:15" x14ac:dyDescent="0.25">
      <c r="A15" s="3">
        <v>3</v>
      </c>
      <c r="B15" s="2">
        <f>COUNTIF(I8:M12,A15)</f>
        <v>7</v>
      </c>
    </row>
    <row r="16" spans="1:15" x14ac:dyDescent="0.25">
      <c r="A16" s="2">
        <v>4</v>
      </c>
      <c r="B16" s="2">
        <f>COUNTIF(I8:M12,A16)</f>
        <v>5</v>
      </c>
    </row>
    <row r="17" spans="1:2" x14ac:dyDescent="0.25">
      <c r="A17" s="3">
        <v>5</v>
      </c>
      <c r="B17" s="2">
        <f>COUNTIF(I8:M12,A17)</f>
        <v>2</v>
      </c>
    </row>
    <row r="18" spans="1:2" x14ac:dyDescent="0.25">
      <c r="A18" s="2">
        <v>6</v>
      </c>
      <c r="B18" s="2">
        <f>COUNTIF(I8:M12,A18)</f>
        <v>4</v>
      </c>
    </row>
    <row r="19" spans="1:2" x14ac:dyDescent="0.25">
      <c r="A19" s="3">
        <v>7</v>
      </c>
      <c r="B19" s="2">
        <f>COUNTIF(I8:M12,A19)</f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Anawach Anusurain</dc:creator>
  <cp:lastModifiedBy>Anawach Anusurain</cp:lastModifiedBy>
  <dcterms:created xsi:type="dcterms:W3CDTF">2024-08-11T12:48:26Z</dcterms:created>
  <dcterms:modified xsi:type="dcterms:W3CDTF">2024-08-11T13:45:00Z</dcterms:modified>
</cp:coreProperties>
</file>