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Alexander.Oakley\my-stuff-noonedrive\Code\proj\create-BoFCT-repos\"/>
    </mc:Choice>
  </mc:AlternateContent>
  <xr:revisionPtr revIDLastSave="0" documentId="13_ncr:1_{34A7A0A3-4C5D-4E48-8061-D654A028B050}" xr6:coauthVersionLast="47" xr6:coauthVersionMax="47" xr10:uidLastSave="{00000000-0000-0000-0000-000000000000}"/>
  <bookViews>
    <workbookView xWindow="1170" yWindow="1170" windowWidth="30015" windowHeight="18690" xr2:uid="{EE85DC9D-0BEB-465F-B0B9-4E6031E4A12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2" i="1" l="1"/>
</calcChain>
</file>

<file path=xl/sharedStrings.xml><?xml version="1.0" encoding="utf-8"?>
<sst xmlns="http://schemas.openxmlformats.org/spreadsheetml/2006/main" count="807" uniqueCount="423">
  <si>
    <t>ID</t>
  </si>
  <si>
    <t>Must have by cutover</t>
  </si>
  <si>
    <t>Final Priority (Numbered Order)</t>
  </si>
  <si>
    <t>Bot Name</t>
  </si>
  <si>
    <t>Description</t>
  </si>
  <si>
    <t>Technology</t>
  </si>
  <si>
    <t>App Architecture</t>
  </si>
  <si>
    <t>Process</t>
  </si>
  <si>
    <t>Applications</t>
  </si>
  <si>
    <t>Inputs</t>
  </si>
  <si>
    <t>Outputs</t>
  </si>
  <si>
    <t>TCS Transition Phase</t>
  </si>
  <si>
    <t>Bot Author(s)</t>
  </si>
  <si>
    <t>Path to main script file</t>
  </si>
  <si>
    <t>Autobots Project ID</t>
  </si>
  <si>
    <t>Usage Data Source</t>
  </si>
  <si>
    <t>Users of the bot (Business Team / Ops Team)</t>
  </si>
  <si>
    <t>Demo Status</t>
  </si>
  <si>
    <t>Demo Status Date</t>
  </si>
  <si>
    <t>Demo Recording Link</t>
  </si>
  <si>
    <t>Onboarded to TCS BPO</t>
  </si>
  <si>
    <t>Are there Regulatory Impacts</t>
  </si>
  <si>
    <t>Are there impacts to contractual or regulatory SLA</t>
  </si>
  <si>
    <t>Is it critical that this bot continues and why</t>
  </si>
  <si>
    <t>Frequency of Usage (Daily, Weekly)</t>
  </si>
  <si>
    <t>Usage Statistic
FY-2024 to 11-01-2024</t>
  </si>
  <si>
    <t>Most Recent Run</t>
  </si>
  <si>
    <t>FTE Benefit</t>
  </si>
  <si>
    <t>FTE Commentary</t>
  </si>
  <si>
    <t>Owner</t>
  </si>
  <si>
    <t>Process Owner contact</t>
  </si>
  <si>
    <t>Demonstration Contact</t>
  </si>
  <si>
    <t>001</t>
  </si>
  <si>
    <t>Must - April</t>
  </si>
  <si>
    <t>10</t>
  </si>
  <si>
    <t>Adcon Bot</t>
  </si>
  <si>
    <t xml:space="preserve">Replaces or removes specific customer contact information via FMS/Rumba. 
Used to remove adviser contact information being held in place of customer contact information.
</t>
  </si>
  <si>
    <t>Python</t>
  </si>
  <si>
    <t>Client</t>
  </si>
  <si>
    <t>Exceptions / Risk</t>
  </si>
  <si>
    <t>FMS</t>
  </si>
  <si>
    <t>BPO</t>
  </si>
  <si>
    <t>Alexander Oakley</t>
  </si>
  <si>
    <t>RU-0078 - Adcon</t>
  </si>
  <si>
    <t>Exceptions  - Ops Team</t>
  </si>
  <si>
    <t>Complete</t>
  </si>
  <si>
    <t>https://ausupprod-my.sharepoint.com/:v:/g/personal/imran_baig_my_cfs_com_au/EbeeHsdGA9xHtM89B10U14oBSk1w__zhTi86nsedMqqjow?referrer=Teams.TEAMS-ELECTRON&amp;referrerScenario=MeetingChicletGetLink.view.view</t>
  </si>
  <si>
    <t>No</t>
  </si>
  <si>
    <t>Y</t>
  </si>
  <si>
    <t>N</t>
  </si>
  <si>
    <t>Monthly</t>
  </si>
  <si>
    <t>New Bot - not yet in production</t>
  </si>
  <si>
    <t>1 FTE</t>
  </si>
  <si>
    <t>Paul Bradley</t>
  </si>
  <si>
    <t>Adam Armstrong
adam.armstrong@cfs.com.au</t>
  </si>
  <si>
    <t>Lin Ling
lin.ling@cfs.com.au</t>
  </si>
  <si>
    <t>002</t>
  </si>
  <si>
    <t>May</t>
  </si>
  <si>
    <t>15</t>
  </si>
  <si>
    <t>Adjustments Account Recreator</t>
  </si>
  <si>
    <t>Presents a simple user interface for the user to input the details of the account number and date range they are interested in.
Extracts all transations for the account in that date range, including the transaction details, investment options, taxation informaiton, etc.
Outputs an excel spreadsheet to the downloads folder.</t>
  </si>
  <si>
    <t>Adjustments</t>
  </si>
  <si>
    <t>2. Scripts 1. Live
RU-0075 - Adjustments Transactions Information\0. Scripts and Resources\package\src\cfs_adj_transaction_data\eel_gui.py</t>
  </si>
  <si>
    <t>Adjustments - Ops Team</t>
  </si>
  <si>
    <t>https://ausupprod-my.sharepoint.com/:v:/g/personal/imran_baig_my_cfs_com_au/EctCmvXDv8RLu80s9kr7JkwBvURr2oCgYws4wf4FJS5B7A?referrer=Teams.TEAMS-ELECTRON&amp;referrerScenario=MeetingChicletGetLink.view.view</t>
  </si>
  <si>
    <t>Daily</t>
  </si>
  <si>
    <t>37 runs
15 days
20 unique accounts</t>
  </si>
  <si>
    <t>2023-12-22</t>
  </si>
  <si>
    <t>0.9 FTE</t>
  </si>
  <si>
    <t>New bot</t>
  </si>
  <si>
    <t>Renuka Rathinavelu</t>
  </si>
  <si>
    <t>003</t>
  </si>
  <si>
    <t>02</t>
  </si>
  <si>
    <t>ASF Redux</t>
  </si>
  <si>
    <t>Provide a simple CLI for the users to supply the information of a clients ASF request.
Will loop then run through a variety of checks against FMS to determine if the ASF request is valid, or if is unacceptable due to a variety of business reasons (Excessive considering the balance of the account, Adviser Requesting doesn match the adviser on file, the documents was signed more than 30 days before the ASF is meant to be active, etc).
Depending on the circumstance, will then generate an email to be send to the member and adviser, or add the ASF to the clients account.</t>
  </si>
  <si>
    <t>ASF</t>
  </si>
  <si>
    <t>.eml</t>
  </si>
  <si>
    <t>AutoBots Initiative\2. Scripts\1. Live\RU-0060 - ASF Redux\0. Scripts and Resources\ASF - with Excessive.py</t>
  </si>
  <si>
    <t>Adviser Maintenance - Ops Team</t>
  </si>
  <si>
    <t>https://ausupprod-my.sharepoint.com/:v:/g/personal/imran_baig_my_cfs_com_au/EYIFsZIhpP5MhPVaceazdc4BRyCg3R4v1GOB5RSMNi06eQ?referrer=Teams.TEAMS-ELECTRON&amp;referrerScenario=MeetingChicletGetLink.view.view</t>
  </si>
  <si>
    <t>Y - FTE</t>
  </si>
  <si>
    <t>27381 runs
137 unique dates
17 unique accounts
applied an ASF x 25084
generated a letter x 1698
applied an excessive ASF x 599</t>
  </si>
  <si>
    <t>2024-01-11</t>
  </si>
  <si>
    <t xml:space="preserve">6-8 FTEs </t>
  </si>
  <si>
    <t>Yenfu</t>
  </si>
  <si>
    <t>Melanie Bvekerwa</t>
  </si>
  <si>
    <t>004</t>
  </si>
  <si>
    <t>Assume not impacted - MUST</t>
  </si>
  <si>
    <t>ASIC Datawashing</t>
  </si>
  <si>
    <t>Presents a Web UI (locally hosted) to the user for them to upload documents with Choice, Wrap or Edge Adviser details to (in bulk).
Compares the details in these files to Data.Gov and the ASIC disqualified Persons / businesses register to bucket results of which advisers need to have investigations performed, need to be offboarded, need to be transferred to anothe dealer group, etc.
Produces a variety of output reports</t>
  </si>
  <si>
    <t>Server</t>
  </si>
  <si>
    <t>Product</t>
  </si>
  <si>
    <t>N/A</t>
  </si>
  <si>
    <t>ITO</t>
  </si>
  <si>
    <t>Stephen Bottger</t>
  </si>
  <si>
    <t>Y - FTE &amp; REG</t>
  </si>
  <si>
    <t>Weekly</t>
  </si>
  <si>
    <t>29 runs</t>
  </si>
  <si>
    <t>2024-01-10</t>
  </si>
  <si>
    <t>2.5 FTE</t>
  </si>
  <si>
    <t>Aaron O'sullivan</t>
  </si>
  <si>
    <t>Aaron O'Sullivan
aaron.osullivan@cfs.com.au</t>
  </si>
  <si>
    <t>005</t>
  </si>
  <si>
    <t>Decommission</t>
  </si>
  <si>
    <t>Automated SMS Tool</t>
  </si>
  <si>
    <t>Utilises my personal Insight and FMS account to loop through Insight, and when workitems are created, check if the account has a mobile in FMS. If so, and if for an appropriate queue, send an SMS to the member</t>
  </si>
  <si>
    <t>Client (run by one user for whole business)</t>
  </si>
  <si>
    <t>Various</t>
  </si>
  <si>
    <t>Insight server, FMS, Optus</t>
  </si>
  <si>
    <t>\\sydnap01\cfsdata\admin\Operational Excellence\Improvement\AutoBots Initiative\2. Scripts\1. Live\RU-0068 - Automated SMSs</t>
  </si>
  <si>
    <t>Adhoc</t>
  </si>
  <si>
    <t>No longer in use.
Last used in 12-Oct-2023</t>
  </si>
  <si>
    <t>NA</t>
  </si>
  <si>
    <t>New Feature - not FTE Focussed</t>
  </si>
  <si>
    <t>Dan</t>
  </si>
  <si>
    <t>Call centre - DECOMMISSION</t>
  </si>
  <si>
    <t>006</t>
  </si>
  <si>
    <t>17</t>
  </si>
  <si>
    <t>Auto-Rebalance</t>
  </si>
  <si>
    <t>Presents a simple user interface for the administrator to select the datafile from CBAIT.
Loops through each record in the file and determines what clients need to be investigated to see if their auto-rebalancing has been turned off in error.
Creates an output files with the records.</t>
  </si>
  <si>
    <t>AutoHotkey</t>
  </si>
  <si>
    <t>Exceptions – AutoRebal Report</t>
  </si>
  <si>
    <t>Excel + Insight</t>
  </si>
  <si>
    <t>2. Scripts 1. Live
EY-0026 - Auto-Rebalance</t>
  </si>
  <si>
    <t>Master Tracker - AutoRebalance Audit</t>
  </si>
  <si>
    <t>https://ausupprod-my.sharepoint.com/:v:/g/personal/imran_baig_my_cfs_com_au/EUekoGFwoVtKhQ7FRSugi2QBwlkOiADtUgcZPs9Q7GUb3A?referrer=Teams.TEAMS-ELECTRON&amp;referrerScenario=MeetingChicletGetLink.view.view</t>
  </si>
  <si>
    <t>Master Tracker:
	 Entries: 3901
	 Unique dates: 17
	 Most recent run: 2023-12-11
autobots Tracker:
	No data</t>
  </si>
  <si>
    <t>Risk focussed bot - not FTE focussed</t>
  </si>
  <si>
    <t>007</t>
  </si>
  <si>
    <t>June</t>
  </si>
  <si>
    <t>27</t>
  </si>
  <si>
    <t>Bulk Change OIN</t>
  </si>
  <si>
    <t>Presents a simple user interface for the user to select an excel file of acocunt number and oins.
This script will bulk change the accounts OINs</t>
  </si>
  <si>
    <t>Remediation</t>
  </si>
  <si>
    <t>Excel + FMS</t>
  </si>
  <si>
    <t>\\sydnap01\cfsdata\admin\Operational Excellence\Improvement\AutoBots Initiative\2. Scripts\1. Live\RU-0063 - Bulk Change Account OIN\0. Scripts and Resources\Bulk OIN Change - slimmed.py</t>
  </si>
  <si>
    <t>Quarterly</t>
  </si>
  <si>
    <t xml:space="preserve">No access: logs stored next to input file </t>
  </si>
  <si>
    <t>0.02 FTE</t>
  </si>
  <si>
    <t>Allowed for a smoother process for the remediation team in circumstances where accounts needed to be reopened in bulk</t>
  </si>
  <si>
    <t>Remediation - Dan</t>
  </si>
  <si>
    <t>Ed Suttor
Remediation - ED</t>
  </si>
  <si>
    <t>008</t>
  </si>
  <si>
    <t>Bulk Close Nil Balance Accounts</t>
  </si>
  <si>
    <t>This bot will take a spreadsheet of nil balance account numbers and will close them using the FMCAZDB function FMS</t>
  </si>
  <si>
    <t>Remediation / Ad-hoc</t>
  </si>
  <si>
    <t>\\sydnap01\cfsdata\admin\Operational Excellence\Improvement\AutoBots Initiative\2. Scripts\1. Live\RU-0064 - Bulk Close Nil Balance Accounts\0. Scripts and Resources\Bulk FMCAZDB.py</t>
  </si>
  <si>
    <t>Adhoc cleanup of data</t>
  </si>
  <si>
    <t>009</t>
  </si>
  <si>
    <t>16</t>
  </si>
  <si>
    <t>Bulk SMS Tool</t>
  </si>
  <si>
    <t>Presents a user interface for the user to select an excel file.
For each record in the excel file, extract the mobile number and message to be sent, and send it via the Optus API.
Allows bulk SMSs to be sent to members in the circumstances of a project or remediation</t>
  </si>
  <si>
    <t xml:space="preserve">Optus </t>
  </si>
  <si>
    <t>\\sydnap01\cfsdata\admin\Operational Excellence\Improvement\AutoBots Initiative\2. Scripts\1. Live\RU-0053 - SMS Tool v2\0. Scripts and Resources\Bulk SMS Tool.py</t>
  </si>
  <si>
    <t>All client facing Ops teams - Ops Team (both in BPO scope and outside BPO scope)</t>
  </si>
  <si>
    <t>16/01/2024
09/01/2024</t>
  </si>
  <si>
    <t>https://commbank-my.sharepoint.com/:v:/g/personal/ajaykumar_dubey1_cba_com_au/EQJCnnFriDpGk0E7XN7ES2oBc_Q885UaYMG_DMEJNFFlfQ?referrer=Teams.TEAMS-ELECTRON&amp;referrerScenario=MeetingChicletGetLink.view.view</t>
  </si>
  <si>
    <t>Y - REG &amp; FTE</t>
  </si>
  <si>
    <t>log not found</t>
  </si>
  <si>
    <t>Adam Armstrong</t>
  </si>
  <si>
    <t>010</t>
  </si>
  <si>
    <t>24</t>
  </si>
  <si>
    <t>Bulk USI Updater</t>
  </si>
  <si>
    <t>This script will update 065 SuperChoice USI and/or member numbers in bulk from an excel spreadsheet</t>
  </si>
  <si>
    <t>Plan Changes</t>
  </si>
  <si>
    <t>2. Scripts 1. Live
RU-0068 - Bulk USI Updater</t>
  </si>
  <si>
    <t>AutobotLog2023</t>
  </si>
  <si>
    <t>Employer Team - Ops Team</t>
  </si>
  <si>
    <t>162 runs
1 unique dates
162 unique accounts</t>
  </si>
  <si>
    <t>2023-09-08</t>
  </si>
  <si>
    <t>Associated with reducing impacts of MnA in the superannuation industry</t>
  </si>
  <si>
    <t>Adam Blinco</t>
  </si>
  <si>
    <t>Peter Brooks</t>
  </si>
  <si>
    <t>Kiersten Reynolds
keirsten.reynolds@cfs.com.au</t>
  </si>
  <si>
    <t>011</t>
  </si>
  <si>
    <t>13</t>
  </si>
  <si>
    <t>Bulk Workitem Creator</t>
  </si>
  <si>
    <t>Present a custom user interface to the user, allowing for the selecting of an excel spreadsheet or a folder location.
If the user selects the excel spreadsheet, will pull certain columns of informaiton out of it and create workitems in Insight for each record.
If the user selects a folder, it will check each file in the folder for suitability and account numbers, and create workitems for each file.</t>
  </si>
  <si>
    <t>Insight (not window)</t>
  </si>
  <si>
    <t>Both</t>
  </si>
  <si>
    <t>2FTE i</t>
  </si>
  <si>
    <t>Matt Furness</t>
  </si>
  <si>
    <t xml:space="preserve">Contact centre - primary user </t>
  </si>
  <si>
    <t>012</t>
  </si>
  <si>
    <t>20</t>
  </si>
  <si>
    <t>Claims New Subs</t>
  </si>
  <si>
    <t>Presents a custom user interface for the user to input the account number and type of claim.
Loops through FMS and gathers a large number of factual details about the member, such as name, date of birth, address, email, insurance records, employer, etc.
Loads all of the information into an InfoPath document for the purposes of communicating with AIA.</t>
  </si>
  <si>
    <t>Claims New Submissions</t>
  </si>
  <si>
    <t>.xml</t>
  </si>
  <si>
    <t>\\sydnap01\cfsdata\admin\Operational Excellence\Improvement\AutoBots Initiative\2. Scripts\1. Live\RU-0022 - Claims New Subs\0. Script and Script Backups\Claims New Sub.AHK</t>
  </si>
  <si>
    <t>Master Tracker - Claims New Sub</t>
  </si>
  <si>
    <t>Insurance Claims - Ops Team</t>
  </si>
  <si>
    <t>Master Tracker:
	 Entries: 611
	 Unique dates: 210
	 Most recent run: 2023-12-18
autobots Tracker:
	No data</t>
  </si>
  <si>
    <t>2 FTE</t>
  </si>
  <si>
    <t>Ray Quach</t>
  </si>
  <si>
    <t>013</t>
  </si>
  <si>
    <t>28</t>
  </si>
  <si>
    <t>Email Template Generator</t>
  </si>
  <si>
    <t>A custom web-application (locally hosted) that allows for the:
1. Uploading and maintenance of email templates for teams and processes
2. The loading of these templates with customer information directly out of FMS
3. The automatic zipping and encrypting of attachments to these emails.
4. The downloading of these email templates (and attachments) to the local machine so that they can be sent to members.</t>
  </si>
  <si>
    <t>All</t>
  </si>
  <si>
    <t>FMS, Insight server (not window)</t>
  </si>
  <si>
    <t>email file download
+ upload to Insight</t>
  </si>
  <si>
    <t>\Operational Excellence\Improvement\AutoBots Initiative\2. Scripts\1. Live\RU-0074 - Email
Marco (converts excel output to PDFs and Word Docs which will then be used by the email bot: \\sydnap01\cfsdata\admin\Insurance Regulatory Response\Reports\MySuper Minimum\2024\Mail Merge File
Launcher: %USERPROFILE%\Autobots\Autobots_Manager.vbs</t>
  </si>
  <si>
    <t>RU-0074</t>
  </si>
  <si>
    <t>https://ausupprod-my.sharepoint.com/:v:/g/personal/imran_baig_my_cfs_com_au/EeDYro6lkL9Ama3CJqmefvQBHubpHv_xjSkPq5ksfRoskA?referrer=Teams.TEAMS-ELECTRON&amp;referrerScenario=MeetingChicletGetLink.view.view</t>
  </si>
  <si>
    <t>Could be 5 FTE with actual usage (but not being used)</t>
  </si>
  <si>
    <t>Maxwell Mueller</t>
  </si>
  <si>
    <t>014</t>
  </si>
  <si>
    <t>12</t>
  </si>
  <si>
    <t>Employer Contribution Reporting</t>
  </si>
  <si>
    <t>Provides a custom User Interface asking for the account number and date range a report is needed for.
Loops through FMS and extracts each of the transaction details.
Compiles the transaction details into an email to be sent to the member.</t>
  </si>
  <si>
    <t>Client Maintenance + Contact Us + Employer</t>
  </si>
  <si>
    <t>"S:\Operational Excellence\Improvement\AutoBots Initiative\2. Scripts\1. Live\RU-0025 - Employer Contribution Reporting\0. Script and Script Backups\Employer Contribtion Report.ahk"</t>
  </si>
  <si>
    <t>Call Centre, Client Maintenance, Employer Team &amp; Customer Guidance  - Ops Team</t>
  </si>
  <si>
    <t>Master Tracker:
	 Entries: 760
	 Unique dates: 221
	 Most recent run: 2023-12-20
autobots Tracker:
	 similar</t>
  </si>
  <si>
    <t>2-3 FTEs</t>
  </si>
  <si>
    <t>Marissa Powe</t>
  </si>
  <si>
    <t>Call centre</t>
  </si>
  <si>
    <t>015</t>
  </si>
  <si>
    <t>14</t>
  </si>
  <si>
    <t>Financial Crimes Investigations 1</t>
  </si>
  <si>
    <t>Received a large datafile from SAS.
Will loop through a tremendous number of FMS screens to gather various pieces of informaiton about clients who need to be investigated by the financial crimes team.</t>
  </si>
  <si>
    <t>FCO</t>
  </si>
  <si>
    <t>\\sydnap01\cfsdata\admin\Operational Excellence\Improvement\AutoBots Initiative\2. Scripts\1. Live\RU-0071 - Transaction-Monitoring-bot\0. Scripts and Resources</t>
  </si>
  <si>
    <t>Financial Crimes  - Ops Team</t>
  </si>
  <si>
    <t>Run every work day</t>
  </si>
  <si>
    <t>2.42 FTE</t>
  </si>
  <si>
    <t>Fin Crime</t>
  </si>
  <si>
    <t>Jason Gordon
jason.gordon@cfs.com.au</t>
  </si>
  <si>
    <t>Natalie Issa
natalie.issa1@cfs.com.au</t>
  </si>
  <si>
    <t>016</t>
  </si>
  <si>
    <t>01</t>
  </si>
  <si>
    <t>Financial Crimes Investigations 2</t>
  </si>
  <si>
    <t>DAO171 Report</t>
  </si>
  <si>
    <t>file.data
\\p043rp0w3428\FMSREPT\01DOWNLD
\\p043rp0w3428\FMSREPT\08DOWNLD</t>
  </si>
  <si>
    <t>\\sydnap01\cfsdata\admin\Financial Crime Operations\Fraud Management (BENS FOLDER - move to #6)\Auto Bot\Rule Based Detection of Events\OpSec Rules Based Detection Bot - $10K.ahk</t>
  </si>
  <si>
    <t xml:space="preserve">Master Tracker:
	No data
autobots Tracker:
	 Entries: 1152
	 Unique dates: 233
	 Most recent run: 2023-12-20
</t>
  </si>
  <si>
    <t>0.6 FTE</t>
  </si>
  <si>
    <t>Clinton Burris
Chris Boyde</t>
  </si>
  <si>
    <t>017</t>
  </si>
  <si>
    <t>FMS on Top</t>
  </si>
  <si>
    <t>This bot can be used to pin external FMS on top of all other applications allowing you to have it over insight without minimising. This can be toggled to be active by pressing CTRL+HOME</t>
  </si>
  <si>
    <t>DECOMMISION THIS BOT</t>
  </si>
  <si>
    <t>018</t>
  </si>
  <si>
    <t>21</t>
  </si>
  <si>
    <t>FNA Doc Uploader</t>
  </si>
  <si>
    <t>Presents a very simple user interface for a user to select a folder.
The bot will - for every file in the folder - check that it is formatted as expected (with a dealer code and an adviser code at the beginning) and upload said documents to the 
This script will bulk upload documents in a folder to the corresponding advisers FirstNet Adviser portal.</t>
  </si>
  <si>
    <t>Ad-Hoc; Projects and Remediations</t>
  </si>
  <si>
    <t>Insight server (not window)</t>
  </si>
  <si>
    <t>.xlsx</t>
  </si>
  <si>
    <t>Seb Viney</t>
  </si>
  <si>
    <t>\\sydnap01\cfsdata\admin\Operational Excellence\Improvement\AutoBots Initiative\2. Scripts\1. Live\RU-0065 - FNA Doc Uploader\0. Scripts and Resources\threading_upload_fna_docs.py</t>
  </si>
  <si>
    <t>AutobotLog2023 - threading_upload_fna_docs.log</t>
  </si>
  <si>
    <t>Client Maintenance &amp; Call Centre - Ops Team</t>
  </si>
  <si>
    <t>https://ausupprod-my.sharepoint.com/:v:/g/personal/imran_baig_my_cfs_com_au/EXaKi0AhWO9CjXvFQpujZL8BRP8iOuSsn8-j7cKa5INnMA?referrer=Teams.TEAMS-ELECTRON&amp;referrerScenario=MeetingChicletGetLink.view.view</t>
  </si>
  <si>
    <t>1360 runs
8 unique dates</t>
  </si>
  <si>
    <t>2023-12-05</t>
  </si>
  <si>
    <t>Manon Deretic (referred by Anthony Basile)</t>
  </si>
  <si>
    <t>019</t>
  </si>
  <si>
    <t>29</t>
  </si>
  <si>
    <t>Fund Activity Report Maker</t>
  </si>
  <si>
    <t xml:space="preserve">For each Fund Manager:
1. Build report from data files (tsv) supplied by CBA
2. encrypt the report
3. generate a draft email with the report attached 
</t>
  </si>
  <si>
    <t>Fund Manager Reporting</t>
  </si>
  <si>
    <t>\\sydnap01\cfsdata\admin\Operational Excellence\Improvement\AutoBots Initiative\2. Scripts\1. Live\RU-0077 - fund-activity-report-maker</t>
  </si>
  <si>
    <t>Product Team - Business Team</t>
  </si>
  <si>
    <t>new bot - run monthly</t>
  </si>
  <si>
    <t>2024-01-12</t>
  </si>
  <si>
    <t>0.1 FTE</t>
  </si>
  <si>
    <t>Alexander Williams
Product manager</t>
  </si>
  <si>
    <t>Alexander Oakley
alexander.oakley@cfs.com.au</t>
  </si>
  <si>
    <t>020</t>
  </si>
  <si>
    <t>25</t>
  </si>
  <si>
    <t>Insurance Premium Refund Calculator</t>
  </si>
  <si>
    <t>Presents a simple user interface to ask for the account number.
Loops through FMS and extracts a variety of details about the clients insurance and the corresponding transactions.
Outputs a pre-completed calculation file to a determined file location.</t>
  </si>
  <si>
    <t>Insurance Investigations</t>
  </si>
  <si>
    <t xml:space="preserve">
Source Code Location	
2. Scripts 1. Live
EY-0029 - Insur Prem Ref	</t>
  </si>
  <si>
    <t>none found</t>
  </si>
  <si>
    <t>Insurance Administration - Ops Team</t>
  </si>
  <si>
    <t>0.3 FTE</t>
  </si>
  <si>
    <t>Adam Blinco
ablinco@cfs.com.au</t>
  </si>
  <si>
    <t>021</t>
  </si>
  <si>
    <t>18</t>
  </si>
  <si>
    <t>Insurance Value at date calculator</t>
  </si>
  <si>
    <t>Presents a simple web-interface both for the user to input information and for information to be relayed back to the (self-hosted web ui).
The user will provide a date and an account number, and the bot will loop through FMS to identify any and all insurances that the member had on that date.</t>
  </si>
  <si>
    <t>Insurance - Various</t>
  </si>
  <si>
    <t>\\sydnap01\cfsdata\admin\Operational Excellence\Improvement\AutoBots Initiative\2. Scripts\1. Live\RU-0076 - Insurance Claim Amount\0. Scripts and Resources</t>
  </si>
  <si>
    <t>RU-0076</t>
  </si>
  <si>
    <t>Insurance Administration &amp; Insurance Claims - Ops Team</t>
  </si>
  <si>
    <t>472 runs
127 unique dates
345 unique accounts</t>
  </si>
  <si>
    <t>Peter Brooks/ Ray</t>
  </si>
  <si>
    <t>Andrew Tung
Brock Devlin</t>
  </si>
  <si>
    <t>022</t>
  </si>
  <si>
    <t>Inter-Company Transfer Bot</t>
  </si>
  <si>
    <t>Using an excel spreadsheet, this bot will transfer a bulk collection of members from one plan and/or category to another.</t>
  </si>
  <si>
    <t>Employer</t>
  </si>
  <si>
    <t>\\sydnap01\cfsdata\admin\Operational Excellence\Improvement\AutoBots Initiative\2. Scripts\1. Live\RU-0018 - Inter-Company Transfer Bot\0. Script and Script Backups\ICT.AHK</t>
  </si>
  <si>
    <t>Master Tracker.txt - Inter-Company Transfers</t>
  </si>
  <si>
    <t>Not found in 2023 data</t>
  </si>
  <si>
    <t>Used adhoc when employers go through MnA - cannot determine FTE</t>
  </si>
  <si>
    <t>023</t>
  </si>
  <si>
    <t>MatchKey Changes</t>
  </si>
  <si>
    <t>Given an open excel spreadsheet, will loop through columns reading information via screenscraping.
This bot operates on a spreadsheet and will update a clients Matchkey in line with inputs provided.</t>
  </si>
  <si>
    <t>2. Scripts 1. Live
RU-0020 - MatchKey Changes</t>
  </si>
  <si>
    <t>Master/Autobots Tracker: MatchKey Update</t>
  </si>
  <si>
    <t>Master Tracker:
	 Entries: 1900
	 Unique dates: 6
autobots Tracker:
	No data</t>
  </si>
  <si>
    <t>Used adhoc when superfunds go through MnA - cannot determine FTE</t>
  </si>
  <si>
    <t>024</t>
  </si>
  <si>
    <t>Assume not impacted - June</t>
  </si>
  <si>
    <t>MyTime</t>
  </si>
  <si>
    <t>Call log used by both the contact centre and admin, to track productivity.</t>
  </si>
  <si>
    <t>Contact Centre Phonecalls</t>
  </si>
  <si>
    <t>In constant use</t>
  </si>
  <si>
    <t>Charley</t>
  </si>
  <si>
    <t>025</t>
  </si>
  <si>
    <t>19</t>
  </si>
  <si>
    <t>New Call Log</t>
  </si>
  <si>
    <t>The new call log draws over Insight and replaces the current call log with the ability to report a multitude of reasons for a clients call.</t>
  </si>
  <si>
    <t>Contact Centre</t>
  </si>
  <si>
    <t>Insight Window</t>
  </si>
  <si>
    <t>Two separate scripts:
1.	 \\sydnap01\cfsdata\admin\Operational Excellence\Improvement\AutoBots Initiative\2. Scripts\1. Live\RU-0031 - New Call Log\0. Script and Script Backups\Call Logger CG.AHK
2.	 \\sydnap01\cfsdata\admin\Operational Excellence\Improvement\AutoBots Initiative\2. Scripts\1. Live\RU-0031 - New Call Log\0. Script and Script Backups\Call Logger Dan.AHK</t>
  </si>
  <si>
    <t>Call Centre &amp; Customer Guidance  - Ops Team</t>
  </si>
  <si>
    <t>Bot built to enhance the reporting of the call centre - not FTE focussed but a new feature</t>
  </si>
  <si>
    <t>Manon Deretic
manon.deretic@my.cfs.com.au</t>
  </si>
  <si>
    <t>026</t>
  </si>
  <si>
    <t>03</t>
  </si>
  <si>
    <t>NOI Bot</t>
  </si>
  <si>
    <t>Present a simple CLI for the users to supply the information of a Notice of Intent or Contribution Type Change Request.
Bot will then loop through hundreds of transactions in FMS and change the corresponding contribution type as appropriate (E.G. Personal Non-Concessional to Personal Concessional).</t>
  </si>
  <si>
    <t>Adj – Notice of Intent</t>
  </si>
  <si>
    <t>0 - Autobots Tracking\RU-0061 - NOI\report.log
OR 
AutobotLog2023 - Notice of Intent</t>
  </si>
  <si>
    <t>Client Maintenance - Ops Team</t>
  </si>
  <si>
    <t>1619 runs
137 unique dates
1554 unique accounts</t>
  </si>
  <si>
    <t xml:space="preserve">7 - 10 FTEs </t>
  </si>
  <si>
    <t>027</t>
  </si>
  <si>
    <t>26</t>
  </si>
  <si>
    <t>OpSec Bulk Block Code Adjuster</t>
  </si>
  <si>
    <t>Given an open excel spreadsheet, will loop through columns reading information via screenscraping.
This bot operates off of a defined spreadsheet and updates all clients with a designated FMABCM or FMAABM block code.</t>
  </si>
  <si>
    <t>\\sydnap01\cfsdata\admin\Operational Excellence\Improvement\AutoBots Initiative\2. Scripts\1. Live\RU-0013 - OpSec Bulk Block Code Adjuster\Script and Script Backups</t>
  </si>
  <si>
    <t>Master Tracker.txt - Bulk Blockcode Update</t>
  </si>
  <si>
    <t xml:space="preserve">Master Tracker:
	No data in 'Master tracker' log file
autobots Tracker:
	 Entries: 0
	 Unique dates: 0
	 Most recent run: nan
</t>
  </si>
  <si>
    <t>Bot built to allow financial crimes to bulk add block codes to customer accounts in the case of a breach either internally or a breach in an adviser office. Not FTE focussed</t>
  </si>
  <si>
    <t>Benjamin Mullavey-Cruise
benjamin.mullaveycruise@cfs.com.au</t>
  </si>
  <si>
    <t>028</t>
  </si>
  <si>
    <t>05</t>
  </si>
  <si>
    <t xml:space="preserve">PMIF Establishments </t>
  </si>
  <si>
    <t>Provide a user interface for the user to select the appropriate IT datafile.
The data in the file will be checked against FMS to determine which clients should have their insurance turned back on, and how much insurance should be activated for them.
The bot will then activate the members insurances, or create filesnotes to their accounts dictating why insurance was not added as appropriate.
Creates an output report for the purposes of performing a mailmerge at the end.</t>
  </si>
  <si>
    <t>Insurance Regulatory Response</t>
  </si>
  <si>
    <t>Insight server, FMS</t>
  </si>
  <si>
    <t>RU-0058 - PMIF Establishment</t>
  </si>
  <si>
    <t>Insurance Regulatory Response - Ops Team</t>
  </si>
  <si>
    <t>4 FTEs (shared with PMIF Establishments ESS)</t>
  </si>
  <si>
    <t>029</t>
  </si>
  <si>
    <t>04</t>
  </si>
  <si>
    <t>PMIF Establishments ESS</t>
  </si>
  <si>
    <t>RU-0069 - PMIF Establishments ESS</t>
  </si>
  <si>
    <t>4 FTEs (shared with PMIF Establishments)</t>
  </si>
  <si>
    <t>Adam Blinko</t>
  </si>
  <si>
    <t>030</t>
  </si>
  <si>
    <t>11</t>
  </si>
  <si>
    <t>PMIF Investigations</t>
  </si>
  <si>
    <t>Presents a userinterface for the administrator to select a datafile.
Conducts the PMIF Investigations process in FMS removing accounts which do not require investigation and creates work items for eligible accounts.</t>
  </si>
  <si>
    <t>2. Scripts 1. Live
RU-0057 - PMIF Investigations</t>
  </si>
  <si>
    <t>1.5 FTE</t>
  </si>
  <si>
    <t>031</t>
  </si>
  <si>
    <t>06</t>
  </si>
  <si>
    <t>PYS Insurance Bot</t>
  </si>
  <si>
    <t>Used by the insurance reg response team.</t>
  </si>
  <si>
    <t>PYS Mailmerging by Ross Ha's space</t>
  </si>
  <si>
    <t>TBC</t>
  </si>
  <si>
    <t>See Wrap Server</t>
  </si>
  <si>
    <t>144 runs</t>
  </si>
  <si>
    <t>032</t>
  </si>
  <si>
    <t>22</t>
  </si>
  <si>
    <t>Retained Benefits Transfer Report</t>
  </si>
  <si>
    <t>Presents a simple user interface asking for the user toe select a datafile from IT.
Loops through each individual in the file and checks that have been successfully transferred to the retained benefits category in FMS.
Outputs a datafile to a pre-determined folder.</t>
  </si>
  <si>
    <t>Employer serv</t>
  </si>
  <si>
    <t>Excel</t>
  </si>
  <si>
    <t>2. Scripts 1. Live
EY-0002 - Retained Benefits Transfer Report</t>
  </si>
  <si>
    <t>EY-0002</t>
  </si>
  <si>
    <t>Master Tracker: RB Transfer</t>
  </si>
  <si>
    <t>265 runs in 2023</t>
  </si>
  <si>
    <t xml:space="preserve">Adam blinco
</t>
  </si>
  <si>
    <t>033</t>
  </si>
  <si>
    <t>23</t>
  </si>
  <si>
    <t>SMS Admin Tool</t>
  </si>
  <si>
    <t>Presents a User Interface for the user to enter an account number and select a template from a pre-defined list.
Connects to FMS and identifies the clients mobile number and sends an SMS to the member, then connects to Insight to backfile the communication to Insight</t>
  </si>
  <si>
    <t>FMS, Optus</t>
  </si>
  <si>
    <t>\\SYDNAP01\cfsData\Admin\Operational Excellence\Improvement\AutoBots Initiative\2. Scripts\1. Live\RU-0053 - SMS Tool v2\0. Scripts and Resources\SMS Tool.exe</t>
  </si>
  <si>
    <t>034</t>
  </si>
  <si>
    <t>Assume not impacted - May</t>
  </si>
  <si>
    <t>APRA Reporting</t>
  </si>
  <si>
    <t>APRA Report Merge: Merge APRA reporting from Edge and Wrap platforms into a single report.</t>
  </si>
  <si>
    <t>Seb Viney; Stephen Bottger</t>
  </si>
  <si>
    <t>Wrap Fund Services</t>
  </si>
  <si>
    <t>23 runs</t>
  </si>
  <si>
    <t>2023-12-14</t>
  </si>
  <si>
    <t>Benjamin Ashby
benjamin.ashby@cfs.com.au</t>
  </si>
  <si>
    <t>Katherine Tong
yuqing.tong@cfs.com.au</t>
  </si>
  <si>
    <t>035</t>
  </si>
  <si>
    <t>08</t>
  </si>
  <si>
    <t xml:space="preserve">PYS - MySUPER bot (ESS Version) </t>
  </si>
  <si>
    <t xml:space="preserve">Reads excel file and makes decision to give member insurance cover or not and then produces confirmation letter </t>
  </si>
  <si>
    <t>IRR</t>
  </si>
  <si>
    <t xml:space="preserve">\\p043rp0w3428\FMSREPT\01ADINSU
 file.data </t>
  </si>
  <si>
    <t>.xlsx * 4 + .csv * 1</t>
  </si>
  <si>
    <t>Max Mueller</t>
  </si>
  <si>
    <t>Employer &amp; Insurance Services</t>
  </si>
  <si>
    <t>https://ausupprod-my.sharepoint.com/:v:/g/personal/imran_baig_my_cfs_com_au/EZ7kE3eXyCNJlGqr7o3LFTQB9niSo1vyqNJVMsFIOhoWlA?referrer=Teams.TEAMS-ELECTRON&amp;referrerScenario=MeetingChicletGetLink.view.view</t>
  </si>
  <si>
    <t>Peter Brooks
peter.brooks@cfs.com.au</t>
  </si>
  <si>
    <t>036</t>
  </si>
  <si>
    <t>07</t>
  </si>
  <si>
    <t>CFS TPA Rundown</t>
  </si>
  <si>
    <t>AHK</t>
  </si>
  <si>
    <t>Insight + FMS</t>
  </si>
  <si>
    <t xml:space="preserve">\\SYDNAP01\cfsData\Admin\Operational Excellence\Improvement\AutoBots Initiative\2. Scripts\1. Live\RU-0001 - TPA Rundown Scripts
</t>
  </si>
  <si>
    <t>Master Tracker:
	 Entries: 15839
	 Unique dates: 254
autobots Tracker: similar</t>
  </si>
  <si>
    <t>2023-12-20</t>
  </si>
  <si>
    <t>Marissa Powe
mpowe@cfs.com.au</t>
  </si>
  <si>
    <t>Matt Furness
matt.furness@my.cfs.com.au</t>
  </si>
  <si>
    <t>037</t>
  </si>
  <si>
    <t>09</t>
  </si>
  <si>
    <t xml:space="preserve">PYS - MySUPER bot (FCEMP Version) </t>
  </si>
  <si>
    <t>02/02/2024 (Email Template Generator meeting)</t>
  </si>
  <si>
    <t>https://ausupprod-my.sharepoint.com/:v:/g/personal/imran_baig_my_cfs_com_au/EVHzVkv4u0ZKtupFSk9TjWsBkakM_03GZpw9a9qKQjnKqQ?referrer=Teams.TEAMS-ELECTRON&amp;referrerScenario=MeetingChicletGetLink.view.view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</si>
</sst>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7A06B-A0D6-42C9-AD6F-9C5E59C6BAA0}">
  <dimension ref="A1:AM38"/>
  <sheetViews>
    <sheetView tabSelected="1" topLeftCell="M1" workbookViewId="0">
      <selection activeCell="S2" sqref="S2"/>
    </sheetView>
  </sheetViews>
  <sheetFormatPr defaultRowHeight="15" x14ac:dyDescent="0.25"/>
  <cols>
    <col min="19" max="19" width="15" customWidth="1"/>
    <col min="39" max="39" width="8.42578125" bestFit="1" customWidth="1"/>
  </cols>
  <sheetData>
    <row r="1" spans="1:3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row>
    <row r="2" spans="1:39" x14ac:dyDescent="0.25">
      <c r="A2" t="s">
        <v>32</v>
      </c>
      <c r="B2" t="s">
        <v>33</v>
      </c>
      <c r="C2" t="s">
        <v>34</v>
      </c>
      <c r="D2" t="s">
        <v>35</v>
      </c>
      <c r="E2" t="s">
        <v>36</v>
      </c>
      <c r="F2" t="s">
        <v>37</v>
      </c>
      <c r="G2" t="s">
        <v>38</v>
      </c>
      <c r="H2" t="s">
        <v>39</v>
      </c>
      <c r="I2" t="s">
        <v>40</v>
      </c>
      <c r="L2" t="s">
        <v>41</v>
      </c>
      <c r="M2" t="s">
        <v>42</v>
      </c>
      <c r="N2" t="s">
        <v>43</v>
      </c>
      <c r="Q2" t="s">
        <v>44</v>
      </c>
      <c r="R2" t="s">
        <v>45</v>
      </c>
      <c r="S2" s="1">
        <v>45314</v>
      </c>
      <c r="T2" t="s">
        <v>46</v>
      </c>
      <c r="U2" t="s">
        <v>47</v>
      </c>
      <c r="V2" t="s">
        <v>48</v>
      </c>
      <c r="W2" t="s">
        <v>49</v>
      </c>
      <c r="Y2" t="s">
        <v>50</v>
      </c>
      <c r="Z2" t="s">
        <v>51</v>
      </c>
      <c r="AB2" t="s">
        <v>52</v>
      </c>
      <c r="AD2" t="s">
        <v>53</v>
      </c>
      <c r="AE2" t="s">
        <v>54</v>
      </c>
      <c r="AF2" t="s">
        <v>55</v>
      </c>
      <c r="AM2" t="e">
        <f>DATEVALUE(S2)</f>
        <v>#VALUE!</v>
      </c>
    </row>
    <row r="3" spans="1:39" x14ac:dyDescent="0.25">
      <c r="A3" t="s">
        <v>56</v>
      </c>
      <c r="B3" t="s">
        <v>57</v>
      </c>
      <c r="C3" t="s">
        <v>58</v>
      </c>
      <c r="D3" t="s">
        <v>59</v>
      </c>
      <c r="E3" t="s">
        <v>60</v>
      </c>
      <c r="F3" t="s">
        <v>37</v>
      </c>
      <c r="G3" t="s">
        <v>38</v>
      </c>
      <c r="H3" t="s">
        <v>61</v>
      </c>
      <c r="I3" t="s">
        <v>40</v>
      </c>
      <c r="L3" t="s">
        <v>41</v>
      </c>
      <c r="N3" t="s">
        <v>62</v>
      </c>
      <c r="Q3" t="s">
        <v>63</v>
      </c>
      <c r="R3" t="s">
        <v>45</v>
      </c>
      <c r="S3" s="1">
        <v>45314</v>
      </c>
      <c r="T3" t="s">
        <v>64</v>
      </c>
      <c r="U3" t="s">
        <v>47</v>
      </c>
      <c r="V3" t="s">
        <v>49</v>
      </c>
      <c r="W3" t="s">
        <v>48</v>
      </c>
      <c r="Y3" t="s">
        <v>65</v>
      </c>
      <c r="Z3" t="s">
        <v>66</v>
      </c>
      <c r="AA3" t="s">
        <v>67</v>
      </c>
      <c r="AB3" t="s">
        <v>68</v>
      </c>
      <c r="AC3" t="s">
        <v>69</v>
      </c>
      <c r="AD3" t="s">
        <v>53</v>
      </c>
      <c r="AE3" t="s">
        <v>54</v>
      </c>
      <c r="AF3" t="s">
        <v>70</v>
      </c>
    </row>
    <row r="4" spans="1:39" x14ac:dyDescent="0.25">
      <c r="A4" t="s">
        <v>71</v>
      </c>
      <c r="B4" t="s">
        <v>33</v>
      </c>
      <c r="C4" t="s">
        <v>72</v>
      </c>
      <c r="D4" t="s">
        <v>73</v>
      </c>
      <c r="E4" t="s">
        <v>74</v>
      </c>
      <c r="F4" t="s">
        <v>37</v>
      </c>
      <c r="G4" t="s">
        <v>38</v>
      </c>
      <c r="H4" t="s">
        <v>75</v>
      </c>
      <c r="I4" t="s">
        <v>40</v>
      </c>
      <c r="K4" t="s">
        <v>76</v>
      </c>
      <c r="L4" t="s">
        <v>41</v>
      </c>
      <c r="N4" t="s">
        <v>77</v>
      </c>
      <c r="Q4" t="s">
        <v>78</v>
      </c>
      <c r="R4" t="s">
        <v>45</v>
      </c>
      <c r="S4" s="1">
        <v>45313</v>
      </c>
      <c r="T4" t="s">
        <v>79</v>
      </c>
      <c r="V4" t="s">
        <v>49</v>
      </c>
      <c r="W4" t="s">
        <v>48</v>
      </c>
      <c r="X4" t="s">
        <v>80</v>
      </c>
      <c r="Y4" t="s">
        <v>65</v>
      </c>
      <c r="Z4" t="s">
        <v>81</v>
      </c>
      <c r="AA4" t="s">
        <v>82</v>
      </c>
      <c r="AB4" t="s">
        <v>83</v>
      </c>
      <c r="AD4" t="s">
        <v>84</v>
      </c>
      <c r="AE4" t="s">
        <v>54</v>
      </c>
      <c r="AF4" t="s">
        <v>85</v>
      </c>
    </row>
    <row r="5" spans="1:39" x14ac:dyDescent="0.25">
      <c r="A5" t="s">
        <v>86</v>
      </c>
      <c r="B5" t="s">
        <v>87</v>
      </c>
      <c r="D5" t="s">
        <v>88</v>
      </c>
      <c r="E5" t="s">
        <v>89</v>
      </c>
      <c r="F5" t="s">
        <v>37</v>
      </c>
      <c r="G5" t="s">
        <v>90</v>
      </c>
      <c r="H5" t="s">
        <v>91</v>
      </c>
      <c r="I5" t="s">
        <v>92</v>
      </c>
      <c r="L5" t="s">
        <v>93</v>
      </c>
      <c r="M5" t="s">
        <v>94</v>
      </c>
      <c r="Q5" t="s">
        <v>78</v>
      </c>
      <c r="R5" t="s">
        <v>45</v>
      </c>
      <c r="S5" s="1">
        <v>45301</v>
      </c>
      <c r="V5" t="s">
        <v>48</v>
      </c>
      <c r="W5" t="s">
        <v>49</v>
      </c>
      <c r="X5" t="s">
        <v>95</v>
      </c>
      <c r="Y5" t="s">
        <v>96</v>
      </c>
      <c r="Z5" t="s">
        <v>97</v>
      </c>
      <c r="AA5" t="s">
        <v>98</v>
      </c>
      <c r="AB5" t="s">
        <v>99</v>
      </c>
      <c r="AD5" t="s">
        <v>100</v>
      </c>
      <c r="AE5" t="s">
        <v>101</v>
      </c>
      <c r="AF5" t="s">
        <v>101</v>
      </c>
    </row>
    <row r="6" spans="1:39" x14ac:dyDescent="0.25">
      <c r="A6" t="s">
        <v>102</v>
      </c>
      <c r="B6" t="s">
        <v>103</v>
      </c>
      <c r="C6" t="s">
        <v>92</v>
      </c>
      <c r="D6" t="s">
        <v>104</v>
      </c>
      <c r="E6" t="s">
        <v>105</v>
      </c>
      <c r="F6" t="s">
        <v>37</v>
      </c>
      <c r="G6" t="s">
        <v>106</v>
      </c>
      <c r="H6" t="s">
        <v>107</v>
      </c>
      <c r="I6" t="s">
        <v>108</v>
      </c>
      <c r="L6" t="s">
        <v>93</v>
      </c>
      <c r="N6" t="s">
        <v>109</v>
      </c>
      <c r="Q6" t="s">
        <v>44</v>
      </c>
      <c r="S6" s="1"/>
      <c r="Y6" t="s">
        <v>110</v>
      </c>
      <c r="Z6" t="s">
        <v>111</v>
      </c>
      <c r="AB6" t="s">
        <v>112</v>
      </c>
      <c r="AC6" t="s">
        <v>113</v>
      </c>
      <c r="AD6" t="s">
        <v>114</v>
      </c>
      <c r="AE6" t="s">
        <v>115</v>
      </c>
    </row>
    <row r="7" spans="1:39" x14ac:dyDescent="0.25">
      <c r="A7" t="s">
        <v>116</v>
      </c>
      <c r="B7" t="s">
        <v>57</v>
      </c>
      <c r="C7" t="s">
        <v>117</v>
      </c>
      <c r="D7" t="s">
        <v>118</v>
      </c>
      <c r="E7" t="s">
        <v>119</v>
      </c>
      <c r="F7" t="s">
        <v>120</v>
      </c>
      <c r="G7" t="s">
        <v>38</v>
      </c>
      <c r="H7" t="s">
        <v>121</v>
      </c>
      <c r="I7" t="s">
        <v>122</v>
      </c>
      <c r="L7" t="s">
        <v>41</v>
      </c>
      <c r="N7" t="s">
        <v>123</v>
      </c>
      <c r="P7" t="s">
        <v>124</v>
      </c>
      <c r="Q7" t="s">
        <v>44</v>
      </c>
      <c r="R7" t="s">
        <v>45</v>
      </c>
      <c r="S7" s="1">
        <v>45315</v>
      </c>
      <c r="T7" t="s">
        <v>125</v>
      </c>
      <c r="U7" t="s">
        <v>47</v>
      </c>
      <c r="V7" t="s">
        <v>48</v>
      </c>
      <c r="W7" t="s">
        <v>48</v>
      </c>
      <c r="Y7" t="s">
        <v>50</v>
      </c>
      <c r="Z7" t="s">
        <v>126</v>
      </c>
      <c r="AB7" t="s">
        <v>112</v>
      </c>
      <c r="AC7" t="s">
        <v>127</v>
      </c>
      <c r="AD7" t="s">
        <v>53</v>
      </c>
      <c r="AE7" t="s">
        <v>54</v>
      </c>
    </row>
    <row r="8" spans="1:39" x14ac:dyDescent="0.25">
      <c r="A8" t="s">
        <v>128</v>
      </c>
      <c r="B8" t="s">
        <v>129</v>
      </c>
      <c r="C8" t="s">
        <v>130</v>
      </c>
      <c r="D8" t="s">
        <v>131</v>
      </c>
      <c r="E8" t="s">
        <v>132</v>
      </c>
      <c r="F8" t="s">
        <v>37</v>
      </c>
      <c r="G8" t="s">
        <v>38</v>
      </c>
      <c r="H8" t="s">
        <v>133</v>
      </c>
      <c r="I8" t="s">
        <v>134</v>
      </c>
      <c r="L8" t="s">
        <v>93</v>
      </c>
      <c r="N8" t="s">
        <v>135</v>
      </c>
      <c r="S8" s="1"/>
      <c r="V8" t="s">
        <v>49</v>
      </c>
      <c r="W8" t="s">
        <v>49</v>
      </c>
      <c r="X8" t="s">
        <v>49</v>
      </c>
      <c r="Y8" t="s">
        <v>136</v>
      </c>
      <c r="Z8" t="s">
        <v>137</v>
      </c>
      <c r="AB8" t="s">
        <v>138</v>
      </c>
      <c r="AC8" t="s">
        <v>139</v>
      </c>
      <c r="AD8" t="s">
        <v>140</v>
      </c>
      <c r="AE8" t="s">
        <v>141</v>
      </c>
    </row>
    <row r="9" spans="1:39" x14ac:dyDescent="0.25">
      <c r="A9" t="s">
        <v>142</v>
      </c>
      <c r="B9" t="s">
        <v>103</v>
      </c>
      <c r="C9" t="s">
        <v>92</v>
      </c>
      <c r="D9" t="s">
        <v>143</v>
      </c>
      <c r="E9" t="s">
        <v>144</v>
      </c>
      <c r="F9" t="s">
        <v>37</v>
      </c>
      <c r="G9" t="s">
        <v>38</v>
      </c>
      <c r="H9" t="s">
        <v>145</v>
      </c>
      <c r="I9" t="s">
        <v>134</v>
      </c>
      <c r="L9" t="s">
        <v>93</v>
      </c>
      <c r="N9" t="s">
        <v>146</v>
      </c>
      <c r="Q9" t="s">
        <v>44</v>
      </c>
      <c r="S9" s="1"/>
      <c r="Y9" t="s">
        <v>136</v>
      </c>
      <c r="Z9" t="s">
        <v>137</v>
      </c>
      <c r="AB9" t="s">
        <v>112</v>
      </c>
      <c r="AC9" t="s">
        <v>147</v>
      </c>
      <c r="AE9" t="s">
        <v>54</v>
      </c>
    </row>
    <row r="10" spans="1:39" x14ac:dyDescent="0.25">
      <c r="A10" t="s">
        <v>148</v>
      </c>
      <c r="B10" t="s">
        <v>57</v>
      </c>
      <c r="C10" t="s">
        <v>149</v>
      </c>
      <c r="D10" t="s">
        <v>150</v>
      </c>
      <c r="E10" t="s">
        <v>151</v>
      </c>
      <c r="F10" t="s">
        <v>37</v>
      </c>
      <c r="G10" t="s">
        <v>38</v>
      </c>
      <c r="H10" t="s">
        <v>107</v>
      </c>
      <c r="I10" t="s">
        <v>152</v>
      </c>
      <c r="L10" t="s">
        <v>93</v>
      </c>
      <c r="N10" t="s">
        <v>153</v>
      </c>
      <c r="Q10" t="s">
        <v>154</v>
      </c>
      <c r="R10" t="s">
        <v>45</v>
      </c>
      <c r="S10" s="1" t="s">
        <v>155</v>
      </c>
      <c r="T10" t="s">
        <v>156</v>
      </c>
      <c r="V10" t="s">
        <v>48</v>
      </c>
      <c r="W10" t="s">
        <v>49</v>
      </c>
      <c r="X10" t="s">
        <v>157</v>
      </c>
      <c r="Y10" t="s">
        <v>50</v>
      </c>
      <c r="Z10" t="s">
        <v>158</v>
      </c>
      <c r="AB10" t="s">
        <v>112</v>
      </c>
      <c r="AC10" t="s">
        <v>113</v>
      </c>
      <c r="AD10" t="s">
        <v>159</v>
      </c>
      <c r="AE10" t="s">
        <v>54</v>
      </c>
    </row>
    <row r="11" spans="1:39" x14ac:dyDescent="0.25">
      <c r="A11" t="s">
        <v>160</v>
      </c>
      <c r="B11" t="s">
        <v>57</v>
      </c>
      <c r="C11" t="s">
        <v>161</v>
      </c>
      <c r="D11" t="s">
        <v>162</v>
      </c>
      <c r="E11" t="s">
        <v>163</v>
      </c>
      <c r="F11" t="s">
        <v>37</v>
      </c>
      <c r="G11" t="s">
        <v>38</v>
      </c>
      <c r="H11" t="s">
        <v>164</v>
      </c>
      <c r="I11" t="s">
        <v>134</v>
      </c>
      <c r="L11" t="s">
        <v>41</v>
      </c>
      <c r="N11" t="s">
        <v>165</v>
      </c>
      <c r="P11" t="s">
        <v>166</v>
      </c>
      <c r="Q11" t="s">
        <v>167</v>
      </c>
      <c r="S11" s="1"/>
      <c r="U11" t="s">
        <v>47</v>
      </c>
      <c r="Y11" t="s">
        <v>136</v>
      </c>
      <c r="Z11" t="s">
        <v>168</v>
      </c>
      <c r="AA11" t="s">
        <v>169</v>
      </c>
      <c r="AB11" t="s">
        <v>112</v>
      </c>
      <c r="AC11" t="s">
        <v>170</v>
      </c>
      <c r="AD11" t="s">
        <v>171</v>
      </c>
      <c r="AE11" t="s">
        <v>172</v>
      </c>
      <c r="AF11" t="s">
        <v>173</v>
      </c>
    </row>
    <row r="12" spans="1:39" x14ac:dyDescent="0.25">
      <c r="A12" t="s">
        <v>174</v>
      </c>
      <c r="B12" t="s">
        <v>57</v>
      </c>
      <c r="C12" t="s">
        <v>175</v>
      </c>
      <c r="D12" t="s">
        <v>176</v>
      </c>
      <c r="E12" t="s">
        <v>177</v>
      </c>
      <c r="F12" t="s">
        <v>37</v>
      </c>
      <c r="G12" t="s">
        <v>38</v>
      </c>
      <c r="H12" t="s">
        <v>107</v>
      </c>
      <c r="I12" t="s">
        <v>178</v>
      </c>
      <c r="L12" t="s">
        <v>179</v>
      </c>
      <c r="Q12" t="s">
        <v>154</v>
      </c>
      <c r="S12" s="1"/>
      <c r="V12" t="s">
        <v>49</v>
      </c>
      <c r="W12" t="s">
        <v>48</v>
      </c>
      <c r="X12" t="s">
        <v>80</v>
      </c>
      <c r="Y12" t="s">
        <v>65</v>
      </c>
      <c r="Z12" t="s">
        <v>158</v>
      </c>
      <c r="AB12" t="s">
        <v>180</v>
      </c>
      <c r="AD12" t="s">
        <v>181</v>
      </c>
      <c r="AE12" t="s">
        <v>54</v>
      </c>
      <c r="AF12" t="s">
        <v>182</v>
      </c>
    </row>
    <row r="13" spans="1:39" x14ac:dyDescent="0.25">
      <c r="A13" t="s">
        <v>183</v>
      </c>
      <c r="B13" t="s">
        <v>57</v>
      </c>
      <c r="C13" t="s">
        <v>184</v>
      </c>
      <c r="D13" t="s">
        <v>185</v>
      </c>
      <c r="E13" t="s">
        <v>186</v>
      </c>
      <c r="F13" t="s">
        <v>37</v>
      </c>
      <c r="G13" t="s">
        <v>38</v>
      </c>
      <c r="H13" t="s">
        <v>187</v>
      </c>
      <c r="I13" t="s">
        <v>40</v>
      </c>
      <c r="K13" t="s">
        <v>188</v>
      </c>
      <c r="L13" t="s">
        <v>93</v>
      </c>
      <c r="N13" t="s">
        <v>189</v>
      </c>
      <c r="P13" t="s">
        <v>190</v>
      </c>
      <c r="Q13" t="s">
        <v>191</v>
      </c>
      <c r="R13" t="s">
        <v>45</v>
      </c>
      <c r="S13" s="1">
        <v>45302</v>
      </c>
      <c r="V13" t="s">
        <v>49</v>
      </c>
      <c r="W13" t="s">
        <v>48</v>
      </c>
      <c r="Y13" t="s">
        <v>65</v>
      </c>
      <c r="Z13" t="s">
        <v>192</v>
      </c>
      <c r="AB13" t="s">
        <v>193</v>
      </c>
      <c r="AD13" t="s">
        <v>194</v>
      </c>
      <c r="AE13" t="s">
        <v>194</v>
      </c>
    </row>
    <row r="14" spans="1:39" x14ac:dyDescent="0.25">
      <c r="A14" t="s">
        <v>195</v>
      </c>
      <c r="B14" t="s">
        <v>129</v>
      </c>
      <c r="C14" t="s">
        <v>196</v>
      </c>
      <c r="D14" t="s">
        <v>197</v>
      </c>
      <c r="E14" t="s">
        <v>198</v>
      </c>
      <c r="F14" t="s">
        <v>37</v>
      </c>
      <c r="G14" t="s">
        <v>38</v>
      </c>
      <c r="H14" t="s">
        <v>199</v>
      </c>
      <c r="I14" t="s">
        <v>200</v>
      </c>
      <c r="K14" t="s">
        <v>201</v>
      </c>
      <c r="L14" t="s">
        <v>179</v>
      </c>
      <c r="M14" t="s">
        <v>94</v>
      </c>
      <c r="N14" t="s">
        <v>202</v>
      </c>
      <c r="O14" t="s">
        <v>203</v>
      </c>
      <c r="P14" t="s">
        <v>166</v>
      </c>
      <c r="Q14" t="s">
        <v>154</v>
      </c>
      <c r="R14" t="s">
        <v>45</v>
      </c>
      <c r="S14" s="1">
        <v>45297</v>
      </c>
      <c r="T14" t="s">
        <v>204</v>
      </c>
      <c r="U14" t="s">
        <v>47</v>
      </c>
      <c r="V14" t="s">
        <v>49</v>
      </c>
      <c r="W14" t="s">
        <v>49</v>
      </c>
      <c r="Y14" t="s">
        <v>65</v>
      </c>
      <c r="Z14" t="s">
        <v>158</v>
      </c>
      <c r="AB14" t="s">
        <v>52</v>
      </c>
      <c r="AC14" t="s">
        <v>205</v>
      </c>
      <c r="AD14" t="s">
        <v>159</v>
      </c>
      <c r="AE14" t="s">
        <v>54</v>
      </c>
      <c r="AF14" t="s">
        <v>206</v>
      </c>
    </row>
    <row r="15" spans="1:39" x14ac:dyDescent="0.25">
      <c r="A15" t="s">
        <v>207</v>
      </c>
      <c r="B15" t="s">
        <v>33</v>
      </c>
      <c r="C15" t="s">
        <v>208</v>
      </c>
      <c r="D15" t="s">
        <v>209</v>
      </c>
      <c r="E15" t="s">
        <v>210</v>
      </c>
      <c r="F15" t="s">
        <v>120</v>
      </c>
      <c r="G15" t="s">
        <v>38</v>
      </c>
      <c r="H15" t="s">
        <v>211</v>
      </c>
      <c r="I15" t="s">
        <v>40</v>
      </c>
      <c r="K15" t="s">
        <v>76</v>
      </c>
      <c r="L15" t="s">
        <v>179</v>
      </c>
      <c r="N15" t="s">
        <v>212</v>
      </c>
      <c r="Q15" t="s">
        <v>213</v>
      </c>
      <c r="S15" s="1"/>
      <c r="Y15" t="s">
        <v>65</v>
      </c>
      <c r="Z15" t="s">
        <v>214</v>
      </c>
      <c r="AB15" t="s">
        <v>215</v>
      </c>
      <c r="AD15" t="s">
        <v>216</v>
      </c>
      <c r="AE15" t="s">
        <v>217</v>
      </c>
    </row>
    <row r="16" spans="1:39" x14ac:dyDescent="0.25">
      <c r="A16" t="s">
        <v>218</v>
      </c>
      <c r="B16" t="s">
        <v>57</v>
      </c>
      <c r="C16" t="s">
        <v>219</v>
      </c>
      <c r="D16" t="s">
        <v>220</v>
      </c>
      <c r="E16" t="s">
        <v>221</v>
      </c>
      <c r="F16" t="s">
        <v>37</v>
      </c>
      <c r="G16" t="s">
        <v>38</v>
      </c>
      <c r="H16" t="s">
        <v>222</v>
      </c>
      <c r="I16" t="s">
        <v>40</v>
      </c>
      <c r="L16" t="s">
        <v>93</v>
      </c>
      <c r="M16" t="s">
        <v>42</v>
      </c>
      <c r="N16" t="s">
        <v>223</v>
      </c>
      <c r="Q16" t="s">
        <v>224</v>
      </c>
      <c r="R16" t="s">
        <v>45</v>
      </c>
      <c r="S16" s="1"/>
      <c r="Y16" t="s">
        <v>65</v>
      </c>
      <c r="Z16" t="s">
        <v>225</v>
      </c>
      <c r="AA16" t="s">
        <v>82</v>
      </c>
      <c r="AB16" t="s">
        <v>226</v>
      </c>
      <c r="AD16" t="s">
        <v>227</v>
      </c>
      <c r="AE16" t="s">
        <v>228</v>
      </c>
      <c r="AF16" t="s">
        <v>229</v>
      </c>
    </row>
    <row r="17" spans="1:32" x14ac:dyDescent="0.25">
      <c r="A17" t="s">
        <v>230</v>
      </c>
      <c r="B17" t="s">
        <v>33</v>
      </c>
      <c r="C17" t="s">
        <v>231</v>
      </c>
      <c r="D17" t="s">
        <v>232</v>
      </c>
      <c r="E17" t="s">
        <v>233</v>
      </c>
      <c r="F17" t="s">
        <v>37</v>
      </c>
      <c r="G17" t="s">
        <v>38</v>
      </c>
      <c r="H17" t="s">
        <v>222</v>
      </c>
      <c r="I17" t="s">
        <v>40</v>
      </c>
      <c r="J17" t="s">
        <v>234</v>
      </c>
      <c r="L17" t="s">
        <v>93</v>
      </c>
      <c r="N17" t="s">
        <v>235</v>
      </c>
      <c r="Q17" t="s">
        <v>224</v>
      </c>
      <c r="R17" t="s">
        <v>45</v>
      </c>
      <c r="S17" s="1">
        <v>45307</v>
      </c>
      <c r="Y17" t="s">
        <v>65</v>
      </c>
      <c r="Z17" t="s">
        <v>236</v>
      </c>
      <c r="AB17" t="s">
        <v>237</v>
      </c>
      <c r="AD17" t="s">
        <v>227</v>
      </c>
      <c r="AE17" t="s">
        <v>228</v>
      </c>
      <c r="AF17" t="s">
        <v>238</v>
      </c>
    </row>
    <row r="18" spans="1:32" x14ac:dyDescent="0.25">
      <c r="A18" t="s">
        <v>239</v>
      </c>
      <c r="B18" t="s">
        <v>103</v>
      </c>
      <c r="C18" t="s">
        <v>92</v>
      </c>
      <c r="D18" t="s">
        <v>240</v>
      </c>
      <c r="E18" t="s">
        <v>241</v>
      </c>
      <c r="F18" t="s">
        <v>120</v>
      </c>
      <c r="G18" t="s">
        <v>38</v>
      </c>
      <c r="H18" t="s">
        <v>199</v>
      </c>
      <c r="I18" t="s">
        <v>40</v>
      </c>
      <c r="L18" t="s">
        <v>41</v>
      </c>
      <c r="P18" t="s">
        <v>112</v>
      </c>
      <c r="Q18" t="s">
        <v>242</v>
      </c>
      <c r="S18" s="1"/>
      <c r="U18" t="s">
        <v>47</v>
      </c>
      <c r="Y18" t="s">
        <v>242</v>
      </c>
      <c r="Z18" t="s">
        <v>112</v>
      </c>
      <c r="AB18" t="s">
        <v>112</v>
      </c>
      <c r="AD18" t="s">
        <v>92</v>
      </c>
    </row>
    <row r="19" spans="1:32" x14ac:dyDescent="0.25">
      <c r="A19" t="s">
        <v>243</v>
      </c>
      <c r="B19" t="s">
        <v>57</v>
      </c>
      <c r="C19" t="s">
        <v>244</v>
      </c>
      <c r="D19" t="s">
        <v>245</v>
      </c>
      <c r="E19" t="s">
        <v>246</v>
      </c>
      <c r="F19" t="s">
        <v>37</v>
      </c>
      <c r="G19" t="s">
        <v>38</v>
      </c>
      <c r="H19" t="s">
        <v>247</v>
      </c>
      <c r="I19" t="s">
        <v>248</v>
      </c>
      <c r="J19" t="s">
        <v>249</v>
      </c>
      <c r="L19" t="s">
        <v>93</v>
      </c>
      <c r="M19" t="s">
        <v>250</v>
      </c>
      <c r="N19" t="s">
        <v>251</v>
      </c>
      <c r="P19" t="s">
        <v>252</v>
      </c>
      <c r="Q19" t="s">
        <v>253</v>
      </c>
      <c r="R19" t="s">
        <v>45</v>
      </c>
      <c r="S19" s="1">
        <v>45323</v>
      </c>
      <c r="T19" t="s">
        <v>254</v>
      </c>
      <c r="V19" t="s">
        <v>49</v>
      </c>
      <c r="W19" t="s">
        <v>49</v>
      </c>
      <c r="Y19" t="s">
        <v>50</v>
      </c>
      <c r="Z19" t="s">
        <v>255</v>
      </c>
      <c r="AA19" t="s">
        <v>256</v>
      </c>
      <c r="AB19" t="s">
        <v>112</v>
      </c>
      <c r="AC19" t="s">
        <v>113</v>
      </c>
      <c r="AD19" t="s">
        <v>159</v>
      </c>
      <c r="AE19" t="s">
        <v>54</v>
      </c>
      <c r="AF19" t="s">
        <v>257</v>
      </c>
    </row>
    <row r="20" spans="1:32" x14ac:dyDescent="0.25">
      <c r="A20" t="s">
        <v>258</v>
      </c>
      <c r="B20" t="s">
        <v>129</v>
      </c>
      <c r="C20" t="s">
        <v>259</v>
      </c>
      <c r="D20" t="s">
        <v>260</v>
      </c>
      <c r="E20" t="s">
        <v>261</v>
      </c>
      <c r="F20" t="s">
        <v>37</v>
      </c>
      <c r="G20" t="s">
        <v>38</v>
      </c>
      <c r="H20" t="s">
        <v>262</v>
      </c>
      <c r="I20" t="s">
        <v>92</v>
      </c>
      <c r="L20" t="s">
        <v>93</v>
      </c>
      <c r="M20" t="s">
        <v>42</v>
      </c>
      <c r="N20" t="s">
        <v>263</v>
      </c>
      <c r="Q20" t="s">
        <v>264</v>
      </c>
      <c r="S20" s="1"/>
      <c r="Y20" t="s">
        <v>50</v>
      </c>
      <c r="Z20" t="s">
        <v>265</v>
      </c>
      <c r="AA20" t="s">
        <v>266</v>
      </c>
      <c r="AB20" t="s">
        <v>267</v>
      </c>
      <c r="AD20" t="s">
        <v>114</v>
      </c>
      <c r="AE20" t="s">
        <v>268</v>
      </c>
      <c r="AF20" t="s">
        <v>269</v>
      </c>
    </row>
    <row r="21" spans="1:32" x14ac:dyDescent="0.25">
      <c r="A21" t="s">
        <v>270</v>
      </c>
      <c r="B21" t="s">
        <v>57</v>
      </c>
      <c r="C21" t="s">
        <v>271</v>
      </c>
      <c r="D21" t="s">
        <v>272</v>
      </c>
      <c r="E21" t="s">
        <v>273</v>
      </c>
      <c r="F21" t="s">
        <v>37</v>
      </c>
      <c r="G21" t="s">
        <v>38</v>
      </c>
      <c r="H21" t="s">
        <v>274</v>
      </c>
      <c r="I21" t="s">
        <v>40</v>
      </c>
      <c r="K21" t="s">
        <v>249</v>
      </c>
      <c r="L21" t="s">
        <v>41</v>
      </c>
      <c r="N21" t="s">
        <v>275</v>
      </c>
      <c r="P21" t="s">
        <v>276</v>
      </c>
      <c r="Q21" t="s">
        <v>277</v>
      </c>
      <c r="S21" s="1"/>
      <c r="U21" t="s">
        <v>47</v>
      </c>
      <c r="V21" t="s">
        <v>49</v>
      </c>
      <c r="W21" t="s">
        <v>49</v>
      </c>
      <c r="Y21" t="s">
        <v>65</v>
      </c>
      <c r="Z21" t="s">
        <v>158</v>
      </c>
      <c r="AB21" t="s">
        <v>278</v>
      </c>
      <c r="AD21" t="s">
        <v>194</v>
      </c>
      <c r="AE21" t="s">
        <v>279</v>
      </c>
    </row>
    <row r="22" spans="1:32" x14ac:dyDescent="0.25">
      <c r="A22" t="s">
        <v>280</v>
      </c>
      <c r="B22" t="s">
        <v>57</v>
      </c>
      <c r="C22" t="s">
        <v>281</v>
      </c>
      <c r="D22" t="s">
        <v>282</v>
      </c>
      <c r="E22" t="s">
        <v>283</v>
      </c>
      <c r="F22" t="s">
        <v>37</v>
      </c>
      <c r="G22" t="s">
        <v>38</v>
      </c>
      <c r="H22" t="s">
        <v>284</v>
      </c>
      <c r="I22" t="s">
        <v>40</v>
      </c>
      <c r="L22" t="s">
        <v>93</v>
      </c>
      <c r="N22" t="s">
        <v>285</v>
      </c>
      <c r="O22" t="s">
        <v>286</v>
      </c>
      <c r="P22" t="s">
        <v>166</v>
      </c>
      <c r="Q22" t="s">
        <v>287</v>
      </c>
      <c r="R22" t="s">
        <v>45</v>
      </c>
      <c r="S22" s="1">
        <v>45309</v>
      </c>
      <c r="V22" t="s">
        <v>49</v>
      </c>
      <c r="Y22" t="s">
        <v>65</v>
      </c>
      <c r="Z22" t="s">
        <v>288</v>
      </c>
      <c r="AA22" t="s">
        <v>82</v>
      </c>
      <c r="AB22" t="s">
        <v>68</v>
      </c>
      <c r="AD22" t="s">
        <v>194</v>
      </c>
      <c r="AE22" t="s">
        <v>289</v>
      </c>
      <c r="AF22" t="s">
        <v>290</v>
      </c>
    </row>
    <row r="23" spans="1:32" x14ac:dyDescent="0.25">
      <c r="A23" t="s">
        <v>291</v>
      </c>
      <c r="B23" t="s">
        <v>103</v>
      </c>
      <c r="C23" t="s">
        <v>92</v>
      </c>
      <c r="D23" t="s">
        <v>292</v>
      </c>
      <c r="E23" t="s">
        <v>293</v>
      </c>
      <c r="F23" t="s">
        <v>120</v>
      </c>
      <c r="G23" t="s">
        <v>38</v>
      </c>
      <c r="H23" t="s">
        <v>294</v>
      </c>
      <c r="I23" t="s">
        <v>134</v>
      </c>
      <c r="L23" t="s">
        <v>93</v>
      </c>
      <c r="N23" t="s">
        <v>295</v>
      </c>
      <c r="P23" t="s">
        <v>296</v>
      </c>
      <c r="Q23" t="s">
        <v>167</v>
      </c>
      <c r="S23" s="1"/>
      <c r="Y23" t="s">
        <v>136</v>
      </c>
      <c r="Z23" t="s">
        <v>297</v>
      </c>
      <c r="AB23" t="s">
        <v>112</v>
      </c>
      <c r="AC23" t="s">
        <v>298</v>
      </c>
      <c r="AD23" t="s">
        <v>92</v>
      </c>
      <c r="AE23" t="s">
        <v>172</v>
      </c>
      <c r="AF23" t="s">
        <v>173</v>
      </c>
    </row>
    <row r="24" spans="1:32" x14ac:dyDescent="0.25">
      <c r="A24" t="s">
        <v>299</v>
      </c>
      <c r="B24" t="s">
        <v>103</v>
      </c>
      <c r="C24" t="s">
        <v>92</v>
      </c>
      <c r="D24" t="s">
        <v>300</v>
      </c>
      <c r="E24" t="s">
        <v>301</v>
      </c>
      <c r="F24" t="s">
        <v>120</v>
      </c>
      <c r="G24" t="s">
        <v>38</v>
      </c>
      <c r="H24" t="s">
        <v>294</v>
      </c>
      <c r="I24" t="s">
        <v>134</v>
      </c>
      <c r="L24" t="s">
        <v>41</v>
      </c>
      <c r="N24" t="s">
        <v>302</v>
      </c>
      <c r="P24" t="s">
        <v>303</v>
      </c>
      <c r="Q24" t="s">
        <v>167</v>
      </c>
      <c r="S24" s="1"/>
      <c r="U24" t="s">
        <v>47</v>
      </c>
      <c r="Y24" t="s">
        <v>136</v>
      </c>
      <c r="Z24" t="s">
        <v>304</v>
      </c>
      <c r="AA24" t="s">
        <v>169</v>
      </c>
      <c r="AB24" t="s">
        <v>112</v>
      </c>
      <c r="AC24" t="s">
        <v>305</v>
      </c>
      <c r="AD24" t="s">
        <v>92</v>
      </c>
      <c r="AE24" t="s">
        <v>172</v>
      </c>
      <c r="AF24" t="s">
        <v>173</v>
      </c>
    </row>
    <row r="25" spans="1:32" x14ac:dyDescent="0.25">
      <c r="A25" t="s">
        <v>306</v>
      </c>
      <c r="B25" t="s">
        <v>307</v>
      </c>
      <c r="D25" t="s">
        <v>308</v>
      </c>
      <c r="E25" t="s">
        <v>309</v>
      </c>
      <c r="F25" t="s">
        <v>37</v>
      </c>
      <c r="G25" t="s">
        <v>90</v>
      </c>
      <c r="H25" t="s">
        <v>310</v>
      </c>
      <c r="I25" t="s">
        <v>92</v>
      </c>
      <c r="L25" t="s">
        <v>93</v>
      </c>
      <c r="M25" t="s">
        <v>94</v>
      </c>
      <c r="Q25" t="s">
        <v>154</v>
      </c>
      <c r="S25" s="1"/>
      <c r="Y25" t="s">
        <v>65</v>
      </c>
      <c r="Z25" t="s">
        <v>311</v>
      </c>
      <c r="AB25" t="s">
        <v>112</v>
      </c>
      <c r="AD25" t="s">
        <v>312</v>
      </c>
      <c r="AE25" t="s">
        <v>54</v>
      </c>
    </row>
    <row r="26" spans="1:32" x14ac:dyDescent="0.25">
      <c r="A26" t="s">
        <v>313</v>
      </c>
      <c r="B26" t="s">
        <v>57</v>
      </c>
      <c r="C26" t="s">
        <v>314</v>
      </c>
      <c r="D26" t="s">
        <v>315</v>
      </c>
      <c r="E26" t="s">
        <v>316</v>
      </c>
      <c r="F26" t="s">
        <v>120</v>
      </c>
      <c r="G26" t="s">
        <v>38</v>
      </c>
      <c r="H26" t="s">
        <v>317</v>
      </c>
      <c r="I26" t="s">
        <v>318</v>
      </c>
      <c r="L26" t="s">
        <v>93</v>
      </c>
      <c r="N26" t="s">
        <v>319</v>
      </c>
      <c r="P26" t="s">
        <v>276</v>
      </c>
      <c r="Q26" t="s">
        <v>320</v>
      </c>
      <c r="R26" t="s">
        <v>45</v>
      </c>
      <c r="S26" s="1">
        <v>45301</v>
      </c>
      <c r="Y26" t="s">
        <v>65</v>
      </c>
      <c r="Z26" t="s">
        <v>158</v>
      </c>
      <c r="AB26" t="s">
        <v>112</v>
      </c>
      <c r="AC26" t="s">
        <v>321</v>
      </c>
      <c r="AD26" t="s">
        <v>181</v>
      </c>
      <c r="AE26" t="s">
        <v>322</v>
      </c>
    </row>
    <row r="27" spans="1:32" x14ac:dyDescent="0.25">
      <c r="A27" t="s">
        <v>323</v>
      </c>
      <c r="B27" t="s">
        <v>33</v>
      </c>
      <c r="C27" t="s">
        <v>324</v>
      </c>
      <c r="D27" t="s">
        <v>325</v>
      </c>
      <c r="E27" t="s">
        <v>326</v>
      </c>
      <c r="F27" t="s">
        <v>37</v>
      </c>
      <c r="G27" t="s">
        <v>38</v>
      </c>
      <c r="H27" t="s">
        <v>327</v>
      </c>
      <c r="I27" t="s">
        <v>40</v>
      </c>
      <c r="L27" t="s">
        <v>41</v>
      </c>
      <c r="P27" t="s">
        <v>328</v>
      </c>
      <c r="Q27" t="s">
        <v>329</v>
      </c>
      <c r="S27" s="1"/>
      <c r="V27" t="s">
        <v>49</v>
      </c>
      <c r="W27" t="s">
        <v>48</v>
      </c>
      <c r="X27" t="s">
        <v>80</v>
      </c>
      <c r="Y27" t="s">
        <v>65</v>
      </c>
      <c r="Z27" t="s">
        <v>330</v>
      </c>
      <c r="AA27" t="s">
        <v>98</v>
      </c>
      <c r="AB27" t="s">
        <v>331</v>
      </c>
      <c r="AD27" t="s">
        <v>53</v>
      </c>
      <c r="AE27" t="s">
        <v>54</v>
      </c>
    </row>
    <row r="28" spans="1:32" x14ac:dyDescent="0.25">
      <c r="A28" t="s">
        <v>332</v>
      </c>
      <c r="B28" t="s">
        <v>57</v>
      </c>
      <c r="C28" t="s">
        <v>333</v>
      </c>
      <c r="D28" t="s">
        <v>334</v>
      </c>
      <c r="E28" t="s">
        <v>335</v>
      </c>
      <c r="F28" t="s">
        <v>120</v>
      </c>
      <c r="G28" t="s">
        <v>38</v>
      </c>
      <c r="H28" t="s">
        <v>92</v>
      </c>
      <c r="I28" t="s">
        <v>134</v>
      </c>
      <c r="L28" t="s">
        <v>93</v>
      </c>
      <c r="N28" t="s">
        <v>336</v>
      </c>
      <c r="P28" t="s">
        <v>337</v>
      </c>
      <c r="Q28" t="s">
        <v>224</v>
      </c>
      <c r="S28" s="1"/>
      <c r="Y28" t="s">
        <v>110</v>
      </c>
      <c r="Z28" t="s">
        <v>338</v>
      </c>
      <c r="AB28" t="s">
        <v>112</v>
      </c>
      <c r="AC28" t="s">
        <v>339</v>
      </c>
      <c r="AD28" t="s">
        <v>227</v>
      </c>
      <c r="AE28" t="s">
        <v>228</v>
      </c>
      <c r="AF28" t="s">
        <v>340</v>
      </c>
    </row>
    <row r="29" spans="1:32" x14ac:dyDescent="0.25">
      <c r="A29" t="s">
        <v>341</v>
      </c>
      <c r="B29" t="s">
        <v>33</v>
      </c>
      <c r="C29" t="s">
        <v>342</v>
      </c>
      <c r="D29" t="s">
        <v>343</v>
      </c>
      <c r="E29" t="s">
        <v>344</v>
      </c>
      <c r="F29" t="s">
        <v>37</v>
      </c>
      <c r="G29" t="s">
        <v>38</v>
      </c>
      <c r="H29" t="s">
        <v>345</v>
      </c>
      <c r="I29" t="s">
        <v>346</v>
      </c>
      <c r="J29" t="s">
        <v>249</v>
      </c>
      <c r="K29" t="s">
        <v>249</v>
      </c>
      <c r="L29" t="s">
        <v>41</v>
      </c>
      <c r="N29" t="s">
        <v>347</v>
      </c>
      <c r="Q29" t="s">
        <v>348</v>
      </c>
      <c r="S29" s="1"/>
      <c r="V29" t="s">
        <v>49</v>
      </c>
      <c r="W29" t="s">
        <v>48</v>
      </c>
      <c r="Y29" t="s">
        <v>65</v>
      </c>
      <c r="AB29" t="s">
        <v>349</v>
      </c>
      <c r="AD29" t="s">
        <v>171</v>
      </c>
      <c r="AE29" t="s">
        <v>172</v>
      </c>
    </row>
    <row r="30" spans="1:32" x14ac:dyDescent="0.25">
      <c r="A30" t="s">
        <v>350</v>
      </c>
      <c r="B30" t="s">
        <v>33</v>
      </c>
      <c r="C30" t="s">
        <v>351</v>
      </c>
      <c r="D30" t="s">
        <v>352</v>
      </c>
      <c r="E30" t="s">
        <v>344</v>
      </c>
      <c r="F30" t="s">
        <v>37</v>
      </c>
      <c r="G30" t="s">
        <v>38</v>
      </c>
      <c r="H30" t="s">
        <v>345</v>
      </c>
      <c r="I30" t="s">
        <v>346</v>
      </c>
      <c r="J30" t="s">
        <v>249</v>
      </c>
      <c r="K30" t="s">
        <v>249</v>
      </c>
      <c r="L30" t="s">
        <v>41</v>
      </c>
      <c r="N30" t="s">
        <v>353</v>
      </c>
      <c r="Q30" t="s">
        <v>348</v>
      </c>
      <c r="S30" s="1"/>
      <c r="V30" t="s">
        <v>49</v>
      </c>
      <c r="W30" t="s">
        <v>48</v>
      </c>
      <c r="Y30" t="s">
        <v>65</v>
      </c>
      <c r="AB30" t="s">
        <v>354</v>
      </c>
      <c r="AD30" t="s">
        <v>355</v>
      </c>
      <c r="AE30" t="s">
        <v>172</v>
      </c>
    </row>
    <row r="31" spans="1:32" x14ac:dyDescent="0.25">
      <c r="A31" t="s">
        <v>356</v>
      </c>
      <c r="B31" t="s">
        <v>33</v>
      </c>
      <c r="C31" t="s">
        <v>357</v>
      </c>
      <c r="D31" t="s">
        <v>358</v>
      </c>
      <c r="E31" t="s">
        <v>359</v>
      </c>
      <c r="F31" t="s">
        <v>37</v>
      </c>
      <c r="G31" t="s">
        <v>38</v>
      </c>
      <c r="H31" t="s">
        <v>345</v>
      </c>
      <c r="I31" t="s">
        <v>346</v>
      </c>
      <c r="J31" t="s">
        <v>249</v>
      </c>
      <c r="K31" t="s">
        <v>249</v>
      </c>
      <c r="L31" t="s">
        <v>41</v>
      </c>
      <c r="N31" t="s">
        <v>360</v>
      </c>
      <c r="Q31" t="s">
        <v>348</v>
      </c>
      <c r="S31" s="1"/>
      <c r="U31" t="s">
        <v>47</v>
      </c>
      <c r="V31" t="s">
        <v>49</v>
      </c>
      <c r="W31" t="s">
        <v>49</v>
      </c>
      <c r="Y31" t="s">
        <v>96</v>
      </c>
      <c r="AB31" t="s">
        <v>361</v>
      </c>
      <c r="AD31" t="s">
        <v>171</v>
      </c>
      <c r="AE31" t="s">
        <v>279</v>
      </c>
    </row>
    <row r="32" spans="1:32" x14ac:dyDescent="0.25">
      <c r="A32" t="s">
        <v>362</v>
      </c>
      <c r="B32" t="s">
        <v>33</v>
      </c>
      <c r="C32" t="s">
        <v>363</v>
      </c>
      <c r="D32" t="s">
        <v>364</v>
      </c>
      <c r="E32" t="s">
        <v>365</v>
      </c>
      <c r="F32" t="s">
        <v>37</v>
      </c>
      <c r="G32" t="s">
        <v>90</v>
      </c>
      <c r="H32" t="s">
        <v>366</v>
      </c>
      <c r="L32" t="s">
        <v>367</v>
      </c>
      <c r="N32" t="s">
        <v>368</v>
      </c>
      <c r="Q32" t="s">
        <v>348</v>
      </c>
      <c r="S32" s="1"/>
      <c r="Y32" t="s">
        <v>96</v>
      </c>
      <c r="Z32" t="s">
        <v>369</v>
      </c>
      <c r="AB32" t="s">
        <v>52</v>
      </c>
      <c r="AD32" t="s">
        <v>171</v>
      </c>
      <c r="AE32" t="s">
        <v>279</v>
      </c>
    </row>
    <row r="33" spans="1:32" x14ac:dyDescent="0.25">
      <c r="A33" t="s">
        <v>370</v>
      </c>
      <c r="B33" t="s">
        <v>57</v>
      </c>
      <c r="C33" t="s">
        <v>371</v>
      </c>
      <c r="D33" t="s">
        <v>372</v>
      </c>
      <c r="E33" t="s">
        <v>373</v>
      </c>
      <c r="F33" t="s">
        <v>120</v>
      </c>
      <c r="G33" t="s">
        <v>38</v>
      </c>
      <c r="H33" t="s">
        <v>374</v>
      </c>
      <c r="I33" t="s">
        <v>375</v>
      </c>
      <c r="L33" t="s">
        <v>41</v>
      </c>
      <c r="N33" t="s">
        <v>376</v>
      </c>
      <c r="O33" t="s">
        <v>377</v>
      </c>
      <c r="P33" t="s">
        <v>378</v>
      </c>
      <c r="Q33" t="s">
        <v>167</v>
      </c>
      <c r="S33" s="1"/>
      <c r="U33" t="s">
        <v>47</v>
      </c>
      <c r="W33" t="s">
        <v>48</v>
      </c>
      <c r="X33" t="s">
        <v>48</v>
      </c>
      <c r="Y33" t="s">
        <v>65</v>
      </c>
      <c r="Z33" t="s">
        <v>379</v>
      </c>
      <c r="AB33" t="s">
        <v>112</v>
      </c>
      <c r="AC33" t="s">
        <v>127</v>
      </c>
      <c r="AD33" t="s">
        <v>171</v>
      </c>
      <c r="AE33" t="s">
        <v>380</v>
      </c>
    </row>
    <row r="34" spans="1:32" x14ac:dyDescent="0.25">
      <c r="A34" t="s">
        <v>381</v>
      </c>
      <c r="B34" t="s">
        <v>57</v>
      </c>
      <c r="C34" t="s">
        <v>382</v>
      </c>
      <c r="D34" t="s">
        <v>383</v>
      </c>
      <c r="E34" t="s">
        <v>384</v>
      </c>
      <c r="F34" t="s">
        <v>37</v>
      </c>
      <c r="G34" t="s">
        <v>38</v>
      </c>
      <c r="H34" t="s">
        <v>107</v>
      </c>
      <c r="I34" t="s">
        <v>385</v>
      </c>
      <c r="L34" t="s">
        <v>179</v>
      </c>
      <c r="N34" t="s">
        <v>386</v>
      </c>
      <c r="Q34" t="s">
        <v>154</v>
      </c>
      <c r="R34" t="s">
        <v>45</v>
      </c>
      <c r="S34" s="1">
        <v>45300</v>
      </c>
      <c r="U34" t="s">
        <v>47</v>
      </c>
      <c r="V34" t="s">
        <v>49</v>
      </c>
      <c r="W34" t="s">
        <v>49</v>
      </c>
      <c r="X34" t="s">
        <v>49</v>
      </c>
      <c r="Y34" t="s">
        <v>65</v>
      </c>
      <c r="AB34" t="s">
        <v>112</v>
      </c>
      <c r="AC34" t="s">
        <v>113</v>
      </c>
      <c r="AD34" t="s">
        <v>159</v>
      </c>
      <c r="AE34" t="s">
        <v>54</v>
      </c>
    </row>
    <row r="35" spans="1:32" x14ac:dyDescent="0.25">
      <c r="A35" t="s">
        <v>387</v>
      </c>
      <c r="B35" t="s">
        <v>388</v>
      </c>
      <c r="D35" t="s">
        <v>389</v>
      </c>
      <c r="E35" t="s">
        <v>390</v>
      </c>
      <c r="F35" t="s">
        <v>37</v>
      </c>
      <c r="G35" t="s">
        <v>90</v>
      </c>
      <c r="I35" t="s">
        <v>92</v>
      </c>
      <c r="M35" t="s">
        <v>391</v>
      </c>
      <c r="Q35" t="s">
        <v>392</v>
      </c>
      <c r="S35" s="1"/>
      <c r="V35" t="s">
        <v>48</v>
      </c>
      <c r="W35" t="s">
        <v>48</v>
      </c>
      <c r="X35" t="s">
        <v>48</v>
      </c>
      <c r="Z35" t="s">
        <v>393</v>
      </c>
      <c r="AA35" t="s">
        <v>394</v>
      </c>
      <c r="AE35" t="s">
        <v>395</v>
      </c>
      <c r="AF35" t="s">
        <v>396</v>
      </c>
    </row>
    <row r="36" spans="1:32" x14ac:dyDescent="0.25">
      <c r="A36" t="s">
        <v>397</v>
      </c>
      <c r="B36" t="s">
        <v>33</v>
      </c>
      <c r="C36" t="s">
        <v>398</v>
      </c>
      <c r="D36" t="s">
        <v>399</v>
      </c>
      <c r="E36" t="s">
        <v>400</v>
      </c>
      <c r="F36" t="s">
        <v>37</v>
      </c>
      <c r="G36" t="s">
        <v>38</v>
      </c>
      <c r="H36" t="s">
        <v>401</v>
      </c>
      <c r="I36" t="s">
        <v>40</v>
      </c>
      <c r="J36" t="s">
        <v>402</v>
      </c>
      <c r="K36" t="s">
        <v>403</v>
      </c>
      <c r="M36" t="s">
        <v>404</v>
      </c>
      <c r="Q36" t="s">
        <v>405</v>
      </c>
      <c r="R36" t="s">
        <v>45</v>
      </c>
      <c r="S36" s="1">
        <v>45322</v>
      </c>
      <c r="T36" t="s">
        <v>406</v>
      </c>
      <c r="V36" t="s">
        <v>49</v>
      </c>
      <c r="W36" t="s">
        <v>48</v>
      </c>
      <c r="Y36" t="s">
        <v>96</v>
      </c>
      <c r="AB36" t="s">
        <v>267</v>
      </c>
      <c r="AD36" t="s">
        <v>172</v>
      </c>
      <c r="AE36" t="s">
        <v>407</v>
      </c>
      <c r="AF36" t="s">
        <v>206</v>
      </c>
    </row>
    <row r="37" spans="1:32" x14ac:dyDescent="0.25">
      <c r="A37" t="s">
        <v>408</v>
      </c>
      <c r="B37" t="s">
        <v>33</v>
      </c>
      <c r="C37" t="s">
        <v>409</v>
      </c>
      <c r="D37" t="s">
        <v>410</v>
      </c>
      <c r="F37" t="s">
        <v>411</v>
      </c>
      <c r="G37" t="s">
        <v>38</v>
      </c>
      <c r="I37" t="s">
        <v>412</v>
      </c>
      <c r="N37" t="s">
        <v>413</v>
      </c>
      <c r="Q37" t="s">
        <v>317</v>
      </c>
      <c r="S37" s="1"/>
      <c r="V37" t="s">
        <v>49</v>
      </c>
      <c r="W37" t="s">
        <v>49</v>
      </c>
      <c r="Z37" t="s">
        <v>414</v>
      </c>
      <c r="AA37" t="s">
        <v>415</v>
      </c>
      <c r="AB37" t="s">
        <v>193</v>
      </c>
      <c r="AD37" t="s">
        <v>216</v>
      </c>
      <c r="AE37" t="s">
        <v>416</v>
      </c>
      <c r="AF37" t="s">
        <v>417</v>
      </c>
    </row>
    <row r="38" spans="1:32" x14ac:dyDescent="0.25">
      <c r="A38" t="s">
        <v>418</v>
      </c>
      <c r="B38" t="s">
        <v>33</v>
      </c>
      <c r="C38" t="s">
        <v>419</v>
      </c>
      <c r="D38" t="s">
        <v>420</v>
      </c>
      <c r="G38" t="s">
        <v>38</v>
      </c>
      <c r="I38" t="s">
        <v>40</v>
      </c>
      <c r="J38" t="s">
        <v>402</v>
      </c>
      <c r="K38" t="s">
        <v>249</v>
      </c>
      <c r="M38" t="s">
        <v>404</v>
      </c>
      <c r="Q38" t="s">
        <v>405</v>
      </c>
      <c r="R38" t="s">
        <v>45</v>
      </c>
      <c r="S38" s="1" t="s">
        <v>421</v>
      </c>
      <c r="T38" t="s">
        <v>422</v>
      </c>
      <c r="V38" t="s">
        <v>49</v>
      </c>
      <c r="W38" t="s">
        <v>48</v>
      </c>
      <c r="Y38" t="s">
        <v>96</v>
      </c>
      <c r="AB38" t="s">
        <v>267</v>
      </c>
      <c r="AD38" t="s">
        <v>172</v>
      </c>
      <c r="AE38" t="s">
        <v>407</v>
      </c>
      <c r="AF38" t="s">
        <v>206</v>
      </c>
    </row>
  </sheetData>
  <pageMargins left="0.7" right="0.7" top="0.75" bottom="0.75" header="0.3" footer="0.3"/>
  <headerFooter>
    <oddFooter>&amp;C_x000D_&amp;1#&amp;"Calibri"&amp;10&amp;K000000 CONFIDENTIAL</oddFooter>
  </headerFooter>
</worksheet>
</file>

<file path=docMetadata/LabelInfo.xml><?xml version="1.0" encoding="utf-8"?>
<clbl:labelList xmlns:clbl="http://schemas.microsoft.com/office/2020/mipLabelMetadata">
  <clbl:label id="{47c40d01-cf4c-4f96-9cf3-0a5c9cdc06da}" enabled="1" method="Standard" siteId="{7384b0a5-f18a-43f4-8d60-f71b7ba245b5}"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Oakley</dc:creator>
  <cp:lastModifiedBy>Alexander Oakley</cp:lastModifiedBy>
  <dcterms:created xsi:type="dcterms:W3CDTF">2024-02-09T07:24:40Z</dcterms:created>
  <dcterms:modified xsi:type="dcterms:W3CDTF">2024-02-11T02:15:53Z</dcterms:modified>
</cp:coreProperties>
</file>