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wabm\Dropbox\T-bone &amp; beth\ROCKETRY\"/>
    </mc:Choice>
  </mc:AlternateContent>
  <bookViews>
    <workbookView xWindow="360" yWindow="36" windowWidth="18192" windowHeight="8508"/>
  </bookViews>
  <sheets>
    <sheet name="Material List" sheetId="7" r:id="rId1"/>
    <sheet name="Timeline" sheetId="4" r:id="rId2"/>
    <sheet name="Booster" sheetId="1" r:id="rId3"/>
    <sheet name="Nosecone" sheetId="2" r:id="rId4"/>
    <sheet name="Avionics bay" sheetId="3" r:id="rId5"/>
    <sheet name="Avionics sled" sheetId="5" r:id="rId6"/>
    <sheet name="Payload" sheetId="6" r:id="rId7"/>
  </sheets>
  <calcPr calcId="162913"/>
</workbook>
</file>

<file path=xl/calcChain.xml><?xml version="1.0" encoding="utf-8"?>
<calcChain xmlns="http://schemas.openxmlformats.org/spreadsheetml/2006/main">
  <c r="C15" i="1" l="1"/>
  <c r="C16" i="1"/>
  <c r="C17" i="1"/>
  <c r="C18" i="1"/>
  <c r="C19" i="1"/>
  <c r="C20" i="1"/>
  <c r="C14" i="1"/>
  <c r="C12" i="1"/>
  <c r="C9" i="1"/>
</calcChain>
</file>

<file path=xl/sharedStrings.xml><?xml version="1.0" encoding="utf-8"?>
<sst xmlns="http://schemas.openxmlformats.org/spreadsheetml/2006/main" count="356" uniqueCount="235">
  <si>
    <t>Build plan</t>
  </si>
  <si>
    <t>Step</t>
  </si>
  <si>
    <t>Dependencies</t>
  </si>
  <si>
    <t>Cut motor mount tube to length</t>
  </si>
  <si>
    <t>Cut MMT centering rings/drill for recovery attachment</t>
  </si>
  <si>
    <t>Epoxy fwd centering ring to mmt</t>
  </si>
  <si>
    <t>Description</t>
  </si>
  <si>
    <t>Mount recovery attachment</t>
  </si>
  <si>
    <t>A</t>
  </si>
  <si>
    <t>Cut body tube to length</t>
  </si>
  <si>
    <t>Epoxy MMT to booster</t>
  </si>
  <si>
    <t>Cut thrust plate</t>
  </si>
  <si>
    <t>Mark and cut fin slots</t>
  </si>
  <si>
    <t>Cut fins</t>
  </si>
  <si>
    <t>Shape fins (if desired)</t>
  </si>
  <si>
    <t>Epoxy fins to booster</t>
  </si>
  <si>
    <t>Epoxy rear centering ring in place</t>
  </si>
  <si>
    <t>Notes</t>
  </si>
  <si>
    <t>Multi-step, fillet one area at a time</t>
  </si>
  <si>
    <t>Mark and drill rail button locations</t>
  </si>
  <si>
    <t>Mount rail buttons</t>
  </si>
  <si>
    <t>Drill 1/8" pressure relief hole</t>
  </si>
  <si>
    <t>Mount thrust plate/motor retainer.</t>
  </si>
  <si>
    <t>Booster Construction</t>
  </si>
  <si>
    <t>Nose cone construction</t>
  </si>
  <si>
    <t>B</t>
  </si>
  <si>
    <t>Remove bottom of NC to open up interior</t>
  </si>
  <si>
    <t>Cut NC bulkhead and reinforcement ring</t>
  </si>
  <si>
    <t>Glue bulkhead to reinforcement ring</t>
  </si>
  <si>
    <t>Fit bulkhead to NC</t>
  </si>
  <si>
    <t>Construct NC avionics sled for GPS tracking</t>
  </si>
  <si>
    <t>Steps here will depend on design of NC tracking setup</t>
  </si>
  <si>
    <t>Drill mounting holes for bulkhead to NC attachment</t>
  </si>
  <si>
    <t>Attach NC eyebolt for recovery</t>
  </si>
  <si>
    <t>Avionics bay construction</t>
  </si>
  <si>
    <t>Cut avbay coupler to length</t>
  </si>
  <si>
    <t>Cut switchband</t>
  </si>
  <si>
    <t>Drill holes in bulkheads for threaded rod and eyebolts</t>
  </si>
  <si>
    <t>Drill holes in bulkheads for terminal block wires</t>
  </si>
  <si>
    <t>Solder leads to bulkhead terminal blocks</t>
  </si>
  <si>
    <t>need 4 terminal blocks</t>
  </si>
  <si>
    <t>Epoxy terminal blocks to bulkheads</t>
  </si>
  <si>
    <t>Seal terminal wiring holes with epoxy</t>
  </si>
  <si>
    <t>C</t>
  </si>
  <si>
    <t>Attach quick-connects to terminal wires</t>
  </si>
  <si>
    <t>Coat external surface of bulkheads with thin layer of epoxy</t>
  </si>
  <si>
    <t>Cut avbay bulkheads and recess lip</t>
  </si>
  <si>
    <t>Protection from ejection charges</t>
  </si>
  <si>
    <t>Avionics sled construction</t>
  </si>
  <si>
    <t>D</t>
  </si>
  <si>
    <t>Cut sled wood to size</t>
  </si>
  <si>
    <t>Mount and secure all clinch nuts</t>
  </si>
  <si>
    <t>Drill and cut threaded rod mounting guides</t>
  </si>
  <si>
    <t>These are the wood guides that hold the sled to the allthread</t>
  </si>
  <si>
    <t>C3</t>
  </si>
  <si>
    <t>Need correct length from avbay construction</t>
  </si>
  <si>
    <t>Need holes for flight computers, battery mounts, experimental setup, etc. Cut notches if necessary for switches.</t>
  </si>
  <si>
    <t>Drill sled for all mounting and wiring holes</t>
  </si>
  <si>
    <t>Attach rod guides to sled</t>
  </si>
  <si>
    <t>Attach other needed supports to sled</t>
  </si>
  <si>
    <t>This will be very dependent on experimental equipment design</t>
  </si>
  <si>
    <t>Mount all equipment to sled</t>
  </si>
  <si>
    <t>Route all necessary wiring (batteries, terminals, etc)</t>
  </si>
  <si>
    <t>Attach connectors for ematch terminal connections</t>
  </si>
  <si>
    <t>Drill vent holes/switch access holes in switch band</t>
  </si>
  <si>
    <t>D9</t>
  </si>
  <si>
    <t>Need completed sled to properly line up holes</t>
  </si>
  <si>
    <t>E</t>
  </si>
  <si>
    <t>Payload construction</t>
  </si>
  <si>
    <t>Cut Payload tube to length</t>
  </si>
  <si>
    <t>B7</t>
  </si>
  <si>
    <t>Mount avbay and drill/tap 3 2-56 shear pin holes</t>
  </si>
  <si>
    <t>C11</t>
  </si>
  <si>
    <t>Mount NC and drill/tap 3 2-56 shear pin holes</t>
  </si>
  <si>
    <t>Mount avbay and drill 3 rivet attachment holes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</si>
  <si>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</si>
  <si>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</si>
  <si>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</si>
  <si>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</si>
  <si>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</si>
  <si>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</si>
  <si>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</si>
  <si>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</si>
  <si>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</si>
  <si>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</si>
  <si>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</si>
  <si>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</si>
  <si>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</si>
  <si>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</si>
  <si>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</si>
  <si>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</si>
  <si>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</si>
  <si>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</si>
  <si>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A1, A2</t>
  </si>
  <si>
    <t>A17, C11</t>
  </si>
  <si>
    <t>Multi-step, do 1 fin at a time (designate as A11x, y, and z)</t>
  </si>
  <si>
    <t>B1</t>
  </si>
  <si>
    <t>B2</t>
  </si>
  <si>
    <t>B3</t>
  </si>
  <si>
    <t>B4</t>
  </si>
  <si>
    <t>B5</t>
  </si>
  <si>
    <t>B6</t>
  </si>
  <si>
    <t>C1</t>
  </si>
  <si>
    <t>C2</t>
  </si>
  <si>
    <t>C4</t>
  </si>
  <si>
    <t>C5</t>
  </si>
  <si>
    <t>C6</t>
  </si>
  <si>
    <t>C7</t>
  </si>
  <si>
    <t>C8</t>
  </si>
  <si>
    <t>C9</t>
  </si>
  <si>
    <t>C10</t>
  </si>
  <si>
    <t>C3,C6</t>
  </si>
  <si>
    <t>D1</t>
  </si>
  <si>
    <t>D2</t>
  </si>
  <si>
    <t>D3</t>
  </si>
  <si>
    <t>D4</t>
  </si>
  <si>
    <t>D5</t>
  </si>
  <si>
    <t>D6</t>
  </si>
  <si>
    <t>D7</t>
  </si>
  <si>
    <t>D8</t>
  </si>
  <si>
    <t>D3,D4</t>
  </si>
  <si>
    <t>E1</t>
  </si>
  <si>
    <t>E2</t>
  </si>
  <si>
    <t>E3</t>
  </si>
  <si>
    <t>E1, B7</t>
  </si>
  <si>
    <t>E1,C11</t>
  </si>
  <si>
    <t>E4</t>
  </si>
  <si>
    <t>Drill 1/8" vent hole</t>
  </si>
  <si>
    <t>Build Session</t>
  </si>
  <si>
    <t>Tasks</t>
  </si>
  <si>
    <t>10-Feb am</t>
  </si>
  <si>
    <t>10-Feb pm</t>
  </si>
  <si>
    <t>11-Feb am</t>
  </si>
  <si>
    <t>16-Feb pm</t>
  </si>
  <si>
    <t>9-Feb pm</t>
  </si>
  <si>
    <t>17-Feb am</t>
  </si>
  <si>
    <t>17-Feb pm</t>
  </si>
  <si>
    <t>18-Feb am</t>
  </si>
  <si>
    <t>2-Mar pm</t>
  </si>
  <si>
    <t>Green</t>
  </si>
  <si>
    <t>Blue</t>
  </si>
  <si>
    <t>Yellow</t>
  </si>
  <si>
    <t>Red</t>
  </si>
  <si>
    <t>Fins/avbay sled cutting (radial/tablesaw)</t>
  </si>
  <si>
    <t>Epoxy/gluing (stable workspace)</t>
  </si>
  <si>
    <t>Apply internal/external fillets to booster</t>
  </si>
  <si>
    <t>Purple</t>
  </si>
  <si>
    <t>Bulkheads/Centering rings/slot cutting (band saw/router work)</t>
  </si>
  <si>
    <t>Tube/coupler/NC cutting (radial/table saw)</t>
  </si>
  <si>
    <t>Hole drilling (drill press)</t>
  </si>
  <si>
    <t>Orange</t>
  </si>
  <si>
    <t>Soldering</t>
  </si>
  <si>
    <t>Launch!</t>
  </si>
  <si>
    <t>Booster</t>
  </si>
  <si>
    <t>Nosecone</t>
  </si>
  <si>
    <t>Avionics bay</t>
  </si>
  <si>
    <t>Avionics sled</t>
  </si>
  <si>
    <t>Payload</t>
  </si>
  <si>
    <t>Letter code</t>
  </si>
  <si>
    <t>Section</t>
  </si>
  <si>
    <t>A11x</t>
  </si>
  <si>
    <t>A11y</t>
  </si>
  <si>
    <t>A11z</t>
  </si>
  <si>
    <t>Item</t>
  </si>
  <si>
    <t>Nose cone</t>
  </si>
  <si>
    <t>Madcow 4" plastic</t>
  </si>
  <si>
    <t>Body tubes</t>
  </si>
  <si>
    <t>#</t>
  </si>
  <si>
    <t>4" Blue tube</t>
  </si>
  <si>
    <t>Coupler</t>
  </si>
  <si>
    <t>Full-length 4" BT coupler</t>
  </si>
  <si>
    <t>Motor mount</t>
  </si>
  <si>
    <t>54 mm Blue Tube</t>
  </si>
  <si>
    <t>Material</t>
  </si>
  <si>
    <t>Sources</t>
  </si>
  <si>
    <t>Apogee components, Balsa Machining, Always Ready Rocketry</t>
  </si>
  <si>
    <t>Centering rings</t>
  </si>
  <si>
    <t>1/4" (6mm) aircraft plywood</t>
  </si>
  <si>
    <t>NC Bulkhead</t>
  </si>
  <si>
    <t>Make from stock</t>
  </si>
  <si>
    <t>Fins</t>
  </si>
  <si>
    <t>Avbay sled</t>
  </si>
  <si>
    <t>Avbay rods</t>
  </si>
  <si>
    <t>1/4"-20, 22", Stainless</t>
  </si>
  <si>
    <t>McMaster-Carr</t>
  </si>
  <si>
    <t>Eyebolts</t>
  </si>
  <si>
    <t>Madcow Rocketry, P/N PNC40Y</t>
  </si>
  <si>
    <t>Apogee components, Always Ready Rocketry</t>
  </si>
  <si>
    <t>Avbay coupler bulkheads (inner)</t>
  </si>
  <si>
    <t>Avbay tube bulkheads (outer)</t>
  </si>
  <si>
    <t>1/4" (6mm) Finnish birch plywood</t>
  </si>
  <si>
    <t>1/4" (6mm) Finnish birch plywood, 2' x 4' sheet</t>
  </si>
  <si>
    <t>Aircraft Spruce, P/N 02-20850</t>
  </si>
  <si>
    <t>Plywood for fins, NC, sled, etc</t>
  </si>
  <si>
    <t>Thrust plate/motor retainer</t>
  </si>
  <si>
    <t>David will provide</t>
  </si>
  <si>
    <t>1/4" (6mm) Finnish birch plywood (2-ply)</t>
  </si>
  <si>
    <t>Rocket</t>
  </si>
  <si>
    <t>1/4-20, 1" long, 500 lb</t>
  </si>
  <si>
    <t>Quicklinks</t>
  </si>
  <si>
    <t>Hardware</t>
  </si>
  <si>
    <t>Recovery gear</t>
  </si>
  <si>
    <t>Shock cord, booster &amp; payload</t>
  </si>
  <si>
    <t>20 yds</t>
  </si>
  <si>
    <t>1/4" tubular kevlar, 3600 lb test</t>
  </si>
  <si>
    <t>Top Flight Recovery</t>
  </si>
  <si>
    <t>Nomex Chute protectors</t>
  </si>
  <si>
    <t>12" Nomex</t>
  </si>
  <si>
    <t>Drogue Chute</t>
  </si>
  <si>
    <t>Main Chute</t>
  </si>
  <si>
    <t>18" Nylon</t>
  </si>
  <si>
    <t xml:space="preserve">48" toroidal </t>
  </si>
  <si>
    <t>Fruity Chutes, believe you have on already?</t>
  </si>
  <si>
    <t>Top Flight Recovery, Fruity Chutes</t>
  </si>
  <si>
    <t>1/4" dia, 1400# load limit</t>
  </si>
  <si>
    <t>Nuts, washers for eyebolts/rods</t>
  </si>
  <si>
    <t>Screws for flight computer mounting</t>
  </si>
  <si>
    <t>316 SS Pan Head Phillips screw, 4-40, choose length</t>
  </si>
  <si>
    <t>Spacers for flight computer mounting</t>
  </si>
  <si>
    <t>Nylon unthreaded round spacer, 3/16" OD, 9/32" long, #4 screw</t>
  </si>
  <si>
    <t>Nuts for flight computer mounting</t>
  </si>
  <si>
    <t>18-8 SS Broach style captive nuts,4-40, 0.060 panel thickness</t>
  </si>
  <si>
    <t>Electronic components</t>
  </si>
  <si>
    <t>Terminal blocks for ematches</t>
  </si>
  <si>
    <t>2 pos, 5.08 mm, PCB</t>
  </si>
  <si>
    <t>Internal wiring</t>
  </si>
  <si>
    <t>24 gauge</t>
  </si>
  <si>
    <t>Internal wiring connectors</t>
  </si>
  <si>
    <t>3M locking plug/socket</t>
  </si>
  <si>
    <t>Switches</t>
  </si>
  <si>
    <t>Aerocon or Featherweight screw switches, or Schurter (voltage select) style</t>
  </si>
  <si>
    <t>9v Battery holder</t>
  </si>
  <si>
    <t>Missile works</t>
  </si>
  <si>
    <t>Aerocon Systems</t>
  </si>
  <si>
    <t>Plastic, solderable leads, screw mounted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</si>
</sst>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C39" sqref="C39"/>
    </sheetView>
  </sheetViews>
  <sheetFormatPr defaultRowHeight="14.4" x14ac:dyDescent="0.3"/>
  <cols>
    <col min="1" max="1" width="31.109375" bestFit="1" customWidth="1"/>
    <col min="3" max="3" width="63.21875" bestFit="1" customWidth="1"/>
    <col min="4" max="4" width="52.44140625" bestFit="1" customWidth="1"/>
  </cols>
  <sheetData>
    <row r="1" spans="1:4" x14ac:dyDescent="0.3">
      <c r="A1" t="s">
        <v>197</v>
      </c>
    </row>
    <row r="2" spans="1:4" x14ac:dyDescent="0.3">
      <c r="A2" t="s">
        <v>163</v>
      </c>
      <c r="B2" t="s">
        <v>167</v>
      </c>
      <c r="C2" t="s">
        <v>173</v>
      </c>
      <c r="D2" t="s">
        <v>174</v>
      </c>
    </row>
    <row r="3" spans="1:4" x14ac:dyDescent="0.3">
      <c r="A3" t="s">
        <v>164</v>
      </c>
      <c r="B3">
        <v>1</v>
      </c>
      <c r="C3" t="s">
        <v>165</v>
      </c>
      <c r="D3" t="s">
        <v>186</v>
      </c>
    </row>
    <row r="4" spans="1:4" x14ac:dyDescent="0.3">
      <c r="A4" t="s">
        <v>166</v>
      </c>
      <c r="B4">
        <v>2</v>
      </c>
      <c r="C4" t="s">
        <v>168</v>
      </c>
      <c r="D4" t="s">
        <v>175</v>
      </c>
    </row>
    <row r="5" spans="1:4" x14ac:dyDescent="0.3">
      <c r="A5" t="s">
        <v>169</v>
      </c>
      <c r="B5">
        <v>1</v>
      </c>
      <c r="C5" t="s">
        <v>170</v>
      </c>
      <c r="D5" t="s">
        <v>175</v>
      </c>
    </row>
    <row r="6" spans="1:4" x14ac:dyDescent="0.3">
      <c r="A6" t="s">
        <v>171</v>
      </c>
      <c r="B6">
        <v>1</v>
      </c>
      <c r="C6" t="s">
        <v>172</v>
      </c>
      <c r="D6" t="s">
        <v>175</v>
      </c>
    </row>
    <row r="7" spans="1:4" x14ac:dyDescent="0.3">
      <c r="A7" t="s">
        <v>176</v>
      </c>
      <c r="B7">
        <v>2</v>
      </c>
      <c r="C7" t="s">
        <v>177</v>
      </c>
      <c r="D7" t="s">
        <v>187</v>
      </c>
    </row>
    <row r="8" spans="1:4" x14ac:dyDescent="0.3">
      <c r="A8" t="s">
        <v>189</v>
      </c>
      <c r="B8">
        <v>2</v>
      </c>
      <c r="C8" t="s">
        <v>177</v>
      </c>
      <c r="D8" t="s">
        <v>187</v>
      </c>
    </row>
    <row r="9" spans="1:4" x14ac:dyDescent="0.3">
      <c r="A9" t="s">
        <v>188</v>
      </c>
      <c r="B9">
        <v>2</v>
      </c>
      <c r="C9" t="s">
        <v>177</v>
      </c>
      <c r="D9" t="s">
        <v>187</v>
      </c>
    </row>
    <row r="10" spans="1:4" x14ac:dyDescent="0.3">
      <c r="A10" t="s">
        <v>193</v>
      </c>
      <c r="B10">
        <v>1</v>
      </c>
      <c r="C10" t="s">
        <v>191</v>
      </c>
      <c r="D10" t="s">
        <v>192</v>
      </c>
    </row>
    <row r="11" spans="1:4" x14ac:dyDescent="0.3">
      <c r="A11" t="s">
        <v>178</v>
      </c>
      <c r="B11">
        <v>1</v>
      </c>
      <c r="C11" t="s">
        <v>190</v>
      </c>
      <c r="D11" t="s">
        <v>179</v>
      </c>
    </row>
    <row r="12" spans="1:4" x14ac:dyDescent="0.3">
      <c r="A12" t="s">
        <v>180</v>
      </c>
      <c r="B12">
        <v>3</v>
      </c>
      <c r="C12" t="s">
        <v>190</v>
      </c>
      <c r="D12" t="s">
        <v>179</v>
      </c>
    </row>
    <row r="13" spans="1:4" x14ac:dyDescent="0.3">
      <c r="A13" t="s">
        <v>181</v>
      </c>
      <c r="B13">
        <v>1</v>
      </c>
      <c r="C13" t="s">
        <v>190</v>
      </c>
      <c r="D13" t="s">
        <v>179</v>
      </c>
    </row>
    <row r="14" spans="1:4" x14ac:dyDescent="0.3">
      <c r="A14" t="s">
        <v>194</v>
      </c>
      <c r="B14">
        <v>1</v>
      </c>
      <c r="C14" t="s">
        <v>196</v>
      </c>
      <c r="D14" t="s">
        <v>179</v>
      </c>
    </row>
    <row r="17" spans="1:4" x14ac:dyDescent="0.3">
      <c r="A17" t="s">
        <v>201</v>
      </c>
    </row>
    <row r="18" spans="1:4" x14ac:dyDescent="0.3">
      <c r="A18" t="s">
        <v>202</v>
      </c>
      <c r="B18" t="s">
        <v>203</v>
      </c>
      <c r="C18" t="s">
        <v>204</v>
      </c>
      <c r="D18" t="s">
        <v>205</v>
      </c>
    </row>
    <row r="19" spans="1:4" x14ac:dyDescent="0.3">
      <c r="A19" t="s">
        <v>206</v>
      </c>
      <c r="B19">
        <v>2</v>
      </c>
      <c r="C19" t="s">
        <v>207</v>
      </c>
      <c r="D19" s="9" t="s">
        <v>205</v>
      </c>
    </row>
    <row r="20" spans="1:4" x14ac:dyDescent="0.3">
      <c r="A20" t="s">
        <v>208</v>
      </c>
      <c r="B20">
        <v>1</v>
      </c>
      <c r="C20" t="s">
        <v>210</v>
      </c>
      <c r="D20" t="s">
        <v>213</v>
      </c>
    </row>
    <row r="21" spans="1:4" x14ac:dyDescent="0.3">
      <c r="A21" t="s">
        <v>209</v>
      </c>
      <c r="B21">
        <v>1</v>
      </c>
      <c r="C21" t="s">
        <v>211</v>
      </c>
      <c r="D21" t="s">
        <v>212</v>
      </c>
    </row>
    <row r="24" spans="1:4" x14ac:dyDescent="0.3">
      <c r="A24" t="s">
        <v>200</v>
      </c>
    </row>
    <row r="25" spans="1:4" x14ac:dyDescent="0.3">
      <c r="A25" t="s">
        <v>182</v>
      </c>
      <c r="B25">
        <v>2</v>
      </c>
      <c r="C25" t="s">
        <v>183</v>
      </c>
      <c r="D25" t="s">
        <v>184</v>
      </c>
    </row>
    <row r="26" spans="1:4" x14ac:dyDescent="0.3">
      <c r="A26" t="s">
        <v>185</v>
      </c>
      <c r="B26">
        <v>4</v>
      </c>
      <c r="C26" s="9" t="s">
        <v>198</v>
      </c>
      <c r="D26" t="s">
        <v>195</v>
      </c>
    </row>
    <row r="27" spans="1:4" x14ac:dyDescent="0.3">
      <c r="A27" t="s">
        <v>199</v>
      </c>
      <c r="B27">
        <v>6</v>
      </c>
      <c r="C27" s="10" t="s">
        <v>214</v>
      </c>
      <c r="D27" s="10" t="s">
        <v>195</v>
      </c>
    </row>
    <row r="28" spans="1:4" x14ac:dyDescent="0.3">
      <c r="A28" t="s">
        <v>215</v>
      </c>
      <c r="D28" s="10" t="s">
        <v>195</v>
      </c>
    </row>
    <row r="29" spans="1:4" x14ac:dyDescent="0.3">
      <c r="A29" t="s">
        <v>216</v>
      </c>
      <c r="C29" s="11" t="s">
        <v>217</v>
      </c>
      <c r="D29" t="s">
        <v>184</v>
      </c>
    </row>
    <row r="30" spans="1:4" x14ac:dyDescent="0.3">
      <c r="A30" t="s">
        <v>218</v>
      </c>
      <c r="C30" s="12" t="s">
        <v>219</v>
      </c>
      <c r="D30" s="12" t="s">
        <v>184</v>
      </c>
    </row>
    <row r="31" spans="1:4" x14ac:dyDescent="0.3">
      <c r="A31" s="12" t="s">
        <v>220</v>
      </c>
      <c r="C31" s="13" t="s">
        <v>221</v>
      </c>
      <c r="D31" t="s">
        <v>184</v>
      </c>
    </row>
    <row r="33" spans="1:4" x14ac:dyDescent="0.3">
      <c r="A33" t="s">
        <v>222</v>
      </c>
    </row>
    <row r="34" spans="1:4" x14ac:dyDescent="0.3">
      <c r="A34" t="s">
        <v>223</v>
      </c>
      <c r="B34">
        <v>4</v>
      </c>
      <c r="C34" s="14" t="s">
        <v>224</v>
      </c>
      <c r="D34" t="s">
        <v>195</v>
      </c>
    </row>
    <row r="35" spans="1:4" x14ac:dyDescent="0.3">
      <c r="A35" t="s">
        <v>225</v>
      </c>
      <c r="C35" t="s">
        <v>226</v>
      </c>
      <c r="D35" t="s">
        <v>195</v>
      </c>
    </row>
    <row r="36" spans="1:4" x14ac:dyDescent="0.3">
      <c r="A36" t="s">
        <v>227</v>
      </c>
      <c r="B36">
        <v>4</v>
      </c>
      <c r="C36" t="s">
        <v>228</v>
      </c>
      <c r="D36" t="s">
        <v>195</v>
      </c>
    </row>
    <row r="37" spans="1:4" x14ac:dyDescent="0.3">
      <c r="A37" t="s">
        <v>229</v>
      </c>
      <c r="B37">
        <v>2</v>
      </c>
      <c r="C37" t="s">
        <v>230</v>
      </c>
      <c r="D37" t="s">
        <v>233</v>
      </c>
    </row>
    <row r="38" spans="1:4" x14ac:dyDescent="0.3">
      <c r="A38" t="s">
        <v>231</v>
      </c>
      <c r="B38">
        <v>2</v>
      </c>
      <c r="C38" t="s">
        <v>234</v>
      </c>
      <c r="D38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4.4" x14ac:dyDescent="0.3"/>
  <cols>
    <col min="1" max="1" width="12.6640625" bestFit="1" customWidth="1"/>
    <col min="2" max="2" width="12.5546875" bestFit="1" customWidth="1"/>
    <col min="3" max="3" width="9.88671875" bestFit="1" customWidth="1"/>
    <col min="4" max="4" width="10" bestFit="1" customWidth="1"/>
    <col min="5" max="5" width="9.5546875" bestFit="1" customWidth="1"/>
    <col min="7" max="7" width="10.33203125" bestFit="1" customWidth="1"/>
    <col min="8" max="8" width="10.109375" bestFit="1" customWidth="1"/>
    <col min="9" max="9" width="10.33203125" bestFit="1" customWidth="1"/>
    <col min="10" max="10" width="10.109375" bestFit="1" customWidth="1"/>
  </cols>
  <sheetData>
    <row r="1" spans="1:13" x14ac:dyDescent="0.3">
      <c r="A1" t="s">
        <v>158</v>
      </c>
      <c r="B1" t="s">
        <v>159</v>
      </c>
      <c r="D1" s="3" t="s">
        <v>142</v>
      </c>
      <c r="E1" t="s">
        <v>147</v>
      </c>
    </row>
    <row r="2" spans="1:13" x14ac:dyDescent="0.3">
      <c r="A2" t="s">
        <v>8</v>
      </c>
      <c r="B2" t="s">
        <v>153</v>
      </c>
      <c r="D2" s="2" t="s">
        <v>140</v>
      </c>
      <c r="E2" t="s">
        <v>148</v>
      </c>
    </row>
    <row r="3" spans="1:13" x14ac:dyDescent="0.3">
      <c r="A3" t="s">
        <v>25</v>
      </c>
      <c r="B3" t="s">
        <v>154</v>
      </c>
      <c r="D3" s="4" t="s">
        <v>139</v>
      </c>
      <c r="E3" t="s">
        <v>143</v>
      </c>
    </row>
    <row r="4" spans="1:13" x14ac:dyDescent="0.3">
      <c r="A4" t="s">
        <v>43</v>
      </c>
      <c r="B4" t="s">
        <v>155</v>
      </c>
      <c r="D4" s="5" t="s">
        <v>141</v>
      </c>
      <c r="E4" t="s">
        <v>144</v>
      </c>
    </row>
    <row r="5" spans="1:13" x14ac:dyDescent="0.3">
      <c r="A5" t="s">
        <v>49</v>
      </c>
      <c r="B5" t="s">
        <v>156</v>
      </c>
      <c r="D5" s="6" t="s">
        <v>146</v>
      </c>
      <c r="E5" t="s">
        <v>149</v>
      </c>
    </row>
    <row r="6" spans="1:13" x14ac:dyDescent="0.3">
      <c r="A6" t="s">
        <v>67</v>
      </c>
      <c r="B6" t="s">
        <v>157</v>
      </c>
      <c r="D6" s="7" t="s">
        <v>150</v>
      </c>
      <c r="E6" t="s">
        <v>151</v>
      </c>
    </row>
    <row r="9" spans="1:13" x14ac:dyDescent="0.3">
      <c r="A9" t="s">
        <v>128</v>
      </c>
      <c r="B9" t="s">
        <v>134</v>
      </c>
      <c r="C9" t="s">
        <v>130</v>
      </c>
      <c r="D9" t="s">
        <v>131</v>
      </c>
      <c r="E9" t="s">
        <v>132</v>
      </c>
      <c r="G9" t="s">
        <v>133</v>
      </c>
      <c r="H9" t="s">
        <v>135</v>
      </c>
      <c r="I9" t="s">
        <v>136</v>
      </c>
      <c r="J9" t="s">
        <v>137</v>
      </c>
      <c r="L9" t="s">
        <v>138</v>
      </c>
      <c r="M9" s="8">
        <v>43162</v>
      </c>
    </row>
    <row r="10" spans="1:13" x14ac:dyDescent="0.3">
      <c r="B10" t="s">
        <v>129</v>
      </c>
    </row>
    <row r="11" spans="1:13" x14ac:dyDescent="0.3">
      <c r="B11" s="2" t="s">
        <v>75</v>
      </c>
      <c r="C11" t="s">
        <v>81</v>
      </c>
      <c r="D11" s="5" t="s">
        <v>161</v>
      </c>
      <c r="E11" s="5" t="s">
        <v>162</v>
      </c>
      <c r="G11" s="5" t="s">
        <v>86</v>
      </c>
      <c r="H11" s="5" t="s">
        <v>87</v>
      </c>
      <c r="I11" t="s">
        <v>88</v>
      </c>
      <c r="J11" s="5" t="s">
        <v>89</v>
      </c>
      <c r="L11" t="s">
        <v>92</v>
      </c>
      <c r="M11" t="s">
        <v>152</v>
      </c>
    </row>
    <row r="12" spans="1:13" x14ac:dyDescent="0.3">
      <c r="B12" s="3" t="s">
        <v>76</v>
      </c>
      <c r="C12" s="5" t="s">
        <v>82</v>
      </c>
      <c r="D12" t="s">
        <v>99</v>
      </c>
      <c r="E12" t="s">
        <v>101</v>
      </c>
      <c r="G12" t="s">
        <v>101</v>
      </c>
      <c r="H12" t="s">
        <v>101</v>
      </c>
      <c r="I12" t="s">
        <v>101</v>
      </c>
      <c r="J12" t="s">
        <v>90</v>
      </c>
      <c r="L12" t="s">
        <v>122</v>
      </c>
    </row>
    <row r="13" spans="1:13" x14ac:dyDescent="0.3">
      <c r="B13" s="5" t="s">
        <v>77</v>
      </c>
      <c r="C13" s="4" t="s">
        <v>83</v>
      </c>
      <c r="D13" t="s">
        <v>100</v>
      </c>
      <c r="E13" s="5" t="s">
        <v>108</v>
      </c>
      <c r="G13" t="s">
        <v>109</v>
      </c>
      <c r="H13" t="s">
        <v>72</v>
      </c>
      <c r="I13" s="5" t="s">
        <v>117</v>
      </c>
      <c r="J13" t="s">
        <v>91</v>
      </c>
      <c r="L13" t="s">
        <v>123</v>
      </c>
    </row>
    <row r="14" spans="1:13" x14ac:dyDescent="0.3">
      <c r="B14" s="2" t="s">
        <v>78</v>
      </c>
      <c r="C14" t="s">
        <v>84</v>
      </c>
      <c r="D14" t="s">
        <v>101</v>
      </c>
      <c r="E14" s="4" t="s">
        <v>112</v>
      </c>
      <c r="G14" s="5" t="s">
        <v>110</v>
      </c>
      <c r="H14" s="5" t="s">
        <v>117</v>
      </c>
      <c r="I14" s="7" t="s">
        <v>118</v>
      </c>
      <c r="J14" t="s">
        <v>70</v>
      </c>
    </row>
    <row r="15" spans="1:13" x14ac:dyDescent="0.3">
      <c r="B15" s="2" t="s">
        <v>102</v>
      </c>
      <c r="C15" s="5" t="s">
        <v>160</v>
      </c>
      <c r="D15" s="6" t="s">
        <v>104</v>
      </c>
      <c r="E15" s="6" t="s">
        <v>113</v>
      </c>
      <c r="G15" s="5" t="s">
        <v>117</v>
      </c>
      <c r="H15" s="7" t="s">
        <v>118</v>
      </c>
      <c r="I15" t="s">
        <v>126</v>
      </c>
      <c r="J15" t="s">
        <v>119</v>
      </c>
    </row>
    <row r="16" spans="1:13" x14ac:dyDescent="0.3">
      <c r="B16" s="2" t="s">
        <v>103</v>
      </c>
      <c r="C16" s="3" t="s">
        <v>80</v>
      </c>
      <c r="D16" s="6" t="s">
        <v>105</v>
      </c>
      <c r="E16" t="s">
        <v>114</v>
      </c>
      <c r="G16" s="7" t="s">
        <v>118</v>
      </c>
      <c r="J16" t="s">
        <v>65</v>
      </c>
    </row>
    <row r="17" spans="2:5" x14ac:dyDescent="0.3">
      <c r="B17" s="2" t="s">
        <v>121</v>
      </c>
      <c r="C17" s="3" t="s">
        <v>54</v>
      </c>
      <c r="D17" s="7" t="s">
        <v>106</v>
      </c>
      <c r="E17" s="6" t="s">
        <v>115</v>
      </c>
    </row>
    <row r="18" spans="2:5" x14ac:dyDescent="0.3">
      <c r="B18" s="3" t="s">
        <v>79</v>
      </c>
      <c r="C18" s="3" t="s">
        <v>97</v>
      </c>
      <c r="D18" s="5" t="s">
        <v>107</v>
      </c>
      <c r="E18" s="5" t="s">
        <v>116</v>
      </c>
    </row>
    <row r="19" spans="2:5" x14ac:dyDescent="0.3">
      <c r="B19" s="2" t="s">
        <v>96</v>
      </c>
      <c r="C19" s="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4.4" x14ac:dyDescent="0.3"/>
  <cols>
    <col min="2" max="2" width="49.88671875" bestFit="1" customWidth="1"/>
    <col min="3" max="3" width="13.88671875" bestFit="1" customWidth="1"/>
    <col min="4" max="4" width="10.33203125" bestFit="1" customWidth="1"/>
  </cols>
  <sheetData>
    <row r="1" spans="1:4" x14ac:dyDescent="0.3">
      <c r="B1" t="s">
        <v>0</v>
      </c>
    </row>
    <row r="3" spans="1:4" x14ac:dyDescent="0.3">
      <c r="A3" t="s">
        <v>8</v>
      </c>
      <c r="B3" t="s">
        <v>23</v>
      </c>
    </row>
    <row r="4" spans="1:4" x14ac:dyDescent="0.3">
      <c r="A4" t="s">
        <v>1</v>
      </c>
      <c r="B4" t="s">
        <v>6</v>
      </c>
      <c r="C4" t="s">
        <v>2</v>
      </c>
      <c r="D4" t="s">
        <v>17</v>
      </c>
    </row>
    <row r="5" spans="1:4" x14ac:dyDescent="0.3">
      <c r="A5" t="s">
        <v>75</v>
      </c>
      <c r="B5" t="s">
        <v>3</v>
      </c>
    </row>
    <row r="6" spans="1:4" x14ac:dyDescent="0.3">
      <c r="A6" t="s">
        <v>76</v>
      </c>
      <c r="B6" t="s">
        <v>4</v>
      </c>
    </row>
    <row r="7" spans="1:4" x14ac:dyDescent="0.3">
      <c r="A7" t="s">
        <v>77</v>
      </c>
      <c r="B7" t="s">
        <v>5</v>
      </c>
      <c r="C7" t="s">
        <v>93</v>
      </c>
    </row>
    <row r="8" spans="1:4" x14ac:dyDescent="0.3">
      <c r="A8" t="s">
        <v>78</v>
      </c>
      <c r="B8" t="s">
        <v>9</v>
      </c>
    </row>
    <row r="9" spans="1:4" x14ac:dyDescent="0.3">
      <c r="A9" t="s">
        <v>79</v>
      </c>
      <c r="B9" t="s">
        <v>12</v>
      </c>
      <c r="C9" t="str">
        <f>A8</f>
        <v>A4</v>
      </c>
    </row>
    <row r="10" spans="1:4" x14ac:dyDescent="0.3">
      <c r="A10" t="s">
        <v>80</v>
      </c>
      <c r="B10" t="s">
        <v>11</v>
      </c>
    </row>
    <row r="11" spans="1:4" x14ac:dyDescent="0.3">
      <c r="A11" t="s">
        <v>81</v>
      </c>
      <c r="B11" t="s">
        <v>7</v>
      </c>
      <c r="C11" t="s">
        <v>77</v>
      </c>
    </row>
    <row r="12" spans="1:4" x14ac:dyDescent="0.3">
      <c r="A12" t="s">
        <v>82</v>
      </c>
      <c r="B12" t="s">
        <v>10</v>
      </c>
      <c r="C12" t="str">
        <f>A11</f>
        <v>A7</v>
      </c>
    </row>
    <row r="13" spans="1:4" x14ac:dyDescent="0.3">
      <c r="A13" t="s">
        <v>83</v>
      </c>
      <c r="B13" t="s">
        <v>13</v>
      </c>
    </row>
    <row r="14" spans="1:4" x14ac:dyDescent="0.3">
      <c r="A14" t="s">
        <v>84</v>
      </c>
      <c r="B14" t="s">
        <v>14</v>
      </c>
      <c r="C14" t="str">
        <f>A13</f>
        <v>A9</v>
      </c>
    </row>
    <row r="15" spans="1:4" x14ac:dyDescent="0.3">
      <c r="A15" t="s">
        <v>85</v>
      </c>
      <c r="B15" t="s">
        <v>15</v>
      </c>
      <c r="C15" t="str">
        <f t="shared" ref="C15:C20" si="0">A14</f>
        <v>A10</v>
      </c>
      <c r="D15" t="s">
        <v>95</v>
      </c>
    </row>
    <row r="16" spans="1:4" x14ac:dyDescent="0.3">
      <c r="A16" t="s">
        <v>86</v>
      </c>
      <c r="B16" t="s">
        <v>145</v>
      </c>
      <c r="C16" t="str">
        <f t="shared" si="0"/>
        <v>A11</v>
      </c>
      <c r="D16" t="s">
        <v>18</v>
      </c>
    </row>
    <row r="17" spans="1:3" x14ac:dyDescent="0.3">
      <c r="A17" t="s">
        <v>87</v>
      </c>
      <c r="B17" t="s">
        <v>16</v>
      </c>
      <c r="C17" t="str">
        <f t="shared" si="0"/>
        <v>A12</v>
      </c>
    </row>
    <row r="18" spans="1:3" x14ac:dyDescent="0.3">
      <c r="A18" t="s">
        <v>88</v>
      </c>
      <c r="B18" t="s">
        <v>19</v>
      </c>
      <c r="C18" t="str">
        <f t="shared" si="0"/>
        <v>A13</v>
      </c>
    </row>
    <row r="19" spans="1:3" x14ac:dyDescent="0.3">
      <c r="A19" t="s">
        <v>89</v>
      </c>
      <c r="B19" t="s">
        <v>20</v>
      </c>
      <c r="C19" t="str">
        <f t="shared" si="0"/>
        <v>A14</v>
      </c>
    </row>
    <row r="20" spans="1:3" x14ac:dyDescent="0.3">
      <c r="A20" t="s">
        <v>90</v>
      </c>
      <c r="B20" t="s">
        <v>21</v>
      </c>
      <c r="C20" t="str">
        <f t="shared" si="0"/>
        <v>A15</v>
      </c>
    </row>
    <row r="21" spans="1:3" x14ac:dyDescent="0.3">
      <c r="A21" t="s">
        <v>91</v>
      </c>
      <c r="B21" t="s">
        <v>22</v>
      </c>
      <c r="C21" t="s">
        <v>87</v>
      </c>
    </row>
    <row r="22" spans="1:3" x14ac:dyDescent="0.3">
      <c r="A22" t="s">
        <v>92</v>
      </c>
      <c r="B22" t="s">
        <v>71</v>
      </c>
      <c r="C2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 x14ac:dyDescent="0.3"/>
  <cols>
    <col min="2" max="2" width="47.109375" bestFit="1" customWidth="1"/>
    <col min="3" max="3" width="13.88671875" bestFit="1" customWidth="1"/>
  </cols>
  <sheetData>
    <row r="1" spans="1:4" x14ac:dyDescent="0.3">
      <c r="B1" t="s">
        <v>0</v>
      </c>
    </row>
    <row r="3" spans="1:4" x14ac:dyDescent="0.3">
      <c r="A3" t="s">
        <v>25</v>
      </c>
      <c r="B3" t="s">
        <v>24</v>
      </c>
    </row>
    <row r="4" spans="1:4" x14ac:dyDescent="0.3">
      <c r="A4" t="s">
        <v>1</v>
      </c>
      <c r="B4" t="s">
        <v>6</v>
      </c>
      <c r="C4" t="s">
        <v>2</v>
      </c>
      <c r="D4" t="s">
        <v>17</v>
      </c>
    </row>
    <row r="5" spans="1:4" x14ac:dyDescent="0.3">
      <c r="A5" t="s">
        <v>96</v>
      </c>
      <c r="B5" t="s">
        <v>26</v>
      </c>
    </row>
    <row r="6" spans="1:4" x14ac:dyDescent="0.3">
      <c r="A6" t="s">
        <v>97</v>
      </c>
      <c r="B6" t="s">
        <v>27</v>
      </c>
      <c r="C6" t="s">
        <v>96</v>
      </c>
    </row>
    <row r="7" spans="1:4" x14ac:dyDescent="0.3">
      <c r="A7" t="s">
        <v>98</v>
      </c>
      <c r="B7" t="s">
        <v>28</v>
      </c>
      <c r="C7" t="s">
        <v>97</v>
      </c>
    </row>
    <row r="8" spans="1:4" x14ac:dyDescent="0.3">
      <c r="A8" t="s">
        <v>99</v>
      </c>
      <c r="B8" t="s">
        <v>29</v>
      </c>
      <c r="C8" t="s">
        <v>98</v>
      </c>
    </row>
    <row r="9" spans="1:4" x14ac:dyDescent="0.3">
      <c r="A9" t="s">
        <v>100</v>
      </c>
      <c r="B9" t="s">
        <v>32</v>
      </c>
      <c r="C9" t="s">
        <v>99</v>
      </c>
    </row>
    <row r="10" spans="1:4" x14ac:dyDescent="0.3">
      <c r="A10" t="s">
        <v>101</v>
      </c>
      <c r="B10" t="s">
        <v>30</v>
      </c>
      <c r="C10" t="s">
        <v>100</v>
      </c>
      <c r="D10" t="s">
        <v>31</v>
      </c>
    </row>
    <row r="11" spans="1:4" x14ac:dyDescent="0.3">
      <c r="A11" t="s">
        <v>70</v>
      </c>
      <c r="B1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ColWidth="9.33203125" defaultRowHeight="14.4" x14ac:dyDescent="0.3"/>
  <cols>
    <col min="2" max="2" width="54.5546875" bestFit="1" customWidth="1"/>
    <col min="3" max="3" width="13.88671875" bestFit="1" customWidth="1"/>
    <col min="4" max="4" width="29.6640625" bestFit="1" customWidth="1"/>
  </cols>
  <sheetData>
    <row r="1" spans="1:4" x14ac:dyDescent="0.3">
      <c r="B1" t="s">
        <v>0</v>
      </c>
    </row>
    <row r="3" spans="1:4" x14ac:dyDescent="0.3">
      <c r="A3" t="s">
        <v>43</v>
      </c>
      <c r="B3" t="s">
        <v>34</v>
      </c>
    </row>
    <row r="4" spans="1:4" x14ac:dyDescent="0.3">
      <c r="A4" t="s">
        <v>1</v>
      </c>
      <c r="B4" t="s">
        <v>6</v>
      </c>
      <c r="C4" t="s">
        <v>2</v>
      </c>
      <c r="D4" t="s">
        <v>17</v>
      </c>
    </row>
    <row r="5" spans="1:4" x14ac:dyDescent="0.3">
      <c r="A5" t="s">
        <v>102</v>
      </c>
      <c r="B5" t="s">
        <v>35</v>
      </c>
    </row>
    <row r="6" spans="1:4" x14ac:dyDescent="0.3">
      <c r="A6" t="s">
        <v>103</v>
      </c>
      <c r="B6" t="s">
        <v>36</v>
      </c>
    </row>
    <row r="7" spans="1:4" x14ac:dyDescent="0.3">
      <c r="A7" t="s">
        <v>54</v>
      </c>
      <c r="B7" t="s">
        <v>46</v>
      </c>
    </row>
    <row r="8" spans="1:4" x14ac:dyDescent="0.3">
      <c r="A8" t="s">
        <v>104</v>
      </c>
      <c r="B8" t="s">
        <v>37</v>
      </c>
      <c r="C8" t="s">
        <v>54</v>
      </c>
    </row>
    <row r="9" spans="1:4" x14ac:dyDescent="0.3">
      <c r="A9" t="s">
        <v>105</v>
      </c>
      <c r="B9" t="s">
        <v>38</v>
      </c>
      <c r="C9" t="s">
        <v>54</v>
      </c>
    </row>
    <row r="10" spans="1:4" x14ac:dyDescent="0.3">
      <c r="A10" t="s">
        <v>106</v>
      </c>
      <c r="B10" t="s">
        <v>39</v>
      </c>
      <c r="D10" t="s">
        <v>40</v>
      </c>
    </row>
    <row r="11" spans="1:4" x14ac:dyDescent="0.3">
      <c r="A11" t="s">
        <v>107</v>
      </c>
      <c r="B11" t="s">
        <v>41</v>
      </c>
      <c r="C11" t="s">
        <v>111</v>
      </c>
    </row>
    <row r="12" spans="1:4" x14ac:dyDescent="0.3">
      <c r="A12" t="s">
        <v>108</v>
      </c>
      <c r="B12" t="s">
        <v>42</v>
      </c>
      <c r="C12" t="s">
        <v>107</v>
      </c>
    </row>
    <row r="13" spans="1:4" x14ac:dyDescent="0.3">
      <c r="A13" t="s">
        <v>109</v>
      </c>
      <c r="B13" t="s">
        <v>44</v>
      </c>
      <c r="C13" t="s">
        <v>108</v>
      </c>
    </row>
    <row r="14" spans="1:4" x14ac:dyDescent="0.3">
      <c r="A14" t="s">
        <v>110</v>
      </c>
      <c r="B14" t="s">
        <v>45</v>
      </c>
      <c r="C14" t="s">
        <v>109</v>
      </c>
      <c r="D14" t="s">
        <v>47</v>
      </c>
    </row>
    <row r="15" spans="1:4" x14ac:dyDescent="0.3">
      <c r="A15" t="s">
        <v>72</v>
      </c>
      <c r="B15" t="s">
        <v>64</v>
      </c>
      <c r="C15" t="s">
        <v>65</v>
      </c>
      <c r="D15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ColWidth="9.33203125" defaultRowHeight="14.4" x14ac:dyDescent="0.3"/>
  <cols>
    <col min="2" max="2" width="54.5546875" bestFit="1" customWidth="1"/>
    <col min="3" max="3" width="13.88671875" bestFit="1" customWidth="1"/>
    <col min="4" max="4" width="62.33203125" customWidth="1"/>
  </cols>
  <sheetData>
    <row r="1" spans="1:4" x14ac:dyDescent="0.3">
      <c r="B1" t="s">
        <v>0</v>
      </c>
    </row>
    <row r="3" spans="1:4" x14ac:dyDescent="0.3">
      <c r="A3" t="s">
        <v>49</v>
      </c>
      <c r="B3" t="s">
        <v>48</v>
      </c>
    </row>
    <row r="4" spans="1:4" x14ac:dyDescent="0.3">
      <c r="A4" t="s">
        <v>1</v>
      </c>
      <c r="B4" t="s">
        <v>6</v>
      </c>
      <c r="C4" t="s">
        <v>2</v>
      </c>
      <c r="D4" t="s">
        <v>17</v>
      </c>
    </row>
    <row r="5" spans="1:4" x14ac:dyDescent="0.3">
      <c r="A5" t="s">
        <v>112</v>
      </c>
      <c r="B5" t="s">
        <v>50</v>
      </c>
      <c r="C5" t="s">
        <v>54</v>
      </c>
      <c r="D5" t="s">
        <v>55</v>
      </c>
    </row>
    <row r="6" spans="1:4" ht="28.8" x14ac:dyDescent="0.3">
      <c r="A6" t="s">
        <v>113</v>
      </c>
      <c r="B6" t="s">
        <v>57</v>
      </c>
      <c r="C6" t="s">
        <v>112</v>
      </c>
      <c r="D6" s="1" t="s">
        <v>56</v>
      </c>
    </row>
    <row r="7" spans="1:4" x14ac:dyDescent="0.3">
      <c r="A7" t="s">
        <v>114</v>
      </c>
      <c r="B7" t="s">
        <v>51</v>
      </c>
      <c r="C7" t="s">
        <v>113</v>
      </c>
    </row>
    <row r="8" spans="1:4" x14ac:dyDescent="0.3">
      <c r="A8" t="s">
        <v>115</v>
      </c>
      <c r="B8" t="s">
        <v>52</v>
      </c>
      <c r="D8" t="s">
        <v>53</v>
      </c>
    </row>
    <row r="9" spans="1:4" x14ac:dyDescent="0.3">
      <c r="A9" t="s">
        <v>116</v>
      </c>
      <c r="B9" t="s">
        <v>58</v>
      </c>
      <c r="C9" t="s">
        <v>120</v>
      </c>
    </row>
    <row r="10" spans="1:4" x14ac:dyDescent="0.3">
      <c r="A10" t="s">
        <v>117</v>
      </c>
      <c r="B10" t="s">
        <v>59</v>
      </c>
      <c r="C10" t="s">
        <v>116</v>
      </c>
      <c r="D10" t="s">
        <v>60</v>
      </c>
    </row>
    <row r="11" spans="1:4" x14ac:dyDescent="0.3">
      <c r="A11" t="s">
        <v>118</v>
      </c>
      <c r="B11" t="s">
        <v>61</v>
      </c>
      <c r="C11" t="s">
        <v>117</v>
      </c>
    </row>
    <row r="12" spans="1:4" x14ac:dyDescent="0.3">
      <c r="A12" t="s">
        <v>119</v>
      </c>
      <c r="B12" t="s">
        <v>62</v>
      </c>
      <c r="C12" t="s">
        <v>118</v>
      </c>
    </row>
    <row r="13" spans="1:4" x14ac:dyDescent="0.3">
      <c r="A13" t="s">
        <v>65</v>
      </c>
      <c r="B13" t="s">
        <v>63</v>
      </c>
      <c r="C1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4.4" x14ac:dyDescent="0.3"/>
  <cols>
    <col min="2" max="2" width="47.109375" bestFit="1" customWidth="1"/>
    <col min="3" max="3" width="13.88671875" bestFit="1" customWidth="1"/>
  </cols>
  <sheetData>
    <row r="1" spans="1:4" x14ac:dyDescent="0.3">
      <c r="B1" t="s">
        <v>0</v>
      </c>
    </row>
    <row r="3" spans="1:4" x14ac:dyDescent="0.3">
      <c r="A3" t="s">
        <v>67</v>
      </c>
      <c r="B3" t="s">
        <v>68</v>
      </c>
    </row>
    <row r="4" spans="1:4" x14ac:dyDescent="0.3">
      <c r="A4" t="s">
        <v>1</v>
      </c>
      <c r="B4" t="s">
        <v>6</v>
      </c>
      <c r="C4" t="s">
        <v>2</v>
      </c>
      <c r="D4" t="s">
        <v>17</v>
      </c>
    </row>
    <row r="5" spans="1:4" x14ac:dyDescent="0.3">
      <c r="A5" t="s">
        <v>121</v>
      </c>
      <c r="B5" t="s">
        <v>69</v>
      </c>
    </row>
    <row r="6" spans="1:4" x14ac:dyDescent="0.3">
      <c r="A6" t="s">
        <v>122</v>
      </c>
      <c r="B6" t="s">
        <v>73</v>
      </c>
      <c r="C6" t="s">
        <v>124</v>
      </c>
    </row>
    <row r="7" spans="1:4" x14ac:dyDescent="0.3">
      <c r="A7" t="s">
        <v>123</v>
      </c>
      <c r="B7" t="s">
        <v>74</v>
      </c>
      <c r="C7" t="s">
        <v>125</v>
      </c>
    </row>
    <row r="8" spans="1:4" x14ac:dyDescent="0.3">
      <c r="A8" t="s">
        <v>126</v>
      </c>
      <c r="B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 List</vt:lpstr>
      <vt:lpstr>Timeline</vt:lpstr>
      <vt:lpstr>Booster</vt:lpstr>
      <vt:lpstr>Nosecone</vt:lpstr>
      <vt:lpstr>Avionics bay</vt:lpstr>
      <vt:lpstr>Avionics sled</vt:lpstr>
      <vt:lpstr>Payload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Wizard</dc:creator>
  <cp:lastModifiedBy>dwabm</cp:lastModifiedBy>
  <dcterms:created xsi:type="dcterms:W3CDTF">2018-01-12T13:19:07Z</dcterms:created>
  <dcterms:modified xsi:type="dcterms:W3CDTF">2018-01-17T23:33:39Z</dcterms:modified>
</cp:coreProperties>
</file>