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rarias/dev/Python/gia_test/"/>
    </mc:Choice>
  </mc:AlternateContent>
  <xr:revisionPtr revIDLastSave="0" documentId="8_{3C4AD9F6-65F7-D24B-93B6-437B4413AC70}" xr6:coauthVersionLast="47" xr6:coauthVersionMax="47" xr10:uidLastSave="{00000000-0000-0000-0000-000000000000}"/>
  <bookViews>
    <workbookView xWindow="240" yWindow="500" windowWidth="367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19" i="1"/>
  <c r="E18" i="1"/>
  <c r="E17" i="1"/>
  <c r="E16" i="1"/>
  <c r="D22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<sst xmlns="http://schemas.openxmlformats.org/spreadsheetml/2006/main" count="38" uniqueCount="37">
  <si>
    <t>Name</t>
  </si>
  <si>
    <t>Task</t>
  </si>
  <si>
    <t>Total Questions</t>
  </si>
  <si>
    <t>Correct Answers</t>
  </si>
  <si>
    <t>Elapsed Time</t>
  </si>
  <si>
    <t>T1 Questions</t>
  </si>
  <si>
    <t>T1 Correct</t>
  </si>
  <si>
    <t>T1 Time</t>
  </si>
  <si>
    <t>T2 Questions</t>
  </si>
  <si>
    <t>T2 Correct</t>
  </si>
  <si>
    <t>T2 Time</t>
  </si>
  <si>
    <t>T3 Questions</t>
  </si>
  <si>
    <t>T3 Correct</t>
  </si>
  <si>
    <t>T3 Time</t>
  </si>
  <si>
    <t>T4 Questions</t>
  </si>
  <si>
    <t>T4 Correct</t>
  </si>
  <si>
    <t>T4 Time</t>
  </si>
  <si>
    <t>T5 Questions</t>
  </si>
  <si>
    <t>T5 Correct</t>
  </si>
  <si>
    <t>T5 Time</t>
  </si>
  <si>
    <t>Omar Arias</t>
  </si>
  <si>
    <t>37.6</t>
  </si>
  <si>
    <t>28.0</t>
  </si>
  <si>
    <t>28.6</t>
  </si>
  <si>
    <t>13.8</t>
  </si>
  <si>
    <t>7.3</t>
  </si>
  <si>
    <t>Task 1</t>
  </si>
  <si>
    <t>Task 2</t>
  </si>
  <si>
    <t>Task 3</t>
  </si>
  <si>
    <t>Task 4</t>
  </si>
  <si>
    <t>Task 5</t>
  </si>
  <si>
    <t>Segundos por Pregunta</t>
  </si>
  <si>
    <t>Reasoning</t>
  </si>
  <si>
    <t>Word Meaning</t>
  </si>
  <si>
    <t>Spatial</t>
  </si>
  <si>
    <t>Number</t>
  </si>
  <si>
    <t>Perceptual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</si>
</sst>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4" fontId="0" fillId="0" borderId="0" xfId="0" applyNumberFormat="1"/>
    <xf numFmtId="0" fontId="0" fillId="2" borderId="0" xfId="0" applyFill="1"/>
    <xf numFmtId="17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Sheet1!$B$16:$B$19</c:f>
              <c:strCache>
                <c:ptCount val="4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</c:strCache>
            </c:strRef>
          </c:cat>
          <c:val>
            <c:numRef>
              <c:f>Sheet1!$D$16:$D$19</c:f>
              <c:numCache>
                <c:formatCode>0.0</c:formatCode>
                <c:ptCount val="4"/>
                <c:pt idx="0">
                  <c:v>6.8666666666666663</c:v>
                </c:pt>
                <c:pt idx="1">
                  <c:v>4.79</c:v>
                </c:pt>
                <c:pt idx="2">
                  <c:v>7.0933333333333337</c:v>
                </c:pt>
                <c:pt idx="3">
                  <c:v>4.8466666666666667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5-1A48-A588-5A42329E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705823"/>
        <c:axId val="1588706783"/>
      </c:barChart>
      <c:catAx>
        <c:axId val="15887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8706783"/>
        <c:crosses val="autoZero"/>
        <c:auto val="1"/>
        <c:lblAlgn val="ctr"/>
        <c:lblOffset val="100"/>
        <c:noMultiLvlLbl val="0"/>
      </c:catAx>
      <c:valAx>
        <c:axId val="15887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87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11</xdr:row>
      <xdr:rowOff>177800</xdr:rowOff>
    </xdr:from>
    <xdr:to>
      <xdr:col>18</xdr:col>
      <xdr:colOff>190500</xdr:colOff>
      <xdr:row>26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7606E7-8D61-7749-AC54-8121AA7D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3" max="3" width="13.6640625" customWidth="1"/>
    <col min="4" max="4" width="13.83203125" bestFit="1" customWidth="1"/>
    <col min="5" max="5" width="12.1640625" bestFit="1" customWidth="1"/>
    <col min="6" max="6" width="11.1640625" bestFit="1" customWidth="1"/>
    <col min="7" max="7" width="9.1640625" bestFit="1" customWidth="1"/>
    <col min="8" max="8" width="7.1640625" bestFit="1" customWidth="1"/>
    <col min="9" max="9" width="11.1640625" bestFit="1" customWidth="1"/>
    <col min="10" max="10" width="9.1640625" bestFit="1" customWidth="1"/>
    <col min="11" max="11" width="7.1640625" bestFit="1" customWidth="1"/>
    <col min="12" max="12" width="11.1640625" bestFit="1" customWidth="1"/>
    <col min="13" max="13" width="9.1640625" bestFit="1" customWidth="1"/>
    <col min="14" max="14" width="7.1640625" bestFit="1" customWidth="1"/>
    <col min="15" max="15" width="11.1640625" bestFit="1" customWidth="1"/>
    <col min="16" max="16" width="9.1640625" bestFit="1" customWidth="1"/>
    <col min="17" max="17" width="7.1640625" bestFit="1" customWidth="1"/>
    <col min="18" max="18" width="11.1640625" bestFit="1" customWidth="1"/>
    <col min="19" max="19" width="9.1640625" bestFit="1" customWidth="1"/>
    <col min="20" max="20" width="7.1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C2" s="3">
        <v>120</v>
      </c>
      <c r="D2">
        <v>115</v>
      </c>
      <c r="E2">
        <v>708.03899884223938</v>
      </c>
      <c r="F2">
        <v>30</v>
      </c>
      <c r="G2">
        <v>29</v>
      </c>
      <c r="H2">
        <v>206</v>
      </c>
      <c r="I2">
        <v>30</v>
      </c>
      <c r="J2">
        <v>27</v>
      </c>
      <c r="K2">
        <v>143.69999999999999</v>
      </c>
      <c r="L2">
        <v>30</v>
      </c>
      <c r="M2">
        <v>29</v>
      </c>
      <c r="N2">
        <v>212.8</v>
      </c>
      <c r="O2">
        <v>30</v>
      </c>
      <c r="P2">
        <v>30</v>
      </c>
      <c r="Q2">
        <v>145.4</v>
      </c>
      <c r="R2">
        <v>30</v>
      </c>
      <c r="S2">
        <v>27</v>
      </c>
      <c r="T2" s="3">
        <v>9.3000000000000007</v>
      </c>
    </row>
    <row r="3" spans="1:20" x14ac:dyDescent="0.2">
      <c r="A3" t="s">
        <v>20</v>
      </c>
      <c r="C3">
        <v>16</v>
      </c>
      <c r="D3">
        <v>13</v>
      </c>
      <c r="E3">
        <v>108.081207036972</v>
      </c>
      <c r="F3">
        <v>4</v>
      </c>
      <c r="G3">
        <v>3</v>
      </c>
      <c r="H3" t="s">
        <v>21</v>
      </c>
      <c r="I3">
        <v>4</v>
      </c>
      <c r="J3">
        <v>3</v>
      </c>
      <c r="K3" t="s">
        <v>22</v>
      </c>
      <c r="L3">
        <v>4</v>
      </c>
      <c r="M3">
        <v>3</v>
      </c>
      <c r="N3" t="s">
        <v>23</v>
      </c>
      <c r="O3">
        <v>4</v>
      </c>
      <c r="P3">
        <v>4</v>
      </c>
      <c r="Q3" t="s">
        <v>24</v>
      </c>
      <c r="R3">
        <v>4</v>
      </c>
      <c r="S3">
        <v>4</v>
      </c>
      <c r="T3" t="s">
        <v>25</v>
      </c>
    </row>
    <row r="15" spans="1:20" x14ac:dyDescent="0.2">
      <c r="D15" t="s">
        <v>31</v>
      </c>
    </row>
    <row r="16" spans="1:20" x14ac:dyDescent="0.2">
      <c r="B16" t="s">
        <v>26</v>
      </c>
      <c r="C16" t="s">
        <v>32</v>
      </c>
      <c r="D16" s="2">
        <f>H2/F2</f>
        <v>6.8666666666666663</v>
      </c>
      <c r="E16">
        <f>H2</f>
        <v>206</v>
      </c>
    </row>
    <row r="17" spans="2:5" x14ac:dyDescent="0.2">
      <c r="B17" t="s">
        <v>27</v>
      </c>
      <c r="C17" t="s">
        <v>36</v>
      </c>
      <c r="D17" s="2">
        <f>K2/I2</f>
        <v>4.79</v>
      </c>
      <c r="E17">
        <f>K2</f>
        <v>143.69999999999999</v>
      </c>
    </row>
    <row r="18" spans="2:5" x14ac:dyDescent="0.2">
      <c r="B18" t="s">
        <v>28</v>
      </c>
      <c r="C18" t="s">
        <v>35</v>
      </c>
      <c r="D18" s="2">
        <f>N2/L2</f>
        <v>7.0933333333333337</v>
      </c>
      <c r="E18">
        <f>N2</f>
        <v>212.8</v>
      </c>
    </row>
    <row r="19" spans="2:5" x14ac:dyDescent="0.2">
      <c r="B19" t="s">
        <v>29</v>
      </c>
      <c r="C19" t="s">
        <v>33</v>
      </c>
      <c r="D19" s="2">
        <f>Q2/O2</f>
        <v>4.8466666666666667</v>
      </c>
      <c r="E19">
        <f>Q2</f>
        <v>145.4</v>
      </c>
    </row>
    <row r="20" spans="2:5" x14ac:dyDescent="0.2">
      <c r="B20" t="s">
        <v>30</v>
      </c>
      <c r="C20" t="s">
        <v>34</v>
      </c>
      <c r="D20" s="2">
        <f>T2/R2</f>
        <v>0.31</v>
      </c>
      <c r="E20">
        <f>T2</f>
        <v>9.3000000000000007</v>
      </c>
    </row>
    <row r="22" spans="2:5" x14ac:dyDescent="0.2">
      <c r="D22" s="4">
        <f>SUM(D16:D21)</f>
        <v>23.906666666666666</v>
      </c>
      <c r="E22" s="4">
        <f>SUM(E16:E21)</f>
        <v>717.19999999999993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Arias</cp:lastModifiedBy>
  <dcterms:created xsi:type="dcterms:W3CDTF">2024-03-15T08:09:53Z</dcterms:created>
  <dcterms:modified xsi:type="dcterms:W3CDTF">2024-03-15T08:19:53Z</dcterms:modified>
</cp:coreProperties>
</file>