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lynheald/Downloads/"/>
    </mc:Choice>
  </mc:AlternateContent>
  <xr:revisionPtr revIDLastSave="0" documentId="8_{828411FA-FA61-0244-9ACB-8F83A2B9296C}" xr6:coauthVersionLast="47" xr6:coauthVersionMax="47" xr10:uidLastSave="{00000000-0000-0000-0000-000000000000}"/>
  <bookViews>
    <workbookView xWindow="0" yWindow="500" windowWidth="28800" windowHeight="15760" activeTab="1" xr2:uid="{00000000-000D-0000-FFFF-FFFF00000000}"/>
  </bookViews>
  <sheets>
    <sheet name="About" sheetId="1" r:id="rId1"/>
    <sheet name="MASTER" sheetId="2" r:id="rId2"/>
    <sheet name="Values" sheetId="3" r:id="rId3"/>
    <sheet name="Back end" sheetId="4" r:id="rId4"/>
    <sheet name="UC1  Healthcare Insurance" sheetId="5" state="hidden" r:id="rId5"/>
    <sheet name="UC2 Media Consumption" sheetId="6" state="hidden" r:id="rId6"/>
    <sheet name="UC3 Financial Services" sheetId="7" state="hidden" r:id="rId7"/>
    <sheet name="UC4 Global Logistics"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G6g3dsRsFhJi71h8Ym2D8r6K7Rae0GmV+/f4E1fRMns="/>
    </ext>
  </extLst>
</workbook>
</file>

<file path=xl/calcChain.xml><?xml version="1.0" encoding="utf-8"?>
<calcChain xmlns="http://schemas.openxmlformats.org/spreadsheetml/2006/main">
  <c r="AR1" i="4" l="1" a="1"/>
  <c r="AF1" i="4" a="1"/>
  <c r="AF1" i="4" s="1"/>
  <c r="AF2" i="4" s="1" a="1"/>
  <c r="AF2" i="4" s="1"/>
  <c r="N1" i="4" a="1"/>
  <c r="N1" i="4" s="1"/>
  <c r="N2" i="4" s="1" a="1"/>
  <c r="N2" i="4" s="1"/>
  <c r="A1" i="4" a="1"/>
  <c r="A1" i="4" s="1"/>
  <c r="A2" i="4" s="1" a="1"/>
  <c r="A2" i="4" s="1"/>
  <c r="AR1" i="4" l="1"/>
  <c r="AR2" i="4" s="1" a="1"/>
  <c r="AR2" i="4" s="1"/>
  <c r="AS2" i="4" a="1"/>
  <c r="AS2" i="4" s="1"/>
  <c r="C2" i="4" a="1"/>
  <c r="C2" i="4" s="1"/>
  <c r="T2" i="4" a="1"/>
  <c r="T2" i="4" s="1"/>
  <c r="B2" i="4" a="1"/>
  <c r="B2" i="4" s="1"/>
  <c r="S2" i="4" a="1"/>
  <c r="S2" i="4" s="1"/>
  <c r="F2" i="4" a="1"/>
  <c r="F2" i="4" s="1"/>
  <c r="W2" i="4" a="1"/>
  <c r="W2" i="4" s="1"/>
  <c r="E2" i="4" a="1"/>
  <c r="E2" i="4" s="1"/>
  <c r="V2" i="4" a="1"/>
  <c r="V2" i="4" s="1"/>
  <c r="D2" i="4" a="1"/>
  <c r="D2" i="4" s="1"/>
  <c r="U2" i="4" a="1"/>
  <c r="U2" i="4" s="1"/>
  <c r="AL2" i="4" a="1"/>
  <c r="AL2" i="4" s="1"/>
  <c r="AK2" i="4" a="1"/>
  <c r="AK2" i="4" s="1"/>
  <c r="AJ2" i="4" a="1"/>
  <c r="AJ2" i="4" s="1"/>
  <c r="AI2" i="4" a="1"/>
  <c r="AI2" i="4" s="1"/>
  <c r="R2" i="4" a="1"/>
  <c r="R2" i="4" s="1"/>
  <c r="AH2" i="4" a="1"/>
  <c r="AH2" i="4" s="1"/>
  <c r="AG2" i="4" a="1"/>
  <c r="AG2" i="4" s="1"/>
  <c r="Z2" i="4" a="1"/>
  <c r="Z2" i="4" s="1"/>
  <c r="Q2" i="4" a="1"/>
  <c r="Q2" i="4" s="1"/>
  <c r="H2" i="4" a="1"/>
  <c r="H2" i="4" s="1"/>
  <c r="Y2" i="4" a="1"/>
  <c r="Y2" i="4" s="1"/>
  <c r="P2" i="4" a="1"/>
  <c r="P2" i="4" s="1"/>
  <c r="G2" i="4" a="1"/>
  <c r="G2" i="4" s="1"/>
  <c r="X2" i="4" a="1"/>
  <c r="X2" i="4" s="1"/>
  <c r="O2" i="4" a="1"/>
  <c r="O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<sst xmlns="http://schemas.openxmlformats.org/spreadsheetml/2006/main" count="2097" uniqueCount="702">
  <si>
    <t>Data Provenance Standards</t>
  </si>
  <si>
    <t>Version 1.0.0</t>
  </si>
  <si>
    <t>Draft release date: June 28, 2024</t>
  </si>
  <si>
    <t>For instructions on how to use the standards, please see [link to come]</t>
  </si>
  <si>
    <t>For questions or support, please contact [email to come]@dataandtrustalliance.org</t>
  </si>
  <si>
    <t>These standards are crafted to assist organizations in the initial stages of their data evaluation process, such as before conducting a privacy design review. They aim to enhance transparency during data exchanges within the organization. However, they are not meant to substitute for the operational data standards that govern day-to-day activities.</t>
  </si>
  <si>
    <t>All standards and metadata must be applied to the data set level. A "data set" refers to a collection of data, typically organized in a structured format, which can include numerical, textual, or multimedia data. Data sets are often arranged in tables, databases, or other systematic forms for easy access, analysis, and processing.</t>
  </si>
  <si>
    <t>* indicates mandatory field</t>
  </si>
  <si>
    <t>Identification</t>
  </si>
  <si>
    <t>If the “Version” field is missing then version 1.0.0 should be assumed, allowing for backwards compatibility with existing uses of the standard.</t>
  </si>
  <si>
    <t>Use Semantic Versioning 2.0.0 (https://semver.org) for managing releases</t>
  </si>
  <si>
    <t>The official name of the dataset, which should be descriptive and help easily identify the dataset's content and purpose.</t>
  </si>
  <si>
    <t>* Dataset title/name</t>
  </si>
  <si>
    <t>A distinct identifier (such as a UUID) assigned to the dataset's metadata to uniquely distinguish it from others, ensuring no confusion or overlap.</t>
  </si>
  <si>
    <t>Use a UUID or other unique identifier to identify the metadata you are providing about a dataset.</t>
  </si>
  <si>
    <t>* Unique metadata identifier</t>
  </si>
  <si>
    <t>The web address where the dataset's metadata is published and can be accessed, providing a direct link to detailed information about the dataset.</t>
  </si>
  <si>
    <t>Metadata associated with the current dataset should be published to a self-hosted (non D&amp;TA) URL and that URL should be represented in this field. The URL may be password protected.</t>
  </si>
  <si>
    <t>Metadata unique URL</t>
  </si>
  <si>
    <t>Enter URL here</t>
  </si>
  <si>
    <t>Identifies where the metadata for any source datasets that contribute to the current dataset can be found, establishing lineage and dependencies.</t>
  </si>
  <si>
    <t>Provenance and creation</t>
  </si>
  <si>
    <t>The release date of the last version of the dataset, if it has been updated or revised, to track changes and updates over time.</t>
  </si>
  <si>
    <t>The person or organization responsible for creating the dataset, providing accountability and a point of contact for inquiries.</t>
  </si>
  <si>
    <t>1. Select category</t>
  </si>
  <si>
    <t>2. Enter value</t>
  </si>
  <si>
    <t>Enter value here</t>
  </si>
  <si>
    <t>If the data originates from a different person, organization than the one who created the dataset, this field identifies that original source(s).</t>
  </si>
  <si>
    <t xml:space="preserve">This metadata identifies the generator of the data, if it is not the same entity as the Source. The values should reflect values such as Alias, Department name, File name, Instance ID, IP Address, Machine name, Organization name, Sensor/IoT device name, Software/system name, User-agent string data, Username or Other (where Other is specified).
</t>
  </si>
  <si>
    <t>The geographical location where the data was originally collected, which can be important for compliance with regional laws and understanding the data's context.</t>
  </si>
  <si>
    <t>Use country ISO3166 for countries, for cities default to Untied Nation's Department of Economic and Social Affairs list of cities</t>
  </si>
  <si>
    <t>Default country list to ISO 3166, for cities default to Untied Nation's Department of Economic and Social Affairs list of cities</t>
  </si>
  <si>
    <t>* Data origin geography</t>
  </si>
  <si>
    <t>1. Select continent</t>
  </si>
  <si>
    <t>2. Select country</t>
  </si>
  <si>
    <t>The date when the dataset was compiled or created, providing a temporal context for the data.</t>
  </si>
  <si>
    <t>Use ISO8601 date stamp format (i.e., yyyy-MM-dd'T'HH:mm:ss).</t>
  </si>
  <si>
    <t>* Dataset creation date</t>
  </si>
  <si>
    <t>2023-12-31:T23:23:59</t>
  </si>
  <si>
    <t>The span of time during which the data within the dataset was collected or generated, offering insight into the dataset's timeliness and relevance.</t>
  </si>
  <si>
    <t>* Range of dates for data generation</t>
  </si>
  <si>
    <t>1. Enter the data of the oldest component of data contained in the dataset.</t>
  </si>
  <si>
    <t>2. Enter the data of the youngest component of data contained in the dataset.</t>
  </si>
  <si>
    <t>The methodology or procedures used to collect, generate, or compile the data, giving insight into its reliability and validity.</t>
  </si>
  <si>
    <t>* Method</t>
  </si>
  <si>
    <t>1. Select method category</t>
  </si>
  <si>
    <t>2. Select specific method</t>
  </si>
  <si>
    <t>3. Specify 'Other' if needed</t>
  </si>
  <si>
    <t>4. Enter values</t>
  </si>
  <si>
    <t>5. Enter percentage of dataset applicable top this method</t>
  </si>
  <si>
    <t>Enter specified 'Other' here</t>
  </si>
  <si>
    <t>Enter percentage (%) here</t>
  </si>
  <si>
    <t>Describes the nature of the data within the dataset, such as numerical, textual, or multimedia, helping users understand what kind of information is contained within the file or dataset.</t>
  </si>
  <si>
    <t>1. Select general type</t>
  </si>
  <si>
    <t>2. Select specific type</t>
  </si>
  <si>
    <t>Legal, use and restrictions</t>
  </si>
  <si>
    <t>Indicates whether techniques were used to protect personally identifiable information (PII) or sensitive personal information (SPI), highlighting the dataset's privacy considerations.</t>
  </si>
  <si>
    <t>If the answer here is "yes" then the confidentiality and consent are no longer necessary</t>
  </si>
  <si>
    <t>Were privacy enhancing technologies (PETs) or tools applied to the dataset in order to remove, mask, or modify PI/SPI in the data?</t>
  </si>
  <si>
    <t>1. Select yes/no</t>
  </si>
  <si>
    <t>Enter specified tool name and version here</t>
  </si>
  <si>
    <t>The internal categorization of the dataset within the organization, such as public, internal use only, or confidential, guiding access and handling policies.</t>
  </si>
  <si>
    <t>Organizational content classification</t>
  </si>
  <si>
    <t>Public</t>
  </si>
  <si>
    <t>Internal</t>
  </si>
  <si>
    <t>Restricted</t>
  </si>
  <si>
    <t>Confidential (then go to the P's)</t>
  </si>
  <si>
    <t>Other (please specify)</t>
  </si>
  <si>
    <t>The level of sensitivity assigned to the dataset, such as personally identifiable information, which dictates how the dataset must be secured and who can access it.</t>
  </si>
  <si>
    <t>1. Select which of the following are known to be present within the dataset.</t>
  </si>
  <si>
    <t>2. Identify sensitivities assessed</t>
  </si>
  <si>
    <t>3. Identify tools used</t>
  </si>
  <si>
    <t>Personal information (PI)/Demographic</t>
  </si>
  <si>
    <t>NOT ASSESSED</t>
  </si>
  <si>
    <t>Enter tool name</t>
  </si>
  <si>
    <t>Payment Card Industry (PCI)</t>
  </si>
  <si>
    <t>Personal Financial Information (PFI)</t>
  </si>
  <si>
    <t>Personally Identifiable Information (PII)</t>
  </si>
  <si>
    <t>Personal Health Information (PHI)</t>
  </si>
  <si>
    <t>Sensitive Personal Information (SPI)</t>
  </si>
  <si>
    <t>Specifies where consent documentation or agreements related to the data can be found, ensuring legal compliance and ethical use.</t>
  </si>
  <si>
    <t>(conditional on confidential classification)</t>
  </si>
  <si>
    <t>Defines the geographical boundaries within which the data can or cannot be processed, often for legal or regulatory reasons.</t>
  </si>
  <si>
    <t>Data processing geography 
inclusion/exclusion</t>
  </si>
  <si>
    <t>1. Select include or exclude</t>
  </si>
  <si>
    <t>2. Select continent</t>
  </si>
  <si>
    <t>3. Select country</t>
  </si>
  <si>
    <t>4. Select state (NOT BUILT)</t>
  </si>
  <si>
    <t>5. Percentage of data to which geography applies</t>
  </si>
  <si>
    <t xml:space="preserve"> Specifies where the data is stored and any geographical restrictions on storage locations, crucial for compliance with data sovereignty laws.</t>
  </si>
  <si>
    <t>Data storage geography inclusion/exclusion</t>
  </si>
  <si>
    <t>Details the location or point of contact for identifying the terms under which the dataset can be used, including any restrictions or obligations, clarifying legal use and distribution rights.</t>
  </si>
  <si>
    <t>* License to use</t>
  </si>
  <si>
    <t>Non-commercial</t>
  </si>
  <si>
    <t>Enter URL or license point of contact here</t>
  </si>
  <si>
    <t>Public license</t>
  </si>
  <si>
    <t>Commercial/Negotiated License</t>
  </si>
  <si>
    <t>Describes the purpose for which the dataset was created, guiding users on its intended use and potential applications against identified use cases.</t>
  </si>
  <si>
    <t>1. Select AI/Not-AI</t>
  </si>
  <si>
    <t>2. Select specific Use</t>
  </si>
  <si>
    <t>Indicates whether the dataset contains proprietary information that is owned by or exclusive to the organization, affecting how it can be shared or used.</t>
  </si>
  <si>
    <t>* Proprietary data presence</t>
  </si>
  <si>
    <t>1. Copyright?</t>
  </si>
  <si>
    <t>1b. If copyright, provide registration</t>
  </si>
  <si>
    <t>2. Patent?</t>
  </si>
  <si>
    <t>2b. If patent, provide identifier</t>
  </si>
  <si>
    <t>3. Trademark?</t>
  </si>
  <si>
    <t>3b. If trademark, provide identifier</t>
  </si>
  <si>
    <t>Enter unique registration number or 'self-assigned'</t>
  </si>
  <si>
    <t>Enter patent or patent application number</t>
  </si>
  <si>
    <t>Enter trademark registration/application identifier</t>
  </si>
  <si>
    <t>Version</t>
  </si>
  <si>
    <t>Supplier</t>
  </si>
  <si>
    <t>Creator</t>
  </si>
  <si>
    <t>Continent</t>
  </si>
  <si>
    <t>Country</t>
  </si>
  <si>
    <t>Method</t>
  </si>
  <si>
    <t>Specific</t>
  </si>
  <si>
    <t>Media</t>
  </si>
  <si>
    <t>Intent</t>
  </si>
  <si>
    <t>PETs</t>
  </si>
  <si>
    <t>1.1.0</t>
  </si>
  <si>
    <t>Alias</t>
  </si>
  <si>
    <t>Africa</t>
  </si>
  <si>
    <t>Algeria</t>
  </si>
  <si>
    <t>Web scraping/Crawling</t>
  </si>
  <si>
    <t>Textual</t>
  </si>
  <si>
    <t>Application</t>
  </si>
  <si>
    <t>epub+zip</t>
  </si>
  <si>
    <t>Non-AI</t>
  </si>
  <si>
    <t>Staging/testing</t>
  </si>
  <si>
    <t>Data Anonymization</t>
  </si>
  <si>
    <t>Department name</t>
  </si>
  <si>
    <t>Angola</t>
  </si>
  <si>
    <t>Structured</t>
  </si>
  <si>
    <t>gzip</t>
  </si>
  <si>
    <t>Production</t>
  </si>
  <si>
    <t>Data Encryption</t>
  </si>
  <si>
    <t>File name</t>
  </si>
  <si>
    <t>Benin</t>
  </si>
  <si>
    <t>Metadata</t>
  </si>
  <si>
    <t>java-archive</t>
  </si>
  <si>
    <t>Quality assurance</t>
  </si>
  <si>
    <t>Data Masking</t>
  </si>
  <si>
    <t>Instance ID</t>
  </si>
  <si>
    <t>Botswana</t>
  </si>
  <si>
    <t>Social media</t>
  </si>
  <si>
    <t>json</t>
  </si>
  <si>
    <t>Other</t>
  </si>
  <si>
    <t>Data Minimization</t>
  </si>
  <si>
    <t>IP Address</t>
  </si>
  <si>
    <t>British Indian Ocean Territory</t>
  </si>
  <si>
    <t>News &amp; articles</t>
  </si>
  <si>
    <t>ld+json</t>
  </si>
  <si>
    <t>AI</t>
  </si>
  <si>
    <t>Pre-Training</t>
  </si>
  <si>
    <t>Data Redaction</t>
  </si>
  <si>
    <t>Machine name</t>
  </si>
  <si>
    <t>Burkina Faso</t>
  </si>
  <si>
    <t>msword</t>
  </si>
  <si>
    <t>Alignment</t>
  </si>
  <si>
    <t>Differential Privacy</t>
  </si>
  <si>
    <t>Organization name</t>
  </si>
  <si>
    <t>Burundi</t>
  </si>
  <si>
    <t>Feeds</t>
  </si>
  <si>
    <t>RSS source</t>
  </si>
  <si>
    <t>octet-stream</t>
  </si>
  <si>
    <t>Evaluation</t>
  </si>
  <si>
    <t>Federated Learning</t>
  </si>
  <si>
    <t>Sensor/IoT device name</t>
  </si>
  <si>
    <t>Cabo Verde</t>
  </si>
  <si>
    <t>API source</t>
  </si>
  <si>
    <t>ogg</t>
  </si>
  <si>
    <t>Sythentic Data Generation</t>
  </si>
  <si>
    <t>Homomorphic Encryption</t>
  </si>
  <si>
    <t>Software/system name</t>
  </si>
  <si>
    <t>Cameroon</t>
  </si>
  <si>
    <t>Real time database info</t>
  </si>
  <si>
    <t>pdf</t>
  </si>
  <si>
    <t>K-anonymity</t>
  </si>
  <si>
    <t>User-agent string data</t>
  </si>
  <si>
    <t>Central African Republic</t>
  </si>
  <si>
    <t>Interval timed database info</t>
  </si>
  <si>
    <t>rtf</t>
  </si>
  <si>
    <t>L-diversity</t>
  </si>
  <si>
    <t xml:space="preserve">Username </t>
  </si>
  <si>
    <t>Chad</t>
  </si>
  <si>
    <t>File feed info</t>
  </si>
  <si>
    <t>vnd.amazon.ebook</t>
  </si>
  <si>
    <t>Pseudonymization</t>
  </si>
  <si>
    <t>Comoros</t>
  </si>
  <si>
    <t>vnd.apple.installer+xml</t>
  </si>
  <si>
    <t>Secure Multi-party Computation (SMC)</t>
  </si>
  <si>
    <t>Congo</t>
  </si>
  <si>
    <t>Syndication</t>
  </si>
  <si>
    <t>News feeds</t>
  </si>
  <si>
    <t>vnd.mozilla.xul+xml</t>
  </si>
  <si>
    <t>T-closeness</t>
  </si>
  <si>
    <t>Côte d’Ivoire</t>
  </si>
  <si>
    <t>Financial feeds</t>
  </si>
  <si>
    <t>vnd.ms-excel</t>
  </si>
  <si>
    <t>Tokenization</t>
  </si>
  <si>
    <t>Democratic Republic of the Congo</t>
  </si>
  <si>
    <t>vnd.ms-fontobject</t>
  </si>
  <si>
    <t>Djibouti</t>
  </si>
  <si>
    <t>Product/service catalog</t>
  </si>
  <si>
    <t>vnd.ms-powerpoint</t>
  </si>
  <si>
    <t>Egypt</t>
  </si>
  <si>
    <t>vnd.oasis.opendocument.presentation</t>
  </si>
  <si>
    <t>Equatorial Guinea</t>
  </si>
  <si>
    <t>Data mining</t>
  </si>
  <si>
    <t>Association rule</t>
  </si>
  <si>
    <t>vnd.oasis.opendocument.spreadsheet</t>
  </si>
  <si>
    <t>Eritrea</t>
  </si>
  <si>
    <t>Classification</t>
  </si>
  <si>
    <t>vnd.oasis.opendocument.text</t>
  </si>
  <si>
    <t>Eswatini</t>
  </si>
  <si>
    <t>Clustering</t>
  </si>
  <si>
    <t>vnd.openxmlformats-officedocument.presentationml.presentation</t>
  </si>
  <si>
    <t>Ethiopia</t>
  </si>
  <si>
    <t>Regression</t>
  </si>
  <si>
    <t>vnd.openxmlformats-officedocument.spreadsheetml.sheet</t>
  </si>
  <si>
    <t>French Southern Territories</t>
  </si>
  <si>
    <t>Anomaly detection</t>
  </si>
  <si>
    <t>vnd.openxmlformats-officedocument.wordprocessingml.document</t>
  </si>
  <si>
    <t>Gabon</t>
  </si>
  <si>
    <t>Sequencing</t>
  </si>
  <si>
    <t>vnd.rar</t>
  </si>
  <si>
    <t>Gambia</t>
  </si>
  <si>
    <t>vnd.visio</t>
  </si>
  <si>
    <t>Ghana</t>
  </si>
  <si>
    <t>Machine generated/MLOps</t>
  </si>
  <si>
    <t>Synthetic</t>
  </si>
  <si>
    <t>x-7z-compressed</t>
  </si>
  <si>
    <t>Guinea</t>
  </si>
  <si>
    <t>Generative</t>
  </si>
  <si>
    <t>x-abiword</t>
  </si>
  <si>
    <t>Guinea-Bissau</t>
  </si>
  <si>
    <t>Twin</t>
  </si>
  <si>
    <t>x-bzip</t>
  </si>
  <si>
    <t>Kenya</t>
  </si>
  <si>
    <t>Machine-2-machine (M2M)</t>
  </si>
  <si>
    <t>x-bzip2</t>
  </si>
  <si>
    <t>Lesotho</t>
  </si>
  <si>
    <t>AI inferred</t>
  </si>
  <si>
    <t>x-cdf</t>
  </si>
  <si>
    <t>Liberia</t>
  </si>
  <si>
    <t>XR (AR, VR, MR)</t>
  </si>
  <si>
    <t>x-csh</t>
  </si>
  <si>
    <t>Libya</t>
  </si>
  <si>
    <t>x-freearc</t>
  </si>
  <si>
    <t>Madagascar</t>
  </si>
  <si>
    <t>Sensor and IoT output</t>
  </si>
  <si>
    <t>Environmental</t>
  </si>
  <si>
    <t>x-httpd-php</t>
  </si>
  <si>
    <t>Malawi</t>
  </si>
  <si>
    <t>Motion &amp; location</t>
  </si>
  <si>
    <t>x-sh</t>
  </si>
  <si>
    <t>Mali</t>
  </si>
  <si>
    <t xml:space="preserve">Health </t>
  </si>
  <si>
    <t>x-tar</t>
  </si>
  <si>
    <t>Mauritania</t>
  </si>
  <si>
    <t>Biometric</t>
  </si>
  <si>
    <t>xhtml+xml</t>
  </si>
  <si>
    <t>Mauritius</t>
  </si>
  <si>
    <t>Energy consumption</t>
  </si>
  <si>
    <t>xml</t>
  </si>
  <si>
    <t>Mayotte</t>
  </si>
  <si>
    <t>Industrial sensor</t>
  </si>
  <si>
    <t>zip</t>
  </si>
  <si>
    <t>Morocco</t>
  </si>
  <si>
    <t>Vehicle &amp; transportation</t>
  </si>
  <si>
    <t>Audio</t>
  </si>
  <si>
    <t>3gpp</t>
  </si>
  <si>
    <t>Mozambique</t>
  </si>
  <si>
    <t>Security &amp; surveillance</t>
  </si>
  <si>
    <t>3gpp2</t>
  </si>
  <si>
    <t>Namibia</t>
  </si>
  <si>
    <t>Agriculture &amp; environment</t>
  </si>
  <si>
    <t>aac</t>
  </si>
  <si>
    <t>Niger</t>
  </si>
  <si>
    <t>midi</t>
  </si>
  <si>
    <t>Nigeria</t>
  </si>
  <si>
    <t>Text based</t>
  </si>
  <si>
    <t>mpeg</t>
  </si>
  <si>
    <t>Réunion</t>
  </si>
  <si>
    <t>Multimedia</t>
  </si>
  <si>
    <t>Rwanda</t>
  </si>
  <si>
    <t>Reviews and ratings</t>
  </si>
  <si>
    <t>opus</t>
  </si>
  <si>
    <t>Saint Helena</t>
  </si>
  <si>
    <t>Updates</t>
  </si>
  <si>
    <t>wav</t>
  </si>
  <si>
    <t>Sao Tome and Principe</t>
  </si>
  <si>
    <t>Q&amp;As</t>
  </si>
  <si>
    <t>webm</t>
  </si>
  <si>
    <t>Senegal</t>
  </si>
  <si>
    <t>Collaborative</t>
  </si>
  <si>
    <t>Font</t>
  </si>
  <si>
    <t>otf</t>
  </si>
  <si>
    <t>Seychelles</t>
  </si>
  <si>
    <t>Creative</t>
  </si>
  <si>
    <t>ttf</t>
  </si>
  <si>
    <t>Sierra Leone</t>
  </si>
  <si>
    <t>woff</t>
  </si>
  <si>
    <t>Somalia</t>
  </si>
  <si>
    <t>User generated content</t>
  </si>
  <si>
    <t>Clickstream</t>
  </si>
  <si>
    <t>woff2</t>
  </si>
  <si>
    <t>South Africa</t>
  </si>
  <si>
    <t>Image</t>
  </si>
  <si>
    <t>apng</t>
  </si>
  <si>
    <t>South Sudan</t>
  </si>
  <si>
    <t>Behavior</t>
  </si>
  <si>
    <t>avif</t>
  </si>
  <si>
    <t>Sudan</t>
  </si>
  <si>
    <t>Ratings &amp; reviews</t>
  </si>
  <si>
    <t>bmp</t>
  </si>
  <si>
    <t>Togo</t>
  </si>
  <si>
    <t>gif</t>
  </si>
  <si>
    <t>Tunisia</t>
  </si>
  <si>
    <t>jpeg</t>
  </si>
  <si>
    <t>Uganda</t>
  </si>
  <si>
    <t>Primary user source</t>
  </si>
  <si>
    <t>Survey/Questionnaire</t>
  </si>
  <si>
    <t>png</t>
  </si>
  <si>
    <t>United Republic of Tanzania</t>
  </si>
  <si>
    <t>Interview</t>
  </si>
  <si>
    <t>svg+xml</t>
  </si>
  <si>
    <t>Western Sahara</t>
  </si>
  <si>
    <t>Event</t>
  </si>
  <si>
    <t>tiff</t>
  </si>
  <si>
    <t>Zambia</t>
  </si>
  <si>
    <t>vnd.microsoft.icon</t>
  </si>
  <si>
    <t>Zimbabwe</t>
  </si>
  <si>
    <t>Focus Group</t>
  </si>
  <si>
    <t>webp</t>
  </si>
  <si>
    <t>Antarctica</t>
  </si>
  <si>
    <t>Text</t>
  </si>
  <si>
    <t>calendar</t>
  </si>
  <si>
    <t>Asia</t>
  </si>
  <si>
    <t>Afghanistan</t>
  </si>
  <si>
    <t>Data augmentation</t>
  </si>
  <si>
    <t>N/A</t>
  </si>
  <si>
    <t>css</t>
  </si>
  <si>
    <t>Armenia</t>
  </si>
  <si>
    <t>Transfer learning</t>
  </si>
  <si>
    <t>csv</t>
  </si>
  <si>
    <t>Azerbaijan</t>
  </si>
  <si>
    <t>Simulations</t>
  </si>
  <si>
    <t>html</t>
  </si>
  <si>
    <t>Bahrain</t>
  </si>
  <si>
    <t>javascript</t>
  </si>
  <si>
    <t>Bangladesh</t>
  </si>
  <si>
    <t>Bhutan</t>
  </si>
  <si>
    <t>plain</t>
  </si>
  <si>
    <t>Brunei Darussalam</t>
  </si>
  <si>
    <t>Video</t>
  </si>
  <si>
    <t>Cambodia</t>
  </si>
  <si>
    <t>China</t>
  </si>
  <si>
    <t>mp2t</t>
  </si>
  <si>
    <t>China, Hong Kong Special Administrative Region</t>
  </si>
  <si>
    <t>mp4</t>
  </si>
  <si>
    <t>China, Macao Special Administrative Region</t>
  </si>
  <si>
    <t>Cyprus</t>
  </si>
  <si>
    <t>Democratic People's Republic of Korea</t>
  </si>
  <si>
    <t>Georgia</t>
  </si>
  <si>
    <t>x-msvideo</t>
  </si>
  <si>
    <t>India</t>
  </si>
  <si>
    <t>Indonesia</t>
  </si>
  <si>
    <t>Iran (Islamic Republic of)</t>
  </si>
  <si>
    <t>Iraq</t>
  </si>
  <si>
    <t>Israel</t>
  </si>
  <si>
    <t>Japan</t>
  </si>
  <si>
    <t>Jordan</t>
  </si>
  <si>
    <t>Kazakhstan</t>
  </si>
  <si>
    <t>Kuwait</t>
  </si>
  <si>
    <t>Kyrgyzstan</t>
  </si>
  <si>
    <t>Lao People's Democratic Republic</t>
  </si>
  <si>
    <t>Lebanon</t>
  </si>
  <si>
    <t>Malaysia</t>
  </si>
  <si>
    <t>Maldives</t>
  </si>
  <si>
    <t>Mongolia</t>
  </si>
  <si>
    <t>Myanmar</t>
  </si>
  <si>
    <t>Nepal</t>
  </si>
  <si>
    <t>Oman</t>
  </si>
  <si>
    <t>Pakistan</t>
  </si>
  <si>
    <t>Philippines</t>
  </si>
  <si>
    <t>Qatar</t>
  </si>
  <si>
    <t>Republic of Korea</t>
  </si>
  <si>
    <t>Saudi Arabia</t>
  </si>
  <si>
    <t>Singapore</t>
  </si>
  <si>
    <t>Sri Lanka</t>
  </si>
  <si>
    <t>State of Palestine</t>
  </si>
  <si>
    <t>Syrian Arab Republic</t>
  </si>
  <si>
    <t>Tajikistan</t>
  </si>
  <si>
    <t>Thailand</t>
  </si>
  <si>
    <t>Timor-Leste</t>
  </si>
  <si>
    <t>Turkey</t>
  </si>
  <si>
    <t>Turkmenistan</t>
  </si>
  <si>
    <t>United Arab Emirates</t>
  </si>
  <si>
    <t>Uzbekistan</t>
  </si>
  <si>
    <t>Viet Nam</t>
  </si>
  <si>
    <t>Yemen</t>
  </si>
  <si>
    <t>Europe</t>
  </si>
  <si>
    <t>Åland Islands</t>
  </si>
  <si>
    <t>Albania</t>
  </si>
  <si>
    <t>Andorra</t>
  </si>
  <si>
    <t>Austria</t>
  </si>
  <si>
    <t>Belarus</t>
  </si>
  <si>
    <t>Belgium</t>
  </si>
  <si>
    <t>Bosnia and Herzegovina</t>
  </si>
  <si>
    <t>Bulgaria</t>
  </si>
  <si>
    <t>Croatia</t>
  </si>
  <si>
    <t>Czechia</t>
  </si>
  <si>
    <t>Denmark</t>
  </si>
  <si>
    <t>Estonia</t>
  </si>
  <si>
    <t>Faroe Islands</t>
  </si>
  <si>
    <t>Finland</t>
  </si>
  <si>
    <t>France</t>
  </si>
  <si>
    <t>Germany</t>
  </si>
  <si>
    <t>Gibraltar</t>
  </si>
  <si>
    <t>Greece</t>
  </si>
  <si>
    <t>Guernsey</t>
  </si>
  <si>
    <t>Holy See</t>
  </si>
  <si>
    <t>Hungary</t>
  </si>
  <si>
    <t>Iceland</t>
  </si>
  <si>
    <t>Ireland</t>
  </si>
  <si>
    <t>Isle of Man</t>
  </si>
  <si>
    <t>Italy</t>
  </si>
  <si>
    <t>Jersey</t>
  </si>
  <si>
    <t>Latvia</t>
  </si>
  <si>
    <t>Liechtenstein</t>
  </si>
  <si>
    <t>Lithuania</t>
  </si>
  <si>
    <t>Luxembourg</t>
  </si>
  <si>
    <t>Malta</t>
  </si>
  <si>
    <t>Monaco</t>
  </si>
  <si>
    <t>Montenegro</t>
  </si>
  <si>
    <t>Netherlands</t>
  </si>
  <si>
    <t>North Macedonia</t>
  </si>
  <si>
    <t>Norway</t>
  </si>
  <si>
    <t>Poland</t>
  </si>
  <si>
    <t>Portugal</t>
  </si>
  <si>
    <t>Republic of Moldova</t>
  </si>
  <si>
    <t>Romania</t>
  </si>
  <si>
    <t>Russian Federation</t>
  </si>
  <si>
    <t>San Marino</t>
  </si>
  <si>
    <t>Sark</t>
  </si>
  <si>
    <t>Serbia</t>
  </si>
  <si>
    <t>Slovakia</t>
  </si>
  <si>
    <t>Slovenia</t>
  </si>
  <si>
    <t>Spain</t>
  </si>
  <si>
    <t>Svalbard and Jan Mayen Islands</t>
  </si>
  <si>
    <t>Sweden</t>
  </si>
  <si>
    <t>Switzerland</t>
  </si>
  <si>
    <t>Ukraine</t>
  </si>
  <si>
    <t>United Kingdom of Great Britain and Northern Ireland</t>
  </si>
  <si>
    <t>North America</t>
  </si>
  <si>
    <t>Anguilla</t>
  </si>
  <si>
    <t>Antigua and Barbuda</t>
  </si>
  <si>
    <t>Aruba</t>
  </si>
  <si>
    <t>Bahamas</t>
  </si>
  <si>
    <t>Barbados</t>
  </si>
  <si>
    <t>Belize</t>
  </si>
  <si>
    <t>Bermuda</t>
  </si>
  <si>
    <t>Bonaire, Sint Eustatius and Saba</t>
  </si>
  <si>
    <t>British Virgin Islands</t>
  </si>
  <si>
    <t>Canada</t>
  </si>
  <si>
    <t>Cayman Islands</t>
  </si>
  <si>
    <t>Costa Rica</t>
  </si>
  <si>
    <t>Cuba</t>
  </si>
  <si>
    <t>Curaçao</t>
  </si>
  <si>
    <t>Dominica</t>
  </si>
  <si>
    <t>Dominican Republic</t>
  </si>
  <si>
    <t>El Salvador</t>
  </si>
  <si>
    <t>Greenland</t>
  </si>
  <si>
    <t>Grenada</t>
  </si>
  <si>
    <t>Guadeloupe</t>
  </si>
  <si>
    <t>Guatemala</t>
  </si>
  <si>
    <t>Haiti</t>
  </si>
  <si>
    <t>Honduras</t>
  </si>
  <si>
    <t>Jamaica</t>
  </si>
  <si>
    <t>Martinique</t>
  </si>
  <si>
    <t>Mexico</t>
  </si>
  <si>
    <t>Montserrat</t>
  </si>
  <si>
    <t>Nicaragua</t>
  </si>
  <si>
    <t>Panama</t>
  </si>
  <si>
    <t>Puerto Rico</t>
  </si>
  <si>
    <t>Saint Barthélemy</t>
  </si>
  <si>
    <t>Saint Kitts and Nevis</t>
  </si>
  <si>
    <t>Saint Lucia</t>
  </si>
  <si>
    <t>Saint Martin (French Part)</t>
  </si>
  <si>
    <t>Saint Pierre and Miquelon</t>
  </si>
  <si>
    <t>Saint Vincent and the Grenadines</t>
  </si>
  <si>
    <t>Sint Maarten (Dutch part)</t>
  </si>
  <si>
    <t>Trinidad and Tobago</t>
  </si>
  <si>
    <t>Turks and Caicos Islands</t>
  </si>
  <si>
    <t>United States of America</t>
  </si>
  <si>
    <t>United States Virgin Islands</t>
  </si>
  <si>
    <t>Oceania</t>
  </si>
  <si>
    <t>American Samoa</t>
  </si>
  <si>
    <t>Australia</t>
  </si>
  <si>
    <t>Christmas Island</t>
  </si>
  <si>
    <t>Cocos (Keeling) Islands</t>
  </si>
  <si>
    <t>Cook Islands</t>
  </si>
  <si>
    <t>Fiji</t>
  </si>
  <si>
    <t>French Polynesia</t>
  </si>
  <si>
    <t>Guam</t>
  </si>
  <si>
    <t>Heard Island and McDonald Islands</t>
  </si>
  <si>
    <t>Kiribati</t>
  </si>
  <si>
    <t>Marshall Islands</t>
  </si>
  <si>
    <t>Micronesia (Federated States of)</t>
  </si>
  <si>
    <t>Nauru</t>
  </si>
  <si>
    <t>New Caledonia</t>
  </si>
  <si>
    <t>New Zealand</t>
  </si>
  <si>
    <t>Niue</t>
  </si>
  <si>
    <t>Norfolk Island</t>
  </si>
  <si>
    <t>Northern Mariana Islands</t>
  </si>
  <si>
    <t>Palau</t>
  </si>
  <si>
    <t>Papua New Guinea</t>
  </si>
  <si>
    <t>Pitcairn</t>
  </si>
  <si>
    <t>Samoa</t>
  </si>
  <si>
    <t>Solomon Islands</t>
  </si>
  <si>
    <t>Tokelau</t>
  </si>
  <si>
    <t>Tonga</t>
  </si>
  <si>
    <t>Tuvalu</t>
  </si>
  <si>
    <t>United States Minor Outlying Islands</t>
  </si>
  <si>
    <t>Vanuatu</t>
  </si>
  <si>
    <t>Wallis and Futuna Islands</t>
  </si>
  <si>
    <t>South America</t>
  </si>
  <si>
    <t>Argentina</t>
  </si>
  <si>
    <t>Bolivia (Plurinational State of)</t>
  </si>
  <si>
    <t>Bouvet Island</t>
  </si>
  <si>
    <t>Brazil</t>
  </si>
  <si>
    <t>Chile</t>
  </si>
  <si>
    <t>Colombia</t>
  </si>
  <si>
    <t>Ecuador</t>
  </si>
  <si>
    <t>Falkland Islands (Malvinas)</t>
  </si>
  <si>
    <t>French Guiana</t>
  </si>
  <si>
    <t>Guyana</t>
  </si>
  <si>
    <t>Paraguay</t>
  </si>
  <si>
    <t>Peru</t>
  </si>
  <si>
    <t>South Georgia and the South Sandwich Islands</t>
  </si>
  <si>
    <t>Suriname</t>
  </si>
  <si>
    <t>Uruguay</t>
  </si>
  <si>
    <t>Venezuela (Bolivarian Republic of)</t>
  </si>
  <si>
    <t>Worldwide</t>
  </si>
  <si>
    <t>STANDARD CATEGORY</t>
  </si>
  <si>
    <t>METADATA FIELD</t>
  </si>
  <si>
    <t>IMPLEMENTATION GUIDANCE</t>
  </si>
  <si>
    <t>D&amp;TA TEAM NOTES</t>
  </si>
  <si>
    <t>`</t>
  </si>
  <si>
    <t>METADATA FIELD DEFINITION</t>
  </si>
  <si>
    <t>Enter name here</t>
  </si>
  <si>
    <t>3. Select state (NOT BUILT)</t>
  </si>
  <si>
    <t>4. Select city (NOT BUILT)</t>
  </si>
  <si>
    <t>2. Specify which tool(s) was used</t>
  </si>
  <si>
    <t>3. Select technique used by the tool</t>
  </si>
  <si>
    <r>
      <t xml:space="preserve">Consent location </t>
    </r>
    <r>
      <rPr>
        <i/>
        <sz val="10"/>
        <color theme="1"/>
        <rFont val="Arial"/>
        <family val="2"/>
      </rPr>
      <t>(only if confidential classification is completed and no PETs applied)</t>
    </r>
  </si>
  <si>
    <r>
      <t xml:space="preserve">Confidentiality classification </t>
    </r>
    <r>
      <rPr>
        <i/>
        <sz val="10"/>
        <color theme="1"/>
        <rFont val="Arial"/>
        <family val="2"/>
      </rPr>
      <t>(only if no PETs applied)</t>
    </r>
  </si>
  <si>
    <t>March 2024 Global Media Consumption Trends</t>
  </si>
  <si>
    <t>2024 Comprehensive Patient Care and Insurance Claims Dataset</t>
  </si>
  <si>
    <t>UUID-1234-5678-9012-3456</t>
  </si>
  <si>
    <t>https://example.com/dataset/metadata/UUID-1234-5678-9012-3456</t>
  </si>
  <si>
    <t>https://example.com/metadata/sources</t>
  </si>
  <si>
    <t>Nationwide Hospitals Systems, Insurance Providers Ltd.</t>
  </si>
  <si>
    <t>National Health Data Systems</t>
  </si>
  <si>
    <t xml:space="preserve">          </t>
  </si>
  <si>
    <t>California</t>
  </si>
  <si>
    <t>Arcata</t>
  </si>
  <si>
    <t>Eureka</t>
  </si>
  <si>
    <t>San Francisco</t>
  </si>
  <si>
    <t>2024-01-10:T11:00:57</t>
  </si>
  <si>
    <t>2023-01-01:T00:00:01</t>
  </si>
  <si>
    <t>Electronic Health Records Extraction and Insurance Claim Processing Logs</t>
  </si>
  <si>
    <t>SQL</t>
  </si>
  <si>
    <t>ASSESSED</t>
  </si>
  <si>
    <t>. https://example.com/dataset/UUID-1234-5678-9012-3456/consent1.html</t>
  </si>
  <si>
    <t>Includes</t>
  </si>
  <si>
    <t>License details available upon request from the Data Governance Department, National Health Data Repository, contactme@example.com</t>
  </si>
  <si>
    <t>550e8400-e29b-41d4-a716-446655440000</t>
  </si>
  <si>
    <t xml:space="preserve">example.com/ 550e8400-e29b-41d4-a716-446655440000/metadata.html </t>
  </si>
  <si>
    <t>example.com/ 550e8400-e29b-41d4-a716-44665543902</t>
  </si>
  <si>
    <t xml:space="preserve"> example.com/ 550e8400-e29b-41d4-a716-44665544732</t>
  </si>
  <si>
    <t>example.com/ 550e8400-e29b-41d4-a716-446655465722</t>
  </si>
  <si>
    <t>AnalytiQuest Ventures</t>
  </si>
  <si>
    <t>Florida</t>
  </si>
  <si>
    <t>Augusta</t>
  </si>
  <si>
    <t>Clearwater</t>
  </si>
  <si>
    <t>Ft. Lauderdale</t>
  </si>
  <si>
    <t>Jacksonville</t>
  </si>
  <si>
    <t>Miami</t>
  </si>
  <si>
    <t>Orlando</t>
  </si>
  <si>
    <t>Pensacola</t>
  </si>
  <si>
    <t xml:space="preserve">St. Petersburg; United States, Florida, </t>
  </si>
  <si>
    <t>Tampa</t>
  </si>
  <si>
    <t>2024-01-10:T01:00:00</t>
  </si>
  <si>
    <t>Digital Interaction Tracking and Survey Responses</t>
  </si>
  <si>
    <t>xls</t>
  </si>
  <si>
    <t>doc</t>
  </si>
  <si>
    <t>Adverity</t>
  </si>
  <si>
    <t>AnalytiQuest Ventures’s Office of General Counsel, legalconsumptionlicense@example.com and (555) 123-4567</t>
  </si>
  <si>
    <t>Consumer Spending Patterns 2020-2024</t>
  </si>
  <si>
    <t>LFS-1234-5678</t>
  </si>
  <si>
    <t>http://luminadataservices.com/metadata/1234-5678</t>
  </si>
  <si>
    <t>http://luminadataservices.com/metadata/sources/retail-transactions-2023</t>
  </si>
  <si>
    <t>http://luminadataservices.com/metadata/sources/retail-transactions-2024</t>
  </si>
  <si>
    <t>Not applicable</t>
  </si>
  <si>
    <t>2023-03-15:T01:25:50</t>
  </si>
  <si>
    <t>2023-03-15:T01:00:00</t>
  </si>
  <si>
    <t>PreciTech Data Inc</t>
  </si>
  <si>
    <t>Lumina Financial Services</t>
  </si>
  <si>
    <t>2024-03-14:T10:23:09</t>
  </si>
  <si>
    <t>2023-01-05:T01:01:59</t>
  </si>
  <si>
    <t>2024-03-14:T17:13:47</t>
  </si>
  <si>
    <t>Aggregated Consumer Transaction Analysis, PoS</t>
  </si>
  <si>
    <t>Google differential privacy library</t>
  </si>
  <si>
    <t>Differential privacy</t>
  </si>
  <si>
    <t>http://luminadataservices.com/license/1234-5678</t>
  </si>
  <si>
    <t>Enhancing AI-driven Credit Card Offerings</t>
  </si>
  <si>
    <t>1.4.5</t>
  </si>
  <si>
    <t>2023 Global Tariff Schedules - Electronics</t>
  </si>
  <si>
    <t>123e4567-e89b-12d3-a456-426614174000</t>
  </si>
  <si>
    <t>https://globaltradedatahub.com/metadata/123e4567-e89b-12d3-a456-426614174000</t>
  </si>
  <si>
    <t>https://internationalcustomsdataconsortium.com/metadata/234f5678-f01c-23d4-b567-537625175111</t>
  </si>
  <si>
    <t>https://internationalcustomsdataconsortium.com/metadata/345g6789-g02d-34e5-c678-648736286222</t>
  </si>
  <si>
    <t>https://internationalcustomsdataconsortium.comm/metadata/456h7890-h03e-45f6-d789-759847397333</t>
  </si>
  <si>
    <t>https://internationalcustomsdataconsortium.com/metadata/567i8901-i04f-56g7-e890-860958408444</t>
  </si>
  <si>
    <t>https://internationalcustomsdataconsortium.com/678j9012-j05g-67h8-f901-971069519555</t>
  </si>
  <si>
    <t>GlobalTradeDataHub</t>
  </si>
  <si>
    <t>International Customs Data Consortium</t>
  </si>
  <si>
    <t>2024-02-01:T11:15:10</t>
  </si>
  <si>
    <t>2020-01-01:T00:00:01</t>
  </si>
  <si>
    <t>2024-01-31:T23:23:59</t>
  </si>
  <si>
    <t>Automated Customs Entry Processing</t>
  </si>
  <si>
    <t>vnd.oasis.opendocument.database</t>
  </si>
  <si>
    <t>Clover DX</t>
  </si>
  <si>
    <t>Clover DX; injected 3% random data into the mix</t>
  </si>
  <si>
    <t>globaltradedatahub.com/license/123e4567-e89b-12d3-a456-426614174000</t>
  </si>
  <si>
    <t>Training</t>
  </si>
  <si>
    <t>Jonathan Reeves, Esq., Email: jreeves@globaltradedatahublegal.com, Phone: +1-555-012-3456</t>
  </si>
  <si>
    <t>Reflect values from the Internet Assigned Number Authority (IANA) Media Types list, with an “other option” available for formats not specified.</t>
  </si>
  <si>
    <t>If the data set contains a patent(s), include the patent(s) number or the primary identifier used to track it (e.g., US 9,123,456 B1). If the patent is at the application stage, include the patent application number.
If the data set contains a copyright(s) that has been formally registered, provide the unique registration number (e.g., TXu 1-234-567).  If the copyright has not been formally registered, enter “Self-Assigned” as the value.
If the data set contains trademarked data, include the trademark registration identifier (e.g., US 3,123,456). If the trademark is at the application stage, include the trademark application number.
If no registration applies to the data set, enter the “None” value.</t>
  </si>
  <si>
    <t>* Metadata location(s) for datasets feeding the current dataset</t>
  </si>
  <si>
    <t>* Dataset issue date</t>
  </si>
  <si>
    <t>* Issuer</t>
  </si>
  <si>
    <t>* Dataset issuer</t>
  </si>
  <si>
    <t>Source (if different from Issuer)</t>
  </si>
  <si>
    <t>* issuer</t>
  </si>
  <si>
    <t>Date of previously issued version of the dataset (if applicable)</t>
  </si>
  <si>
    <t>* Purpose</t>
  </si>
  <si>
    <t>* Data format</t>
  </si>
  <si>
    <t>Specifies the version of the schema or standards used to define the metadata for this dataset, ensuring consistency and compatibility over time.</t>
  </si>
  <si>
    <t>* Standards version used</t>
  </si>
  <si>
    <t>Use country ISO3166 for countries, for cities default to Untied Nation's Department of Economic and Social Affairs list of cities.
Options select cascade: global (all countries/places), country (all cities/places).</t>
  </si>
  <si>
    <t>This field cannot be mandatory upon release of v 1.0.0 because we are just introducing lineage and assume that the implementation approach will be for on a rolling forward basis.</t>
  </si>
  <si>
    <t>This field stores the unique identifier for the metadata, which follows a specified format to ensure global uniqueness and retrievability. The identifier should include a URI component that specifies the naming scheme used. This scheme indicates the structure and syntax of the identifier, tailoring it to the specifics of the naming scheme. The URI should begin with a scheme specifier (such as 'http', 'https', 'doi', etc.), followed by a colon and a string that conforms to the rules of the selected naming scheme.
Format:
[naming_scheme_specifier]:[unique_string]
Examples:
doi:10.1000/xyz123
https://example.com/metadata/4567</t>
  </si>
  <si>
    <t>Contains a detailed narrative that explains the contents, scope, and purpose of the dataset. It provides essential contextual information that helps users understand what the data represents, how it was collected, and any limitations or recommended uses.</t>
  </si>
  <si>
    <t>Format:
Free text, ideally structured in complete sentences.
Examples:
"This dataset comprises traffic flow measurements taken at various intersections in downtown Seattle from January to December 2020, aimed at analyzing peak traffic times and patterns."
"A collection of survey responses from 500 participants regarding their dietary habits and health outcomes, collected in June 2023 under the XYZ Health Study."</t>
  </si>
  <si>
    <t>* Description of the dataset</t>
  </si>
  <si>
    <t>If the data originates from a different organization than the one who isued the dataset, this field identifies that original source's legal name.</t>
  </si>
  <si>
    <t>Indicate the organization/legal entity, followed by the address.</t>
  </si>
  <si>
    <t>This metadata identifies the generator of the data, if it is not the same entity as the Source. The values should reflect values such as Alias, Department name, File name, Instance ID, IP Address, Machine name, Organization name, Sensor/IoT device name, Software/system name, User-agent string data, Username or Other (where Other is specified).
Indicate the organization/legal entity, followed by the address.</t>
  </si>
  <si>
    <t>1. Legal entity name</t>
  </si>
  <si>
    <t>2. Legal entity address</t>
  </si>
  <si>
    <t>Specifies where consent documentation or agreements related to the data can be found, ensuring legal compliance and regulatory use.</t>
  </si>
  <si>
    <t>This field holds the location or reference details for consent documentation associated with the data stored. It may include file paths, URLs, or references to physical storage locations where the consent forms or agreements are archived.</t>
  </si>
  <si>
    <t>* Confidentiality classification</t>
  </si>
  <si>
    <t>None</t>
  </si>
  <si>
    <t>2. Identify tools used</t>
  </si>
  <si>
    <t>3. Specify the parameters used (key value pairs)</t>
  </si>
  <si>
    <t>4. Specify the resulting score</t>
  </si>
  <si>
    <t>Metadata location (unique URL of the current dataset)</t>
  </si>
  <si>
    <t>Range of dates for data generation</t>
  </si>
  <si>
    <t>Source</t>
  </si>
  <si>
    <t>Provenance</t>
  </si>
  <si>
    <t>Use</t>
  </si>
  <si>
    <t>Source metadata for dataset</t>
  </si>
  <si>
    <t xml:space="preserve">* Consent documentation location </t>
  </si>
  <si>
    <t>Enter the text of the consent presented to user at point of collection</t>
  </si>
  <si>
    <t>* Intended data use</t>
  </si>
  <si>
    <t xml:space="preserve">Data processing geography 
inclusion/exclusion </t>
  </si>
  <si>
    <t xml:space="preserve">Data storage geography inclusion/exclusion </t>
  </si>
  <si>
    <t>* Were privacy enhancing technologies (PETs) or tools applied to the dataset in order to remove, mask, or modify PI/SPI in the data?</t>
  </si>
  <si>
    <t>2. Specify consent location</t>
  </si>
  <si>
    <t>Enter legal entity name here</t>
  </si>
  <si>
    <t>Enter uniqued identifier (such as UUID) here</t>
  </si>
  <si>
    <t>Identifies where the metadata for any source datasets that contribute to the current dataset can be found, establishing lineage and dependencies. This field establishes lineage.</t>
  </si>
  <si>
    <t>Enter parameters used here</t>
  </si>
  <si>
    <t>List of countries follows ISO 3166</t>
  </si>
  <si>
    <t>The legal entity responsible for creating the dataset, providing accountability and a point of contact for inquiries.</t>
  </si>
  <si>
    <t>Enter description here</t>
  </si>
  <si>
    <t>1. Copyright? Select yes/no</t>
  </si>
  <si>
    <t>2. Patent? Select yes/no</t>
  </si>
  <si>
    <t>3. Trademark? Select yes/no</t>
  </si>
  <si>
    <t>1. Specify whether PETs were used (select yes/no)</t>
  </si>
  <si>
    <t>1. Specify whether whether consent was collected (select yes/no)</t>
  </si>
  <si>
    <t>2. Specify location or point of contact</t>
  </si>
  <si>
    <t>1. Enter the date of the oldest component of data contained in the dataset.</t>
  </si>
  <si>
    <t>2. Enter the date of the youngest component of data contained in the dataset.</t>
  </si>
  <si>
    <t>Personal Information (PI)/Demographic</t>
  </si>
  <si>
    <t>Type of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</si>
</sst>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0"/>
      <color rgb="FF000000"/>
      <name val="Arial"/>
      <scheme val="minor"/>
    </font>
    <font>
      <sz val="60"/>
      <color rgb="FF000000"/>
      <name val="Arial"/>
      <family val="2"/>
    </font>
    <font>
      <sz val="10"/>
      <color rgb="FF000000"/>
      <name val="Arial"/>
      <family val="2"/>
    </font>
    <font>
      <sz val="24"/>
      <color theme="1"/>
      <name val="Arial"/>
      <family val="2"/>
    </font>
    <font>
      <sz val="11"/>
      <color theme="1"/>
      <name val="Arial"/>
      <family val="2"/>
    </font>
    <font>
      <sz val="11"/>
      <color rgb="FF000000"/>
      <name val="Arial"/>
      <family val="2"/>
    </font>
    <font>
      <b/>
      <sz val="14"/>
      <color theme="1"/>
      <name val="Arial"/>
      <family val="2"/>
    </font>
    <font>
      <sz val="8"/>
      <color theme="1"/>
      <name val="Arial"/>
      <family val="2"/>
    </font>
    <font>
      <b/>
      <sz val="10"/>
      <color theme="1"/>
      <name val="Arial"/>
      <family val="2"/>
    </font>
    <font>
      <sz val="10"/>
      <color theme="1"/>
      <name val="Arial"/>
      <family val="2"/>
    </font>
    <font>
      <sz val="10"/>
      <color rgb="FF999999"/>
      <name val="Arial"/>
      <family val="2"/>
    </font>
    <font>
      <sz val="10"/>
      <name val="Arial"/>
      <family val="2"/>
    </font>
    <font>
      <sz val="8"/>
      <color rgb="FF000000"/>
      <name val="Arial"/>
      <family val="2"/>
    </font>
    <font>
      <i/>
      <sz val="10"/>
      <color theme="1"/>
      <name val="Arial"/>
      <family val="2"/>
    </font>
    <font>
      <sz val="10"/>
      <color rgb="FFFF0000"/>
      <name val="Arial"/>
      <family val="2"/>
    </font>
    <font>
      <i/>
      <sz val="8"/>
      <color theme="1"/>
      <name val="Arial"/>
      <family val="2"/>
    </font>
    <font>
      <i/>
      <sz val="10"/>
      <color rgb="FF000000"/>
      <name val="Arial"/>
      <family val="2"/>
    </font>
    <font>
      <b/>
      <sz val="10"/>
      <color rgb="FF000000"/>
      <name val="Arial"/>
      <family val="2"/>
    </font>
    <font>
      <sz val="10"/>
      <color rgb="FF000000"/>
      <name val="Arial"/>
      <family val="2"/>
      <scheme val="minor"/>
    </font>
    <font>
      <b/>
      <sz val="7"/>
      <color theme="1"/>
      <name val="Arial"/>
      <family val="2"/>
    </font>
    <font>
      <sz val="10"/>
      <color theme="0"/>
      <name val="Arial"/>
      <family val="2"/>
    </font>
    <font>
      <sz val="48"/>
      <color rgb="FF000000"/>
      <name val="Arial"/>
      <family val="2"/>
    </font>
    <font>
      <u/>
      <sz val="10"/>
      <color theme="10"/>
      <name val="Arial"/>
      <family val="2"/>
      <scheme val="minor"/>
    </font>
    <font>
      <b/>
      <sz val="10"/>
      <color theme="0" tint="-0.14999847407452621"/>
      <name val="Arial"/>
      <family val="2"/>
      <scheme val="minor"/>
    </font>
    <font>
      <sz val="8"/>
      <color theme="0" tint="-0.14999847407452621"/>
      <name val="Arial"/>
      <family val="2"/>
      <scheme val="minor"/>
    </font>
    <font>
      <i/>
      <sz val="10"/>
      <color theme="0" tint="-0.14999847407452621"/>
      <name val="Arial"/>
      <family val="2"/>
      <scheme val="minor"/>
    </font>
    <font>
      <sz val="10"/>
      <color theme="0" tint="-0.14999847407452621"/>
      <name val="Arial"/>
      <family val="2"/>
      <scheme val="minor"/>
    </font>
    <font>
      <b/>
      <sz val="10"/>
      <color theme="0" tint="-0.14999847407452621"/>
      <name val="Arial (Body)"/>
    </font>
    <font>
      <sz val="8"/>
      <color theme="0" tint="-0.14999847407452621"/>
      <name val="Arial (Body)"/>
    </font>
    <font>
      <i/>
      <sz val="10"/>
      <color theme="0" tint="-0.14999847407452621"/>
      <name val="Arial (Body)"/>
    </font>
    <font>
      <sz val="10"/>
      <color theme="0" tint="-0.14999847407452621"/>
      <name val="Arial (Body)"/>
    </font>
    <font>
      <b/>
      <sz val="10"/>
      <name val="Arial"/>
      <family val="2"/>
    </font>
    <font>
      <sz val="8"/>
      <name val="Arial"/>
      <family val="2"/>
      <scheme val="minor"/>
    </font>
  </fonts>
  <fills count="12">
    <fill>
      <patternFill patternType="none"/>
    </fill>
    <fill>
      <patternFill patternType="gray125"/>
    </fill>
    <fill>
      <patternFill patternType="solid">
        <fgColor rgb="FFFCE5CD"/>
        <bgColor rgb="FFFCE5CD"/>
      </patternFill>
    </fill>
    <fill>
      <patternFill patternType="solid">
        <fgColor rgb="FFEFEFEF"/>
        <bgColor rgb="FFEFEFEF"/>
      </patternFill>
    </fill>
    <fill>
      <patternFill patternType="solid">
        <fgColor rgb="FFF2F2F2"/>
        <bgColor rgb="FFF2F2F2"/>
      </patternFill>
    </fill>
    <fill>
      <patternFill patternType="solid">
        <fgColor rgb="FFFFFFFF"/>
        <bgColor rgb="FFFFFFFF"/>
      </patternFill>
    </fill>
    <fill>
      <patternFill patternType="solid">
        <fgColor theme="1"/>
        <bgColor theme="1"/>
      </patternFill>
    </fill>
    <fill>
      <patternFill patternType="solid">
        <fgColor theme="0" tint="-4.9989318521683403E-2"/>
        <bgColor rgb="FFEFEFEF"/>
      </patternFill>
    </fill>
    <fill>
      <patternFill patternType="solid">
        <fgColor theme="0" tint="-4.9989318521683403E-2"/>
        <bgColor indexed="64"/>
      </patternFill>
    </fill>
    <fill>
      <patternFill patternType="solid">
        <fgColor theme="2" tint="-4.9989318521683403E-2"/>
        <bgColor rgb="FFEFEFEF"/>
      </patternFill>
    </fill>
    <fill>
      <patternFill patternType="solid">
        <fgColor theme="2" tint="-4.9989318521683403E-2"/>
        <bgColor indexed="64"/>
      </patternFill>
    </fill>
    <fill>
      <patternFill patternType="solid">
        <fgColor theme="0"/>
        <bgColor rgb="FFF2F2F2"/>
      </patternFill>
    </fill>
  </fills>
  <borders count="9">
    <border>
      <left/>
      <right/>
      <top/>
      <bottom/>
      <diagonal/>
    </border>
    <border>
      <left/>
      <right/>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style="thin">
        <color rgb="FF000000"/>
      </bottom>
      <diagonal/>
    </border>
    <border>
      <left/>
      <right/>
      <top style="thin">
        <color indexed="64"/>
      </top>
      <bottom/>
      <diagonal/>
    </border>
  </borders>
  <cellStyleXfs count="2">
    <xf numFmtId="0" fontId="0" fillId="0" borderId="0"/>
    <xf numFmtId="0" fontId="22" fillId="0" borderId="0" applyNumberFormat="0" applyFill="0" applyBorder="0" applyAlignment="0" applyProtection="0"/>
  </cellStyleXfs>
  <cellXfs count="153">
    <xf numFmtId="0" fontId="0" fillId="0" borderId="0" xfId="0"/>
    <xf numFmtId="0" fontId="4" fillId="0" borderId="0" xfId="0" applyFont="1" applyAlignment="1">
      <alignment vertical="top" wrapText="1"/>
    </xf>
    <xf numFmtId="0" fontId="7" fillId="0" borderId="0" xfId="0" applyFont="1" applyAlignment="1">
      <alignment vertical="top" wrapText="1"/>
    </xf>
    <xf numFmtId="0" fontId="8" fillId="2" borderId="1" xfId="0" applyFont="1" applyFill="1" applyBorder="1" applyAlignment="1">
      <alignment vertical="top" wrapText="1"/>
    </xf>
    <xf numFmtId="0" fontId="9" fillId="0" borderId="0" xfId="0" applyFont="1" applyAlignment="1">
      <alignment vertical="top" wrapText="1"/>
    </xf>
    <xf numFmtId="0" fontId="7" fillId="0" borderId="2" xfId="0" applyFont="1" applyBorder="1" applyAlignment="1">
      <alignment vertical="top" wrapText="1"/>
    </xf>
    <xf numFmtId="0" fontId="8" fillId="2" borderId="3" xfId="0" applyFont="1" applyFill="1" applyBorder="1" applyAlignment="1">
      <alignment vertical="top" wrapText="1"/>
    </xf>
    <xf numFmtId="0" fontId="10" fillId="3" borderId="1" xfId="0" applyFont="1" applyFill="1" applyBorder="1" applyAlignment="1">
      <alignment vertical="top" wrapText="1"/>
    </xf>
    <xf numFmtId="0" fontId="8" fillId="0" borderId="0" xfId="0" applyFont="1" applyAlignment="1">
      <alignment vertical="top" wrapText="1"/>
    </xf>
    <xf numFmtId="0" fontId="9" fillId="0" borderId="0" xfId="0" applyFont="1"/>
    <xf numFmtId="0" fontId="12" fillId="0" borderId="2" xfId="0" applyFont="1" applyBorder="1" applyAlignment="1">
      <alignment vertical="top" wrapText="1"/>
    </xf>
    <xf numFmtId="0" fontId="15" fillId="0" borderId="0" xfId="0" applyFont="1" applyAlignment="1">
      <alignment vertical="top" wrapText="1"/>
    </xf>
    <xf numFmtId="0" fontId="13" fillId="0" borderId="0" xfId="0" applyFont="1" applyAlignment="1">
      <alignment vertical="top" wrapText="1"/>
    </xf>
    <xf numFmtId="0" fontId="13" fillId="0" borderId="2" xfId="0" applyFont="1" applyBorder="1" applyAlignment="1">
      <alignment vertical="top" wrapText="1"/>
    </xf>
    <xf numFmtId="0" fontId="9" fillId="4" borderId="1" xfId="0" applyFont="1" applyFill="1" applyBorder="1" applyAlignment="1">
      <alignment vertical="top" wrapText="1"/>
    </xf>
    <xf numFmtId="0" fontId="12" fillId="5" borderId="3" xfId="0" applyFont="1" applyFill="1" applyBorder="1" applyAlignment="1">
      <alignment vertical="top" wrapText="1"/>
    </xf>
    <xf numFmtId="0" fontId="2" fillId="0" borderId="0" xfId="0" applyFont="1" applyAlignment="1">
      <alignment horizontal="left" vertical="top" wrapText="1"/>
    </xf>
    <xf numFmtId="0" fontId="9" fillId="0" borderId="0" xfId="0" applyFont="1" applyAlignment="1">
      <alignment horizontal="left" vertical="top" wrapText="1"/>
    </xf>
    <xf numFmtId="0" fontId="9" fillId="0" borderId="2" xfId="0" applyFont="1" applyBorder="1" applyAlignment="1">
      <alignment horizontal="left" vertical="top" wrapText="1"/>
    </xf>
    <xf numFmtId="0" fontId="12" fillId="0" borderId="0" xfId="0" applyFont="1" applyAlignment="1">
      <alignment horizontal="left" vertical="top" wrapText="1"/>
    </xf>
    <xf numFmtId="0" fontId="13" fillId="0" borderId="2" xfId="0" applyFont="1" applyBorder="1" applyAlignment="1">
      <alignment horizontal="left" vertical="top" wrapText="1"/>
    </xf>
    <xf numFmtId="0" fontId="10" fillId="0" borderId="0" xfId="0" applyFont="1" applyAlignment="1">
      <alignment vertical="top" wrapText="1"/>
    </xf>
    <xf numFmtId="0" fontId="12" fillId="0" borderId="2" xfId="0" applyFont="1" applyBorder="1" applyAlignment="1">
      <alignment horizontal="left" vertical="top" wrapText="1"/>
    </xf>
    <xf numFmtId="0" fontId="16" fillId="0" borderId="2" xfId="0" applyFont="1" applyBorder="1" applyAlignment="1">
      <alignment horizontal="left" vertical="top" wrapText="1"/>
    </xf>
    <xf numFmtId="0" fontId="2" fillId="4" borderId="1" xfId="0" applyFont="1" applyFill="1" applyBorder="1" applyAlignment="1">
      <alignment horizontal="left" vertical="top" wrapText="1"/>
    </xf>
    <xf numFmtId="0" fontId="10" fillId="3" borderId="3" xfId="0" applyFont="1" applyFill="1" applyBorder="1" applyAlignment="1">
      <alignment vertical="top" wrapText="1"/>
    </xf>
    <xf numFmtId="0" fontId="9" fillId="0" borderId="2" xfId="0" applyFont="1" applyBorder="1" applyAlignment="1">
      <alignment vertical="top" wrapText="1"/>
    </xf>
    <xf numFmtId="0" fontId="17" fillId="0" borderId="0" xfId="0" applyFont="1"/>
    <xf numFmtId="0" fontId="19" fillId="0" borderId="1" xfId="0" applyFont="1" applyBorder="1" applyAlignment="1">
      <alignment vertical="top" wrapText="1"/>
    </xf>
    <xf numFmtId="0" fontId="19" fillId="0" borderId="6" xfId="0" applyFont="1" applyBorder="1" applyAlignment="1">
      <alignment vertical="top" wrapText="1"/>
    </xf>
    <xf numFmtId="0" fontId="10" fillId="3" borderId="6" xfId="0" applyFont="1" applyFill="1" applyBorder="1" applyAlignment="1">
      <alignment vertical="top" wrapText="1"/>
    </xf>
    <xf numFmtId="0" fontId="0" fillId="0" borderId="0" xfId="0" applyAlignment="1">
      <alignment wrapText="1"/>
    </xf>
    <xf numFmtId="0" fontId="9" fillId="0" borderId="0" xfId="0" applyFont="1" applyAlignment="1">
      <alignment wrapText="1"/>
    </xf>
    <xf numFmtId="0" fontId="2" fillId="0" borderId="0" xfId="0" applyFont="1" applyAlignment="1">
      <alignment wrapText="1"/>
    </xf>
    <xf numFmtId="0" fontId="11" fillId="0" borderId="7" xfId="0" applyFont="1" applyBorder="1" applyAlignment="1">
      <alignment wrapText="1"/>
    </xf>
    <xf numFmtId="0" fontId="18" fillId="0" borderId="0" xfId="0" applyFont="1" applyAlignment="1">
      <alignment wrapText="1"/>
    </xf>
    <xf numFmtId="0" fontId="2" fillId="0" borderId="0" xfId="0" applyFont="1" applyAlignment="1">
      <alignment vertical="top" wrapText="1"/>
    </xf>
    <xf numFmtId="0" fontId="14" fillId="0" borderId="0" xfId="0" applyFont="1" applyAlignment="1">
      <alignment vertical="top" wrapText="1"/>
    </xf>
    <xf numFmtId="0" fontId="10" fillId="3" borderId="1" xfId="0" applyFont="1" applyFill="1" applyBorder="1" applyAlignment="1">
      <alignment horizontal="left" wrapText="1"/>
    </xf>
    <xf numFmtId="0" fontId="7" fillId="0" borderId="8" xfId="0" applyFont="1" applyBorder="1" applyAlignment="1">
      <alignment vertical="top" wrapText="1"/>
    </xf>
    <xf numFmtId="0" fontId="8" fillId="0" borderId="6" xfId="0" applyFont="1" applyBorder="1" applyAlignment="1">
      <alignment vertical="top" wrapText="1"/>
    </xf>
    <xf numFmtId="0" fontId="8" fillId="2" borderId="8" xfId="0" applyFont="1" applyFill="1" applyBorder="1" applyAlignment="1">
      <alignment vertical="top" wrapText="1"/>
    </xf>
    <xf numFmtId="0" fontId="10" fillId="3" borderId="8" xfId="0" applyFont="1" applyFill="1" applyBorder="1" applyAlignment="1">
      <alignment vertical="top" wrapText="1"/>
    </xf>
    <xf numFmtId="0" fontId="8" fillId="0" borderId="8" xfId="0" applyFont="1" applyBorder="1" applyAlignment="1">
      <alignment vertical="top" wrapText="1"/>
    </xf>
    <xf numFmtId="0" fontId="10" fillId="7" borderId="8" xfId="0" applyFont="1" applyFill="1" applyBorder="1" applyAlignment="1">
      <alignment vertical="top" wrapText="1"/>
    </xf>
    <xf numFmtId="0" fontId="15" fillId="0" borderId="8" xfId="0" applyFont="1" applyBorder="1" applyAlignment="1">
      <alignment vertical="top" wrapText="1"/>
    </xf>
    <xf numFmtId="0" fontId="15" fillId="0" borderId="6" xfId="0" applyFont="1" applyBorder="1" applyAlignment="1">
      <alignment vertical="top" wrapText="1"/>
    </xf>
    <xf numFmtId="0" fontId="15" fillId="0" borderId="7" xfId="0" applyFont="1" applyBorder="1" applyAlignment="1">
      <alignment vertical="top" wrapText="1"/>
    </xf>
    <xf numFmtId="0" fontId="2" fillId="0" borderId="8" xfId="0" applyFont="1" applyBorder="1" applyAlignment="1">
      <alignment horizontal="left" vertical="top" wrapText="1"/>
    </xf>
    <xf numFmtId="0" fontId="0" fillId="0" borderId="6" xfId="0" applyBorder="1" applyAlignment="1">
      <alignment wrapText="1"/>
    </xf>
    <xf numFmtId="0" fontId="9" fillId="8" borderId="0" xfId="0" applyFont="1" applyFill="1" applyAlignment="1">
      <alignment horizontal="left" vertical="top" wrapText="1"/>
    </xf>
    <xf numFmtId="0" fontId="9" fillId="8" borderId="2" xfId="0" applyFont="1" applyFill="1" applyBorder="1" applyAlignment="1">
      <alignment horizontal="left" vertical="top" wrapText="1"/>
    </xf>
    <xf numFmtId="0" fontId="9" fillId="0" borderId="6" xfId="0" applyFont="1" applyBorder="1"/>
    <xf numFmtId="0" fontId="2" fillId="0" borderId="6" xfId="0" applyFont="1" applyBorder="1"/>
    <xf numFmtId="0" fontId="2" fillId="0" borderId="6" xfId="0" applyFont="1" applyBorder="1" applyAlignment="1">
      <alignment horizontal="left"/>
    </xf>
    <xf numFmtId="0" fontId="18" fillId="0" borderId="6" xfId="0" applyFont="1" applyBorder="1"/>
    <xf numFmtId="0" fontId="8" fillId="0" borderId="6" xfId="0" applyFont="1" applyBorder="1"/>
    <xf numFmtId="0" fontId="20" fillId="6" borderId="6" xfId="0" applyFont="1" applyFill="1" applyBorder="1"/>
    <xf numFmtId="0" fontId="18" fillId="0" borderId="6" xfId="0" applyFont="1" applyBorder="1" applyAlignment="1">
      <alignment vertical="center"/>
    </xf>
    <xf numFmtId="0" fontId="9" fillId="8" borderId="8" xfId="0" applyFont="1" applyFill="1" applyBorder="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21" fillId="0" borderId="0" xfId="0" applyFont="1" applyAlignment="1">
      <alignment vertical="top" wrapText="1"/>
    </xf>
    <xf numFmtId="0" fontId="11" fillId="0" borderId="6" xfId="0" applyFont="1" applyBorder="1" applyAlignment="1">
      <alignment wrapText="1"/>
    </xf>
    <xf numFmtId="0" fontId="22" fillId="7" borderId="8" xfId="1" applyFill="1" applyBorder="1" applyAlignment="1">
      <alignment vertical="top" wrapText="1"/>
    </xf>
    <xf numFmtId="0" fontId="22" fillId="3" borderId="8" xfId="1" applyFill="1" applyBorder="1" applyAlignment="1">
      <alignment vertical="top" wrapText="1"/>
    </xf>
    <xf numFmtId="15" fontId="10" fillId="3" borderId="8" xfId="0" applyNumberFormat="1" applyFont="1" applyFill="1" applyBorder="1" applyAlignment="1">
      <alignment horizontal="left" vertical="top" wrapText="1"/>
    </xf>
    <xf numFmtId="0" fontId="18" fillId="4" borderId="6" xfId="0" applyFont="1" applyFill="1" applyBorder="1" applyAlignment="1">
      <alignment vertical="top" wrapText="1"/>
    </xf>
    <xf numFmtId="9" fontId="10" fillId="3" borderId="1" xfId="0" applyNumberFormat="1" applyFont="1" applyFill="1" applyBorder="1" applyAlignment="1">
      <alignment horizontal="left" vertical="top" wrapText="1"/>
    </xf>
    <xf numFmtId="11" fontId="10" fillId="7" borderId="8" xfId="0" applyNumberFormat="1" applyFont="1" applyFill="1" applyBorder="1" applyAlignment="1">
      <alignment vertical="top" wrapText="1"/>
    </xf>
    <xf numFmtId="0" fontId="24" fillId="0" borderId="2" xfId="0" applyFont="1" applyBorder="1" applyAlignment="1">
      <alignment horizontal="left" vertical="top" wrapText="1"/>
    </xf>
    <xf numFmtId="0" fontId="25" fillId="0" borderId="2" xfId="0" applyFont="1" applyBorder="1" applyAlignment="1">
      <alignment horizontal="left" vertical="top" wrapText="1"/>
    </xf>
    <xf numFmtId="0" fontId="25" fillId="0" borderId="2" xfId="0" applyFont="1" applyBorder="1" applyAlignment="1">
      <alignment vertical="top" wrapText="1"/>
    </xf>
    <xf numFmtId="0" fontId="26" fillId="0" borderId="0" xfId="0" applyFont="1" applyAlignment="1">
      <alignment wrapText="1"/>
    </xf>
    <xf numFmtId="0" fontId="26" fillId="4" borderId="1" xfId="0" applyFont="1" applyFill="1" applyBorder="1" applyAlignment="1">
      <alignment horizontal="left" vertical="top" wrapText="1"/>
    </xf>
    <xf numFmtId="0" fontId="26" fillId="4" borderId="1" xfId="0" applyFont="1" applyFill="1" applyBorder="1" applyAlignment="1">
      <alignment vertical="top" wrapText="1"/>
    </xf>
    <xf numFmtId="0" fontId="26" fillId="0" borderId="0" xfId="0" applyFont="1" applyAlignment="1">
      <alignment vertical="top" wrapText="1"/>
    </xf>
    <xf numFmtId="0" fontId="26" fillId="3" borderId="1" xfId="0" applyFont="1" applyFill="1" applyBorder="1" applyAlignment="1">
      <alignment vertical="top" wrapText="1"/>
    </xf>
    <xf numFmtId="0" fontId="24" fillId="0" borderId="0" xfId="0" applyFont="1" applyAlignment="1">
      <alignment vertical="top" wrapText="1"/>
    </xf>
    <xf numFmtId="0" fontId="22" fillId="3" borderId="6" xfId="1" applyFill="1" applyBorder="1" applyAlignment="1">
      <alignment vertical="top" wrapText="1"/>
    </xf>
    <xf numFmtId="0" fontId="28" fillId="0" borderId="2" xfId="0" applyFont="1" applyBorder="1" applyAlignment="1">
      <alignment horizontal="left" vertical="top" wrapText="1"/>
    </xf>
    <xf numFmtId="0" fontId="29" fillId="0" borderId="2" xfId="0" applyFont="1" applyBorder="1" applyAlignment="1">
      <alignment horizontal="left" vertical="top" wrapText="1"/>
    </xf>
    <xf numFmtId="0" fontId="29" fillId="0" borderId="2" xfId="0" applyFont="1" applyBorder="1" applyAlignment="1">
      <alignment vertical="top" wrapText="1"/>
    </xf>
    <xf numFmtId="0" fontId="30" fillId="0" borderId="0" xfId="0" applyFont="1" applyAlignment="1">
      <alignment wrapText="1"/>
    </xf>
    <xf numFmtId="0" fontId="30" fillId="4" borderId="1" xfId="0" applyFont="1" applyFill="1" applyBorder="1" applyAlignment="1">
      <alignment horizontal="left" vertical="top" wrapText="1"/>
    </xf>
    <xf numFmtId="0" fontId="30" fillId="4" borderId="1" xfId="0" applyFont="1" applyFill="1" applyBorder="1" applyAlignment="1">
      <alignment vertical="top" wrapText="1"/>
    </xf>
    <xf numFmtId="0" fontId="30" fillId="0" borderId="0" xfId="0" applyFont="1" applyAlignment="1">
      <alignment vertical="top" wrapText="1"/>
    </xf>
    <xf numFmtId="0" fontId="30" fillId="3" borderId="1" xfId="0" applyFont="1" applyFill="1" applyBorder="1" applyAlignment="1">
      <alignment vertical="top" wrapText="1"/>
    </xf>
    <xf numFmtId="0" fontId="28" fillId="0" borderId="0" xfId="0" applyFont="1" applyAlignment="1">
      <alignment vertical="top" wrapText="1"/>
    </xf>
    <xf numFmtId="0" fontId="22" fillId="3" borderId="1" xfId="1" applyFill="1" applyBorder="1" applyAlignment="1">
      <alignment vertical="top" wrapText="1"/>
    </xf>
    <xf numFmtId="0" fontId="11" fillId="3" borderId="1" xfId="0" applyFont="1" applyFill="1" applyBorder="1" applyAlignment="1">
      <alignment vertical="top" wrapText="1"/>
    </xf>
    <xf numFmtId="0" fontId="11" fillId="7" borderId="8" xfId="0" applyFont="1" applyFill="1" applyBorder="1" applyAlignment="1">
      <alignment vertical="top" wrapText="1"/>
    </xf>
    <xf numFmtId="9" fontId="11" fillId="3" borderId="1" xfId="0" applyNumberFormat="1" applyFont="1" applyFill="1" applyBorder="1" applyAlignment="1">
      <alignment vertical="top" wrapText="1"/>
    </xf>
    <xf numFmtId="0" fontId="11" fillId="3" borderId="1" xfId="0" applyFont="1" applyFill="1" applyBorder="1" applyAlignment="1">
      <alignment horizontal="left" wrapText="1"/>
    </xf>
    <xf numFmtId="0" fontId="6" fillId="0" borderId="2" xfId="0" applyFont="1" applyBorder="1" applyAlignment="1">
      <alignment vertical="top" wrapText="1"/>
    </xf>
    <xf numFmtId="0" fontId="7" fillId="0" borderId="8" xfId="0" applyFont="1" applyBorder="1" applyAlignment="1">
      <alignment horizontal="left" vertical="top" wrapText="1"/>
    </xf>
    <xf numFmtId="0" fontId="8" fillId="0" borderId="6" xfId="0" applyFont="1" applyBorder="1" applyAlignment="1">
      <alignment horizontal="left" vertical="top" wrapText="1"/>
    </xf>
    <xf numFmtId="0" fontId="7" fillId="0" borderId="8" xfId="0" applyFont="1" applyBorder="1" applyAlignment="1">
      <alignment horizontal="center" vertical="top" wrapText="1"/>
    </xf>
    <xf numFmtId="0" fontId="7" fillId="0" borderId="6" xfId="0" applyFont="1" applyBorder="1" applyAlignment="1">
      <alignment horizontal="center" vertical="top" wrapText="1"/>
    </xf>
    <xf numFmtId="0" fontId="9" fillId="0" borderId="6" xfId="0" applyFont="1" applyBorder="1" applyAlignment="1">
      <alignment wrapText="1"/>
    </xf>
    <xf numFmtId="0" fontId="7" fillId="0" borderId="7" xfId="0" applyFont="1" applyBorder="1" applyAlignment="1">
      <alignment horizontal="left" vertical="top" wrapText="1"/>
    </xf>
    <xf numFmtId="0" fontId="18" fillId="0" borderId="6" xfId="0" applyFont="1" applyBorder="1" applyAlignment="1">
      <alignment wrapText="1"/>
    </xf>
    <xf numFmtId="0" fontId="10" fillId="9" borderId="8" xfId="0" applyFont="1" applyFill="1" applyBorder="1" applyAlignment="1">
      <alignment vertical="top" wrapText="1"/>
    </xf>
    <xf numFmtId="0" fontId="10" fillId="10" borderId="1" xfId="0" applyFont="1" applyFill="1" applyBorder="1" applyAlignment="1">
      <alignment vertical="top" wrapText="1"/>
    </xf>
    <xf numFmtId="0" fontId="9" fillId="0" borderId="6" xfId="0" applyFont="1" applyBorder="1" applyAlignment="1">
      <alignment vertical="top" wrapText="1"/>
    </xf>
    <xf numFmtId="0" fontId="10" fillId="3" borderId="6" xfId="0" applyFont="1" applyFill="1" applyBorder="1" applyAlignment="1">
      <alignment horizontal="left" wrapText="1"/>
    </xf>
    <xf numFmtId="0" fontId="13" fillId="0" borderId="8" xfId="0" applyFont="1" applyBorder="1" applyAlignment="1">
      <alignment vertical="top" wrapText="1"/>
    </xf>
    <xf numFmtId="0" fontId="9" fillId="11" borderId="1" xfId="0" applyFont="1" applyFill="1" applyBorder="1" applyAlignment="1">
      <alignment vertical="top" wrapText="1"/>
    </xf>
    <xf numFmtId="0" fontId="7" fillId="0" borderId="4" xfId="0" applyFont="1" applyBorder="1" applyAlignment="1">
      <alignment horizontal="left" vertical="top" wrapText="1"/>
    </xf>
    <xf numFmtId="0" fontId="7" fillId="0" borderId="6" xfId="0" applyFont="1" applyBorder="1" applyAlignment="1">
      <alignment horizontal="left" vertical="top" wrapText="1"/>
    </xf>
    <xf numFmtId="0" fontId="8" fillId="0" borderId="2" xfId="0" applyFont="1" applyBorder="1" applyAlignment="1">
      <alignment vertical="top" wrapText="1"/>
    </xf>
    <xf numFmtId="0" fontId="0" fillId="0" borderId="0" xfId="0" applyAlignment="1">
      <alignment wrapText="1"/>
    </xf>
    <xf numFmtId="0" fontId="7" fillId="0" borderId="2" xfId="0" applyFont="1" applyBorder="1" applyAlignment="1">
      <alignment vertical="top" wrapText="1"/>
    </xf>
    <xf numFmtId="0" fontId="8" fillId="2" borderId="4" xfId="0" applyFont="1" applyFill="1" applyBorder="1" applyAlignment="1">
      <alignment vertical="top" wrapText="1"/>
    </xf>
    <xf numFmtId="0" fontId="11" fillId="0" borderId="5" xfId="0" applyFont="1" applyBorder="1" applyAlignment="1">
      <alignment wrapText="1"/>
    </xf>
    <xf numFmtId="0" fontId="12" fillId="0" borderId="2" xfId="0" applyFont="1" applyBorder="1" applyAlignment="1">
      <alignment horizontal="left" vertical="top" wrapText="1"/>
    </xf>
    <xf numFmtId="0" fontId="8" fillId="2" borderId="8" xfId="0" applyFont="1" applyFill="1" applyBorder="1" applyAlignment="1">
      <alignment vertical="top" wrapText="1"/>
    </xf>
    <xf numFmtId="0" fontId="8" fillId="2" borderId="6" xfId="0" applyFont="1" applyFill="1" applyBorder="1" applyAlignment="1">
      <alignment vertical="top" wrapText="1"/>
    </xf>
    <xf numFmtId="0" fontId="11" fillId="0" borderId="6" xfId="0" applyFont="1" applyBorder="1" applyAlignment="1">
      <alignment wrapText="1"/>
    </xf>
    <xf numFmtId="0" fontId="7" fillId="0" borderId="4" xfId="0" applyFont="1" applyBorder="1" applyAlignment="1">
      <alignment vertical="top" wrapText="1"/>
    </xf>
    <xf numFmtId="0" fontId="7" fillId="0" borderId="6" xfId="0" applyFont="1" applyBorder="1" applyAlignment="1">
      <alignment vertical="top" wrapText="1"/>
    </xf>
    <xf numFmtId="0" fontId="8" fillId="0" borderId="4" xfId="0" applyFont="1" applyBorder="1" applyAlignment="1">
      <alignment horizontal="left" vertical="top" wrapText="1"/>
    </xf>
    <xf numFmtId="0" fontId="8" fillId="0" borderId="6" xfId="0" applyFont="1" applyBorder="1" applyAlignment="1">
      <alignment horizontal="left" vertical="top" wrapText="1"/>
    </xf>
    <xf numFmtId="0" fontId="6" fillId="0" borderId="2" xfId="0" applyFont="1" applyBorder="1" applyAlignment="1">
      <alignment horizontal="left" vertical="top" wrapText="1"/>
    </xf>
    <xf numFmtId="0" fontId="7" fillId="0" borderId="8" xfId="0" applyFont="1" applyBorder="1" applyAlignment="1">
      <alignment vertical="top" wrapText="1"/>
    </xf>
    <xf numFmtId="0" fontId="0" fillId="0" borderId="6" xfId="0" applyBorder="1" applyAlignment="1">
      <alignment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7" fillId="0" borderId="8" xfId="0" applyFont="1" applyBorder="1" applyAlignment="1">
      <alignment horizontal="left" vertical="top" wrapText="1"/>
    </xf>
    <xf numFmtId="0" fontId="12" fillId="0" borderId="2" xfId="0" applyFont="1" applyBorder="1" applyAlignment="1">
      <alignment vertical="top" wrapText="1"/>
    </xf>
    <xf numFmtId="0" fontId="31" fillId="0" borderId="8" xfId="0" applyFont="1" applyBorder="1" applyAlignment="1">
      <alignment horizontal="left" vertical="top" wrapText="1"/>
    </xf>
    <xf numFmtId="0" fontId="31" fillId="0" borderId="6" xfId="0" applyFont="1" applyBorder="1" applyAlignment="1">
      <alignment horizontal="left" vertical="top" wrapText="1"/>
    </xf>
    <xf numFmtId="0" fontId="7" fillId="0" borderId="8" xfId="0" applyFont="1" applyBorder="1" applyAlignment="1">
      <alignment horizontal="center" vertical="top" wrapText="1"/>
    </xf>
    <xf numFmtId="0" fontId="7" fillId="0" borderId="6" xfId="0" applyFont="1" applyBorder="1" applyAlignment="1">
      <alignment horizontal="center" vertical="top" wrapText="1"/>
    </xf>
    <xf numFmtId="0" fontId="7" fillId="0" borderId="7"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6" xfId="0" applyFont="1" applyFill="1" applyBorder="1" applyAlignment="1">
      <alignment horizontal="left" vertical="top" wrapText="1"/>
    </xf>
    <xf numFmtId="0" fontId="8" fillId="2" borderId="7" xfId="0" applyFont="1" applyFill="1" applyBorder="1" applyAlignment="1">
      <alignment horizontal="left" vertical="top" wrapText="1"/>
    </xf>
    <xf numFmtId="0" fontId="7" fillId="0" borderId="2" xfId="0" applyFont="1" applyBorder="1" applyAlignment="1">
      <alignment horizontal="left" vertical="top" wrapText="1"/>
    </xf>
    <xf numFmtId="0" fontId="12" fillId="0" borderId="8" xfId="0" applyFont="1" applyBorder="1" applyAlignment="1">
      <alignment horizontal="left" vertical="top" wrapText="1"/>
    </xf>
    <xf numFmtId="0" fontId="12" fillId="0" borderId="6" xfId="0" applyFont="1" applyBorder="1" applyAlignment="1">
      <alignment horizontal="left" vertical="top" wrapText="1"/>
    </xf>
    <xf numFmtId="0" fontId="12" fillId="5" borderId="4" xfId="0" applyFont="1" applyFill="1" applyBorder="1" applyAlignment="1">
      <alignment vertical="top" wrapText="1"/>
    </xf>
    <xf numFmtId="0" fontId="8" fillId="5" borderId="4" xfId="0" applyFont="1" applyFill="1" applyBorder="1" applyAlignment="1">
      <alignment horizontal="left" vertical="top" wrapText="1"/>
    </xf>
    <xf numFmtId="0" fontId="2" fillId="0" borderId="0" xfId="0" applyFont="1" applyAlignment="1">
      <alignment horizontal="left" vertical="top" wrapText="1"/>
    </xf>
    <xf numFmtId="0" fontId="11" fillId="0" borderId="7" xfId="0" applyFont="1" applyBorder="1" applyAlignment="1">
      <alignment wrapText="1"/>
    </xf>
    <xf numFmtId="0" fontId="12" fillId="5" borderId="8" xfId="0" applyFont="1" applyFill="1" applyBorder="1" applyAlignment="1">
      <alignment horizontal="left" vertical="top" wrapText="1"/>
    </xf>
    <xf numFmtId="0" fontId="23" fillId="0" borderId="2" xfId="0" applyFont="1" applyBorder="1" applyAlignment="1">
      <alignment vertical="top" wrapText="1"/>
    </xf>
    <xf numFmtId="0" fontId="26" fillId="0" borderId="0" xfId="0" applyFont="1" applyAlignment="1">
      <alignment wrapText="1"/>
    </xf>
    <xf numFmtId="0" fontId="24" fillId="0" borderId="2" xfId="0" applyFont="1" applyBorder="1" applyAlignment="1">
      <alignment horizontal="left" vertical="top" wrapText="1"/>
    </xf>
    <xf numFmtId="0" fontId="27" fillId="0" borderId="2" xfId="0" applyFont="1" applyBorder="1" applyAlignment="1">
      <alignment vertical="top" wrapText="1"/>
    </xf>
    <xf numFmtId="0" fontId="30" fillId="0" borderId="0" xfId="0" applyFont="1" applyAlignment="1">
      <alignment wrapText="1"/>
    </xf>
    <xf numFmtId="0" fontId="28" fillId="0" borderId="2" xfId="0" applyFont="1" applyBorder="1" applyAlignment="1">
      <alignment horizontal="left" vertical="top" wrapText="1"/>
    </xf>
  </cellXfs>
  <cellStyles count="2">
    <cellStyle name="Hyperlink" xfId="1" builtinId="8"/>
    <cellStyle name="Normal" xfId="0" builtinId="0"/>
  </cellStyles>
  <dxfs count="61">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b val="0"/>
        <i val="0"/>
        <strike val="0"/>
        <condense val="0"/>
        <extend val="0"/>
        <outline val="0"/>
        <shadow val="0"/>
        <u val="none"/>
        <vertAlign val="baseline"/>
        <sz val="10"/>
        <color rgb="FF000000"/>
        <name val="Arial"/>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solid">
          <fgColor theme="1"/>
          <bgColor theme="1"/>
        </patternFill>
      </fill>
    </dxf>
    <dxf>
      <font>
        <b val="0"/>
      </font>
    </dxf>
    <dxf>
      <font>
        <b val="0"/>
      </font>
    </dxf>
    <dxf>
      <font>
        <b val="0"/>
      </font>
    </dxf>
    <dxf>
      <font>
        <b val="0"/>
      </font>
    </dxf>
    <dxf>
      <font>
        <b val="0"/>
      </font>
    </dxf>
    <dxf>
      <font>
        <b val="0"/>
      </font>
      <alignment horizontal="general" vertical="bottom" textRotation="0" wrapText="1" indent="0" justifyLastLine="0" shrinkToFit="0" readingOrder="0"/>
    </dxf>
    <dxf>
      <font>
        <b val="0"/>
      </font>
    </dxf>
    <dxf>
      <font>
        <b val="0"/>
      </font>
    </dxf>
    <dxf>
      <font>
        <b val="0"/>
      </font>
    </dxf>
    <dxf>
      <font>
        <b val="0"/>
      </font>
    </dxf>
    <dxf>
      <font>
        <b val="0"/>
      </font>
    </dxf>
    <dxf>
      <font>
        <b val="0"/>
      </font>
    </dxf>
    <dxf>
      <font>
        <b val="0"/>
      </font>
    </dxf>
    <dxf>
      <font>
        <b val="0"/>
      </font>
    </dxf>
    <dxf>
      <font>
        <b/>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fgColor rgb="FFB3CEFA"/>
          <bgColor rgb="FFB3CEFA"/>
        </patternFill>
      </fill>
    </dxf>
    <dxf>
      <fill>
        <patternFill patternType="solid">
          <fgColor rgb="FFFEE1CC"/>
          <bgColor rgb="FFFEE1CC"/>
        </patternFill>
      </fill>
    </dxf>
    <dxf>
      <fill>
        <patternFill patternType="solid">
          <fgColor theme="8"/>
          <bgColor theme="8"/>
        </patternFill>
      </fill>
    </dxf>
    <dxf>
      <fill>
        <patternFill patternType="solid">
          <fgColor rgb="FFB3CEFA"/>
          <bgColor rgb="FFB3CEFA"/>
        </patternFill>
      </fill>
    </dxf>
    <dxf>
      <fill>
        <patternFill patternType="solid">
          <fgColor rgb="FFD9F1F3"/>
          <bgColor rgb="FFD9F1F3"/>
        </patternFill>
      </fill>
    </dxf>
    <dxf>
      <fill>
        <patternFill patternType="solid">
          <fgColor theme="9"/>
          <bgColor theme="9"/>
        </patternFill>
      </fill>
    </dxf>
    <dxf>
      <fill>
        <patternFill patternType="solid">
          <fgColor rgb="FFB3CEFA"/>
          <bgColor rgb="FFB3CEFA"/>
        </patternFill>
      </fill>
    </dxf>
    <dxf>
      <fill>
        <patternFill patternType="solid">
          <fgColor rgb="FFD9E6FC"/>
          <bgColor rgb="FFD9E6FC"/>
        </patternFill>
      </fill>
    </dxf>
    <dxf>
      <fill>
        <patternFill patternType="solid">
          <fgColor theme="4"/>
          <bgColor theme="4"/>
        </patternFill>
      </fill>
    </dxf>
    <dxf>
      <fill>
        <patternFill patternType="solid">
          <fgColor rgb="FFB3CEFA"/>
          <bgColor rgb="FFB3CEFA"/>
        </patternFill>
      </fill>
    </dxf>
    <dxf>
      <fill>
        <patternFill patternType="solid">
          <fgColor rgb="FFD2F1DA"/>
          <bgColor rgb="FFD2F1DA"/>
        </patternFill>
      </fill>
    </dxf>
    <dxf>
      <fill>
        <patternFill patternType="solid">
          <fgColor theme="7"/>
          <bgColor theme="7"/>
        </patternFill>
      </fill>
    </dxf>
    <dxf>
      <fill>
        <patternFill patternType="solid">
          <fgColor rgb="FFB3CEFA"/>
          <bgColor rgb="FFB3CEFA"/>
        </patternFill>
      </fill>
    </dxf>
    <dxf>
      <fill>
        <patternFill patternType="solid">
          <fgColor rgb="FFFEF1CC"/>
          <bgColor rgb="FFFEF1CC"/>
        </patternFill>
      </fill>
    </dxf>
    <dxf>
      <fill>
        <patternFill patternType="solid">
          <fgColor theme="6"/>
          <bgColor theme="6"/>
        </patternFill>
      </fill>
    </dxf>
    <dxf>
      <fill>
        <patternFill patternType="solid">
          <fgColor rgb="FFB3CEFA"/>
          <bgColor rgb="FFB3CEFA"/>
        </patternFill>
      </fill>
    </dxf>
    <dxf>
      <fill>
        <patternFill patternType="solid">
          <fgColor rgb="FFFAD9D6"/>
          <bgColor rgb="FFFAD9D6"/>
        </patternFill>
      </fill>
    </dxf>
    <dxf>
      <fill>
        <patternFill patternType="solid">
          <fgColor theme="5"/>
          <bgColor theme="5"/>
        </patternFill>
      </fill>
    </dxf>
    <dxf>
      <fill>
        <patternFill patternType="solid">
          <fgColor rgb="FFB3CEFA"/>
          <bgColor rgb="FFB3CEFA"/>
        </patternFill>
      </fill>
    </dxf>
    <dxf>
      <fill>
        <patternFill patternType="solid">
          <fgColor rgb="FFD9E6FC"/>
          <bgColor rgb="FFD9E6FC"/>
        </patternFill>
      </fill>
    </dxf>
    <dxf>
      <fill>
        <patternFill patternType="solid">
          <fgColor theme="4"/>
          <bgColor theme="4"/>
        </patternFill>
      </fill>
    </dxf>
  </dxfs>
  <tableStyles count="7">
    <tableStyle name="Values-style" pivot="0" count="3" xr9:uid="{00000000-0011-0000-FFFF-FFFF00000000}">
      <tableStyleElement type="headerRow" dxfId="60"/>
      <tableStyleElement type="firstRowStripe" dxfId="59"/>
      <tableStyleElement type="secondRowStripe" dxfId="58"/>
    </tableStyle>
    <tableStyle name="Values-style 2" pivot="0" count="3" xr9:uid="{00000000-0011-0000-FFFF-FFFF01000000}">
      <tableStyleElement type="headerRow" dxfId="57"/>
      <tableStyleElement type="firstRowStripe" dxfId="56"/>
      <tableStyleElement type="secondRowStripe" dxfId="55"/>
    </tableStyle>
    <tableStyle name="Values-style 3" pivot="0" count="3" xr9:uid="{00000000-0011-0000-FFFF-FFFF02000000}">
      <tableStyleElement type="headerRow" dxfId="54"/>
      <tableStyleElement type="firstRowStripe" dxfId="53"/>
      <tableStyleElement type="secondRowStripe" dxfId="52"/>
    </tableStyle>
    <tableStyle name="Values-style 4" pivot="0" count="3" xr9:uid="{00000000-0011-0000-FFFF-FFFF03000000}">
      <tableStyleElement type="headerRow" dxfId="51"/>
      <tableStyleElement type="firstRowStripe" dxfId="50"/>
      <tableStyleElement type="secondRowStripe" dxfId="49"/>
    </tableStyle>
    <tableStyle name="Values-style 5" pivot="0" count="3" xr9:uid="{00000000-0011-0000-FFFF-FFFF04000000}">
      <tableStyleElement type="headerRow" dxfId="48"/>
      <tableStyleElement type="firstRowStripe" dxfId="47"/>
      <tableStyleElement type="secondRowStripe" dxfId="46"/>
    </tableStyle>
    <tableStyle name="Values-style 6" pivot="0" count="3" xr9:uid="{00000000-0011-0000-FFFF-FFFF05000000}">
      <tableStyleElement type="headerRow" dxfId="45"/>
      <tableStyleElement type="firstRowStripe" dxfId="44"/>
      <tableStyleElement type="secondRowStripe" dxfId="43"/>
    </tableStyle>
    <tableStyle name="Values-style 7" pivot="0" count="3" xr9:uid="{00000000-0011-0000-FFFF-FFFF06000000}">
      <tableStyleElement type="headerRow" dxfId="42"/>
      <tableStyleElement type="firstRowStripe" dxfId="41"/>
      <tableStyleElement type="secondRowStripe"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Version" displayName="Version" ref="A1:A2" headerRowDxfId="39" dataDxfId="38" totalsRowDxfId="37">
  <autoFilter ref="A1:A2" xr:uid="{00000000-000C-0000-FFFF-FFFF00000000}"/>
  <tableColumns count="1">
    <tableColumn id="1" xr3:uid="{00000000-0010-0000-0000-000001000000}" name="Version" dataDxfId="36"/>
  </tableColumns>
  <tableStyleInfo name="TableStyleMedium2"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upplier" displayName="Supplier" ref="C1:C13" headerRowDxfId="35" dataDxfId="34" totalsRowDxfId="33">
  <autoFilter ref="C1:C13" xr:uid="{00000000-000C-0000-FFFF-FFFF01000000}"/>
  <tableColumns count="1">
    <tableColumn id="1" xr3:uid="{00000000-0010-0000-0100-000001000000}" name="Supplier" dataDxfId="3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reator" displayName="Creator" ref="E1:E13" headerRowDxfId="31" dataDxfId="30" totalsRowDxfId="29">
  <autoFilter ref="E1:E13" xr:uid="{00000000-000C-0000-FFFF-FFFF02000000}"/>
  <tableColumns count="1">
    <tableColumn id="1" xr3:uid="{00000000-0010-0000-0200-000001000000}" name="Creator" dataDxfId="28"/>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eography" displayName="Geography" ref="G1:H251" headerRowDxfId="27" dataDxfId="26" totalsRowDxfId="25">
  <autoFilter ref="G1:H251" xr:uid="{00000000-000C-0000-FFFF-FFFF03000000}"/>
  <tableColumns count="2">
    <tableColumn id="1" xr3:uid="{00000000-0010-0000-0300-000001000000}" name="Continent" dataDxfId="24"/>
    <tableColumn id="2" xr3:uid="{00000000-0010-0000-0300-000002000000}" name="Country" dataDxfId="23"/>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Method" displayName="Method" ref="J1:K66" headerRowDxfId="22" dataDxfId="21" totalsRowDxfId="20">
  <autoFilter ref="J1:K66" xr:uid="{00000000-000C-0000-FFFF-FFFF04000000}"/>
  <tableColumns count="2">
    <tableColumn id="1" xr3:uid="{00000000-0010-0000-0400-000001000000}" name="Method" dataDxfId="19"/>
    <tableColumn id="2" xr3:uid="{00000000-0010-0000-0400-000002000000}" name="Specific"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Media" displayName="Media" ref="M1:N77" headerRowDxfId="17" dataDxfId="16" totalsRowDxfId="15">
  <autoFilter ref="M1:N77" xr:uid="{00000000-000C-0000-FFFF-FFFF05000000}"/>
  <tableColumns count="2">
    <tableColumn id="1" xr3:uid="{00000000-0010-0000-0500-000001000000}" name="Media" dataDxfId="14"/>
    <tableColumn id="2" xr3:uid="{00000000-0010-0000-0500-000002000000}" name="Specific" dataDxf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Intent" displayName="Intent" ref="P1:Q10" headerRowDxfId="12" dataDxfId="11" totalsRowDxfId="10">
  <autoFilter ref="P1:Q10" xr:uid="{00000000-000C-0000-FFFF-FFFF06000000}"/>
  <tableColumns count="2">
    <tableColumn id="1" xr3:uid="{00000000-0010-0000-0600-000001000000}" name="Intent" dataDxfId="9"/>
    <tableColumn id="2" xr3:uid="{00000000-0010-0000-0600-000002000000}" name="Specific" dataDxfId="8"/>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E7ACA75-8864-4C00-BA41-C4F37B9DCC6E}" name="PETs" displayName="PETs" ref="S1:S15" totalsRowShown="0" headerRowDxfId="7" dataDxfId="6">
  <autoFilter ref="S1:S15" xr:uid="{0E7ACA75-8864-4C00-BA41-C4F37B9DCC6E}"/>
  <tableColumns count="1">
    <tableColumn id="1" xr3:uid="{99455ED5-1473-41E1-BF09-E2FE21089A00}" name="PETs" dataDxfId="5"/>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hyperlink" Target="https://example.com/metadata/sources" TargetMode="External"/><Relationship Id="rId1" Type="http://schemas.openxmlformats.org/officeDocument/2006/relationships/hyperlink" Target="https://example.com/dataset/metadata/UUID-1234-5678-9012-345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uminadataservices.com/metadata/sources/retail-transactions-2024" TargetMode="External"/><Relationship Id="rId2" Type="http://schemas.openxmlformats.org/officeDocument/2006/relationships/hyperlink" Target="http://luminadataservices.com/metadata/sources/retail-transactions-2023" TargetMode="External"/><Relationship Id="rId1" Type="http://schemas.openxmlformats.org/officeDocument/2006/relationships/hyperlink" Target="http://luminadataservices.com/metadata/1234-5678" TargetMode="External"/><Relationship Id="rId4" Type="http://schemas.openxmlformats.org/officeDocument/2006/relationships/hyperlink" Target="http://luminadataservices.com/license/1234-567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lobaltradedatahub.com/metadata/123e4567-e89b-12d3-a456-426614174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zoomScale="104" workbookViewId="0">
      <selection activeCell="B2" sqref="B2"/>
    </sheetView>
  </sheetViews>
  <sheetFormatPr baseColWidth="10" defaultColWidth="122.6640625" defaultRowHeight="13" x14ac:dyDescent="0.15"/>
  <cols>
    <col min="1" max="16384" width="122.6640625" style="31"/>
  </cols>
  <sheetData>
    <row r="1" spans="1:26" ht="74" x14ac:dyDescent="0.15">
      <c r="A1" s="63" t="s">
        <v>0</v>
      </c>
      <c r="B1" s="60"/>
      <c r="C1" s="60"/>
      <c r="D1" s="60"/>
      <c r="E1" s="60"/>
      <c r="F1" s="60"/>
      <c r="G1" s="60"/>
      <c r="H1" s="60"/>
      <c r="I1" s="60"/>
      <c r="J1" s="60"/>
      <c r="K1" s="60"/>
      <c r="L1" s="60"/>
      <c r="M1" s="36"/>
      <c r="N1" s="36"/>
      <c r="O1" s="36"/>
      <c r="P1" s="36"/>
      <c r="Q1" s="36"/>
      <c r="R1" s="36"/>
      <c r="S1" s="36"/>
      <c r="T1" s="36"/>
      <c r="U1" s="36"/>
      <c r="V1" s="36"/>
      <c r="W1" s="36"/>
      <c r="X1" s="36"/>
      <c r="Y1" s="36"/>
      <c r="Z1" s="36"/>
    </row>
    <row r="2" spans="1:26" x14ac:dyDescent="0.15">
      <c r="A2" s="36"/>
      <c r="B2" s="36"/>
      <c r="C2" s="36"/>
      <c r="D2" s="36"/>
      <c r="E2" s="36"/>
      <c r="F2" s="36"/>
      <c r="G2" s="36"/>
      <c r="H2" s="36"/>
      <c r="I2" s="36"/>
      <c r="J2" s="36"/>
      <c r="K2" s="36"/>
      <c r="L2" s="36"/>
      <c r="M2" s="36"/>
      <c r="N2" s="36"/>
      <c r="O2" s="36"/>
      <c r="P2" s="36"/>
      <c r="Q2" s="36"/>
      <c r="R2" s="36"/>
      <c r="S2" s="36"/>
      <c r="T2" s="36"/>
      <c r="U2" s="36"/>
      <c r="V2" s="36"/>
      <c r="W2" s="36"/>
      <c r="X2" s="36"/>
      <c r="Y2" s="36"/>
      <c r="Z2" s="36"/>
    </row>
    <row r="3" spans="1:26" ht="31" x14ac:dyDescent="0.15">
      <c r="A3" s="61" t="s">
        <v>1</v>
      </c>
      <c r="B3" s="61"/>
      <c r="C3" s="61"/>
      <c r="D3" s="61"/>
      <c r="E3" s="61"/>
      <c r="F3" s="61"/>
      <c r="G3" s="61"/>
      <c r="H3" s="61"/>
      <c r="I3" s="61"/>
      <c r="J3" s="61"/>
      <c r="K3" s="61"/>
      <c r="L3" s="61"/>
      <c r="M3" s="36"/>
      <c r="N3" s="36"/>
      <c r="O3" s="36"/>
      <c r="P3" s="36"/>
      <c r="Q3" s="36"/>
      <c r="R3" s="36"/>
      <c r="S3" s="36"/>
      <c r="T3" s="36"/>
      <c r="U3" s="36"/>
      <c r="V3" s="36"/>
      <c r="W3" s="36"/>
      <c r="X3" s="36"/>
      <c r="Y3" s="36"/>
      <c r="Z3" s="36"/>
    </row>
    <row r="4" spans="1:26" ht="31" x14ac:dyDescent="0.15">
      <c r="A4" s="61" t="s">
        <v>2</v>
      </c>
      <c r="B4" s="61"/>
      <c r="C4" s="61"/>
      <c r="D4" s="61"/>
      <c r="E4" s="61"/>
      <c r="F4" s="61"/>
      <c r="G4" s="61"/>
      <c r="H4" s="61"/>
      <c r="I4" s="61"/>
      <c r="J4" s="61"/>
      <c r="K4" s="61"/>
      <c r="L4" s="61"/>
      <c r="M4" s="36"/>
      <c r="N4" s="36"/>
      <c r="O4" s="36"/>
      <c r="P4" s="36"/>
      <c r="Q4" s="36"/>
      <c r="R4" s="36"/>
      <c r="S4" s="36"/>
      <c r="T4" s="36"/>
      <c r="U4" s="36"/>
      <c r="V4" s="36"/>
      <c r="W4" s="36"/>
      <c r="X4" s="36"/>
      <c r="Y4" s="36"/>
      <c r="Z4" s="36"/>
    </row>
    <row r="5" spans="1:26" ht="30" x14ac:dyDescent="0.15">
      <c r="A5" s="61"/>
      <c r="B5" s="36"/>
      <c r="C5" s="36"/>
      <c r="D5" s="36"/>
      <c r="E5" s="36"/>
      <c r="F5" s="61"/>
      <c r="G5" s="36"/>
      <c r="H5" s="36"/>
      <c r="I5" s="36"/>
      <c r="J5" s="36"/>
      <c r="K5" s="36"/>
      <c r="L5" s="36"/>
      <c r="M5" s="36"/>
      <c r="N5" s="36"/>
      <c r="O5" s="36"/>
      <c r="P5" s="36"/>
      <c r="Q5" s="36"/>
      <c r="R5" s="36"/>
      <c r="S5" s="36"/>
      <c r="T5" s="36"/>
      <c r="U5" s="36"/>
      <c r="V5" s="36"/>
      <c r="W5" s="36"/>
      <c r="X5" s="36"/>
      <c r="Y5" s="36"/>
      <c r="Z5" s="36"/>
    </row>
    <row r="6" spans="1:26" ht="15" x14ac:dyDescent="0.15">
      <c r="A6" s="1" t="s">
        <v>3</v>
      </c>
      <c r="M6" s="62"/>
      <c r="N6" s="62"/>
      <c r="O6" s="62"/>
      <c r="P6" s="62"/>
      <c r="Q6" s="62"/>
      <c r="R6" s="62"/>
      <c r="S6" s="62"/>
      <c r="T6" s="62"/>
      <c r="U6" s="62"/>
      <c r="V6" s="62"/>
      <c r="W6" s="62"/>
      <c r="X6" s="62"/>
      <c r="Y6" s="62"/>
      <c r="Z6" s="62"/>
    </row>
    <row r="7" spans="1:26" ht="15" x14ac:dyDescent="0.15">
      <c r="A7" s="1" t="s">
        <v>4</v>
      </c>
      <c r="M7" s="62"/>
      <c r="N7" s="62"/>
      <c r="O7" s="62"/>
      <c r="P7" s="62"/>
      <c r="Q7" s="62"/>
      <c r="R7" s="62"/>
      <c r="S7" s="62"/>
      <c r="T7" s="62"/>
      <c r="U7" s="62"/>
      <c r="V7" s="62"/>
      <c r="W7" s="62"/>
      <c r="X7" s="62"/>
      <c r="Y7" s="62"/>
      <c r="Z7" s="62"/>
    </row>
    <row r="8" spans="1:26" ht="14" x14ac:dyDescent="0.15">
      <c r="A8" s="1"/>
      <c r="B8" s="1"/>
      <c r="C8" s="1"/>
      <c r="D8" s="1"/>
      <c r="E8" s="1"/>
      <c r="F8" s="1"/>
      <c r="G8" s="1"/>
      <c r="H8" s="1"/>
      <c r="I8" s="62"/>
      <c r="J8" s="62"/>
      <c r="K8" s="62"/>
      <c r="L8" s="62"/>
      <c r="M8" s="62"/>
      <c r="N8" s="62"/>
      <c r="O8" s="62"/>
      <c r="P8" s="62"/>
      <c r="Q8" s="62"/>
      <c r="R8" s="62"/>
      <c r="S8" s="62"/>
      <c r="T8" s="62"/>
      <c r="U8" s="62"/>
      <c r="V8" s="62"/>
      <c r="W8" s="62"/>
      <c r="X8" s="62"/>
      <c r="Y8" s="62"/>
      <c r="Z8" s="62"/>
    </row>
    <row r="9" spans="1:26" ht="45" x14ac:dyDescent="0.15">
      <c r="A9" s="1" t="s">
        <v>5</v>
      </c>
      <c r="I9" s="62"/>
      <c r="J9" s="62"/>
      <c r="K9" s="62"/>
      <c r="L9" s="62"/>
      <c r="M9" s="62"/>
      <c r="N9" s="62"/>
      <c r="O9" s="62"/>
      <c r="P9" s="62"/>
      <c r="Q9" s="62"/>
      <c r="R9" s="62"/>
      <c r="S9" s="62"/>
      <c r="T9" s="62"/>
      <c r="U9" s="62"/>
      <c r="V9" s="62"/>
      <c r="W9" s="62"/>
      <c r="X9" s="62"/>
      <c r="Y9" s="62"/>
      <c r="Z9" s="62"/>
    </row>
    <row r="10" spans="1:26" ht="14" x14ac:dyDescent="0.15">
      <c r="A10" s="1"/>
      <c r="B10" s="1"/>
      <c r="C10" s="1"/>
      <c r="D10" s="1"/>
      <c r="E10" s="1"/>
      <c r="F10" s="1"/>
      <c r="G10" s="1"/>
      <c r="H10" s="1"/>
      <c r="I10" s="62"/>
      <c r="J10" s="62"/>
      <c r="K10" s="62"/>
      <c r="L10" s="62"/>
      <c r="M10" s="62"/>
      <c r="N10" s="62"/>
      <c r="O10" s="62"/>
      <c r="P10" s="62"/>
      <c r="Q10" s="62"/>
      <c r="R10" s="62"/>
      <c r="S10" s="62"/>
      <c r="T10" s="62"/>
      <c r="U10" s="62"/>
      <c r="V10" s="62"/>
      <c r="W10" s="62"/>
      <c r="X10" s="62"/>
      <c r="Y10" s="62"/>
      <c r="Z10" s="62"/>
    </row>
    <row r="11" spans="1:26" ht="45" x14ac:dyDescent="0.15">
      <c r="A11" s="1" t="s">
        <v>6</v>
      </c>
      <c r="I11" s="62"/>
      <c r="J11" s="62"/>
      <c r="K11" s="62"/>
      <c r="L11" s="62"/>
      <c r="M11" s="62"/>
      <c r="N11" s="62"/>
      <c r="O11" s="62"/>
      <c r="P11" s="62"/>
      <c r="Q11" s="62"/>
      <c r="R11" s="62"/>
      <c r="S11" s="62"/>
      <c r="T11" s="62"/>
      <c r="U11" s="62"/>
      <c r="V11" s="62"/>
      <c r="W11" s="62"/>
      <c r="X11" s="62"/>
      <c r="Y11" s="62"/>
      <c r="Z11" s="62"/>
    </row>
    <row r="12" spans="1:26" x14ac:dyDescent="0.15">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x14ac:dyDescent="0.15">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x14ac:dyDescent="0.15">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x14ac:dyDescent="0.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x14ac:dyDescent="0.15">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x14ac:dyDescent="0.15">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x14ac:dyDescent="0.15">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x14ac:dyDescent="0.15">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x14ac:dyDescent="0.15">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x14ac:dyDescent="0.15">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spans="1:26" x14ac:dyDescent="0.15">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x14ac:dyDescent="0.15">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x14ac:dyDescent="0.15">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x14ac:dyDescent="0.1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x14ac:dyDescent="0.15">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x14ac:dyDescent="0.15">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x14ac:dyDescent="0.15">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x14ac:dyDescent="0.15">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x14ac:dyDescent="0.15">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x14ac:dyDescent="0.15">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x14ac:dyDescent="0.15">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x14ac:dyDescent="0.15">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x14ac:dyDescent="0.15">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x14ac:dyDescent="0.1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x14ac:dyDescent="0.15">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15">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x14ac:dyDescent="0.15">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x14ac:dyDescent="0.15">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x14ac:dyDescent="0.15">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x14ac:dyDescent="0.15">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x14ac:dyDescent="0.15">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x14ac:dyDescent="0.15">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x14ac:dyDescent="0.15">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x14ac:dyDescent="0.1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x14ac:dyDescent="0.15">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x14ac:dyDescent="0.15">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x14ac:dyDescent="0.15">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x14ac:dyDescent="0.15">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x14ac:dyDescent="0.15">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x14ac:dyDescent="0.15">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x14ac:dyDescent="0.15">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x14ac:dyDescent="0.15">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x14ac:dyDescent="0.15">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x14ac:dyDescent="0.1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x14ac:dyDescent="0.15">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x14ac:dyDescent="0.15">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x14ac:dyDescent="0.15">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x14ac:dyDescent="0.15">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x14ac:dyDescent="0.15">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x14ac:dyDescent="0.15">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x14ac:dyDescent="0.15">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x14ac:dyDescent="0.1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x14ac:dyDescent="0.15">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x14ac:dyDescent="0.1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x14ac:dyDescent="0.15">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x14ac:dyDescent="0.15">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x14ac:dyDescent="0.15">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x14ac:dyDescent="0.15">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x14ac:dyDescent="0.15">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x14ac:dyDescent="0.15">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x14ac:dyDescent="0.15">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x14ac:dyDescent="0.15">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x14ac:dyDescent="0.15">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x14ac:dyDescent="0.1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x14ac:dyDescent="0.15">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x14ac:dyDescent="0.15">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x14ac:dyDescent="0.15">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x14ac:dyDescent="0.1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x14ac:dyDescent="0.1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x14ac:dyDescent="0.1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x14ac:dyDescent="0.1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x14ac:dyDescent="0.1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x14ac:dyDescent="0.1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x14ac:dyDescent="0.1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x14ac:dyDescent="0.1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x14ac:dyDescent="0.1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x14ac:dyDescent="0.1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x14ac:dyDescent="0.15">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x14ac:dyDescent="0.15">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x14ac:dyDescent="0.15">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x14ac:dyDescent="0.15">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x14ac:dyDescent="0.15">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x14ac:dyDescent="0.15">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x14ac:dyDescent="0.1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x14ac:dyDescent="0.15">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x14ac:dyDescent="0.15">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x14ac:dyDescent="0.15">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x14ac:dyDescent="0.15">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x14ac:dyDescent="0.15">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x14ac:dyDescent="0.15">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x14ac:dyDescent="0.15">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x14ac:dyDescent="0.15">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x14ac:dyDescent="0.15">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x14ac:dyDescent="0.1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x14ac:dyDescent="0.15">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x14ac:dyDescent="0.15">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x14ac:dyDescent="0.15">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x14ac:dyDescent="0.15">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x14ac:dyDescent="0.15">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x14ac:dyDescent="0.15">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x14ac:dyDescent="0.15">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x14ac:dyDescent="0.15">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x14ac:dyDescent="0.15">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x14ac:dyDescent="0.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x14ac:dyDescent="0.15">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x14ac:dyDescent="0.15">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x14ac:dyDescent="0.15">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x14ac:dyDescent="0.15">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x14ac:dyDescent="0.15">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x14ac:dyDescent="0.15">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x14ac:dyDescent="0.15">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x14ac:dyDescent="0.15">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x14ac:dyDescent="0.15">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x14ac:dyDescent="0.1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x14ac:dyDescent="0.15">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x14ac:dyDescent="0.15">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x14ac:dyDescent="0.15">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x14ac:dyDescent="0.15">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x14ac:dyDescent="0.15">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x14ac:dyDescent="0.15">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x14ac:dyDescent="0.15">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x14ac:dyDescent="0.15">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x14ac:dyDescent="0.15">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x14ac:dyDescent="0.1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x14ac:dyDescent="0.15">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x14ac:dyDescent="0.15">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x14ac:dyDescent="0.15">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x14ac:dyDescent="0.15">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x14ac:dyDescent="0.15">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x14ac:dyDescent="0.15">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x14ac:dyDescent="0.15">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x14ac:dyDescent="0.15">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x14ac:dyDescent="0.15">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x14ac:dyDescent="0.1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x14ac:dyDescent="0.15">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x14ac:dyDescent="0.15">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x14ac:dyDescent="0.15">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x14ac:dyDescent="0.15">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x14ac:dyDescent="0.15">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x14ac:dyDescent="0.15">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x14ac:dyDescent="0.15">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x14ac:dyDescent="0.15">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x14ac:dyDescent="0.15">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x14ac:dyDescent="0.1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x14ac:dyDescent="0.15">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x14ac:dyDescent="0.15">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x14ac:dyDescent="0.15">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x14ac:dyDescent="0.15">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x14ac:dyDescent="0.15">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x14ac:dyDescent="0.15">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x14ac:dyDescent="0.15">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x14ac:dyDescent="0.15">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x14ac:dyDescent="0.15">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x14ac:dyDescent="0.1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x14ac:dyDescent="0.15">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x14ac:dyDescent="0.15">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x14ac:dyDescent="0.15">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x14ac:dyDescent="0.15">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x14ac:dyDescent="0.15">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x14ac:dyDescent="0.15">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x14ac:dyDescent="0.15">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x14ac:dyDescent="0.15">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x14ac:dyDescent="0.15">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x14ac:dyDescent="0.1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x14ac:dyDescent="0.15">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x14ac:dyDescent="0.15">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x14ac:dyDescent="0.15">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x14ac:dyDescent="0.15">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x14ac:dyDescent="0.15">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x14ac:dyDescent="0.15">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x14ac:dyDescent="0.15">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x14ac:dyDescent="0.15">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x14ac:dyDescent="0.15">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x14ac:dyDescent="0.1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x14ac:dyDescent="0.15">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x14ac:dyDescent="0.15">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x14ac:dyDescent="0.15">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x14ac:dyDescent="0.15">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x14ac:dyDescent="0.15">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x14ac:dyDescent="0.15">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x14ac:dyDescent="0.15">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x14ac:dyDescent="0.15">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x14ac:dyDescent="0.15">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x14ac:dyDescent="0.1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x14ac:dyDescent="0.15">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x14ac:dyDescent="0.15">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x14ac:dyDescent="0.15">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x14ac:dyDescent="0.15">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x14ac:dyDescent="0.15">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x14ac:dyDescent="0.15">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x14ac:dyDescent="0.15">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x14ac:dyDescent="0.15">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x14ac:dyDescent="0.15">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x14ac:dyDescent="0.1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x14ac:dyDescent="0.15">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x14ac:dyDescent="0.15">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x14ac:dyDescent="0.15">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x14ac:dyDescent="0.15">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x14ac:dyDescent="0.15">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x14ac:dyDescent="0.15">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x14ac:dyDescent="0.15">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x14ac:dyDescent="0.15">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x14ac:dyDescent="0.15">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x14ac:dyDescent="0.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x14ac:dyDescent="0.15">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x14ac:dyDescent="0.15">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x14ac:dyDescent="0.15">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x14ac:dyDescent="0.15">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x14ac:dyDescent="0.15">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x14ac:dyDescent="0.15">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x14ac:dyDescent="0.15">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x14ac:dyDescent="0.15">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x14ac:dyDescent="0.15">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x14ac:dyDescent="0.1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x14ac:dyDescent="0.15">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x14ac:dyDescent="0.15">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x14ac:dyDescent="0.15">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x14ac:dyDescent="0.15">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x14ac:dyDescent="0.15">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x14ac:dyDescent="0.15">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x14ac:dyDescent="0.15">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x14ac:dyDescent="0.15">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x14ac:dyDescent="0.15">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x14ac:dyDescent="0.1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x14ac:dyDescent="0.15">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x14ac:dyDescent="0.15">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x14ac:dyDescent="0.15">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x14ac:dyDescent="0.15">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x14ac:dyDescent="0.15">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x14ac:dyDescent="0.15">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x14ac:dyDescent="0.15">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x14ac:dyDescent="0.15">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x14ac:dyDescent="0.15">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x14ac:dyDescent="0.1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x14ac:dyDescent="0.15">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x14ac:dyDescent="0.15">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x14ac:dyDescent="0.15">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x14ac:dyDescent="0.15">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x14ac:dyDescent="0.15">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x14ac:dyDescent="0.15">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x14ac:dyDescent="0.15">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x14ac:dyDescent="0.15">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x14ac:dyDescent="0.15">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x14ac:dyDescent="0.1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x14ac:dyDescent="0.15">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x14ac:dyDescent="0.15">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x14ac:dyDescent="0.15">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x14ac:dyDescent="0.15">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x14ac:dyDescent="0.15">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x14ac:dyDescent="0.15">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x14ac:dyDescent="0.15">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x14ac:dyDescent="0.15">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x14ac:dyDescent="0.15">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x14ac:dyDescent="0.1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x14ac:dyDescent="0.15">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x14ac:dyDescent="0.15">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x14ac:dyDescent="0.15">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x14ac:dyDescent="0.15">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x14ac:dyDescent="0.15">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x14ac:dyDescent="0.15">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x14ac:dyDescent="0.15">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x14ac:dyDescent="0.15">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x14ac:dyDescent="0.15">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x14ac:dyDescent="0.1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x14ac:dyDescent="0.15">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x14ac:dyDescent="0.15">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x14ac:dyDescent="0.15">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x14ac:dyDescent="0.15">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x14ac:dyDescent="0.15">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x14ac:dyDescent="0.15">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x14ac:dyDescent="0.15">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x14ac:dyDescent="0.15">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x14ac:dyDescent="0.15">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x14ac:dyDescent="0.1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x14ac:dyDescent="0.15">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x14ac:dyDescent="0.15">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x14ac:dyDescent="0.15">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x14ac:dyDescent="0.15">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x14ac:dyDescent="0.15">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x14ac:dyDescent="0.15">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x14ac:dyDescent="0.15">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x14ac:dyDescent="0.15">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x14ac:dyDescent="0.15">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x14ac:dyDescent="0.1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x14ac:dyDescent="0.15">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x14ac:dyDescent="0.15">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x14ac:dyDescent="0.15">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x14ac:dyDescent="0.15">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x14ac:dyDescent="0.15">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x14ac:dyDescent="0.15">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x14ac:dyDescent="0.15">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x14ac:dyDescent="0.15">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x14ac:dyDescent="0.15">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x14ac:dyDescent="0.1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x14ac:dyDescent="0.15">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x14ac:dyDescent="0.15">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x14ac:dyDescent="0.15">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x14ac:dyDescent="0.15">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x14ac:dyDescent="0.15">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x14ac:dyDescent="0.15">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x14ac:dyDescent="0.15">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x14ac:dyDescent="0.15">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x14ac:dyDescent="0.15">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x14ac:dyDescent="0.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x14ac:dyDescent="0.15">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x14ac:dyDescent="0.15">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x14ac:dyDescent="0.15">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x14ac:dyDescent="0.15">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x14ac:dyDescent="0.15">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x14ac:dyDescent="0.15">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x14ac:dyDescent="0.15">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x14ac:dyDescent="0.15">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x14ac:dyDescent="0.15">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x14ac:dyDescent="0.1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x14ac:dyDescent="0.15">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x14ac:dyDescent="0.15">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x14ac:dyDescent="0.15">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x14ac:dyDescent="0.15">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x14ac:dyDescent="0.15">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x14ac:dyDescent="0.15">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x14ac:dyDescent="0.15">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x14ac:dyDescent="0.15">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x14ac:dyDescent="0.15">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x14ac:dyDescent="0.1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x14ac:dyDescent="0.15">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x14ac:dyDescent="0.15">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x14ac:dyDescent="0.15">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x14ac:dyDescent="0.15">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x14ac:dyDescent="0.15">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x14ac:dyDescent="0.15">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x14ac:dyDescent="0.15">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x14ac:dyDescent="0.15">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x14ac:dyDescent="0.15">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x14ac:dyDescent="0.1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x14ac:dyDescent="0.15">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x14ac:dyDescent="0.15">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x14ac:dyDescent="0.15">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x14ac:dyDescent="0.15">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x14ac:dyDescent="0.15">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x14ac:dyDescent="0.15">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x14ac:dyDescent="0.15">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x14ac:dyDescent="0.15">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x14ac:dyDescent="0.15">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x14ac:dyDescent="0.1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x14ac:dyDescent="0.15">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x14ac:dyDescent="0.15">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x14ac:dyDescent="0.15">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x14ac:dyDescent="0.15">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x14ac:dyDescent="0.15">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x14ac:dyDescent="0.15">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x14ac:dyDescent="0.15">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x14ac:dyDescent="0.15">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x14ac:dyDescent="0.15">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x14ac:dyDescent="0.1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x14ac:dyDescent="0.15">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x14ac:dyDescent="0.15">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x14ac:dyDescent="0.15">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x14ac:dyDescent="0.15">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x14ac:dyDescent="0.15">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x14ac:dyDescent="0.15">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x14ac:dyDescent="0.15">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x14ac:dyDescent="0.15">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x14ac:dyDescent="0.15">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x14ac:dyDescent="0.1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x14ac:dyDescent="0.15">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x14ac:dyDescent="0.15">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x14ac:dyDescent="0.15">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x14ac:dyDescent="0.15">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x14ac:dyDescent="0.15">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x14ac:dyDescent="0.15">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x14ac:dyDescent="0.15">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x14ac:dyDescent="0.15">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x14ac:dyDescent="0.15">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x14ac:dyDescent="0.1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x14ac:dyDescent="0.15">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x14ac:dyDescent="0.15">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x14ac:dyDescent="0.15">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x14ac:dyDescent="0.15">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x14ac:dyDescent="0.15">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x14ac:dyDescent="0.15">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x14ac:dyDescent="0.15">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x14ac:dyDescent="0.15">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x14ac:dyDescent="0.15">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x14ac:dyDescent="0.1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x14ac:dyDescent="0.15">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x14ac:dyDescent="0.15">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x14ac:dyDescent="0.15">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x14ac:dyDescent="0.15">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x14ac:dyDescent="0.15">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x14ac:dyDescent="0.15">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x14ac:dyDescent="0.15">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x14ac:dyDescent="0.15">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x14ac:dyDescent="0.15">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x14ac:dyDescent="0.1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x14ac:dyDescent="0.15">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x14ac:dyDescent="0.15">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x14ac:dyDescent="0.15">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x14ac:dyDescent="0.15">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x14ac:dyDescent="0.15">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x14ac:dyDescent="0.15">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x14ac:dyDescent="0.15">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x14ac:dyDescent="0.15">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x14ac:dyDescent="0.15">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x14ac:dyDescent="0.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x14ac:dyDescent="0.15">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x14ac:dyDescent="0.15">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x14ac:dyDescent="0.15">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x14ac:dyDescent="0.15">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x14ac:dyDescent="0.15">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x14ac:dyDescent="0.15">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x14ac:dyDescent="0.15">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x14ac:dyDescent="0.15">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x14ac:dyDescent="0.15">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x14ac:dyDescent="0.1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x14ac:dyDescent="0.15">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x14ac:dyDescent="0.15">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x14ac:dyDescent="0.15">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x14ac:dyDescent="0.15">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x14ac:dyDescent="0.15">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x14ac:dyDescent="0.15">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x14ac:dyDescent="0.15">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x14ac:dyDescent="0.15">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x14ac:dyDescent="0.15">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x14ac:dyDescent="0.1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x14ac:dyDescent="0.15">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x14ac:dyDescent="0.15">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x14ac:dyDescent="0.15">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x14ac:dyDescent="0.15">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x14ac:dyDescent="0.15">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x14ac:dyDescent="0.15">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x14ac:dyDescent="0.15">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x14ac:dyDescent="0.15">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x14ac:dyDescent="0.15">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x14ac:dyDescent="0.1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x14ac:dyDescent="0.15">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x14ac:dyDescent="0.15">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x14ac:dyDescent="0.15">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x14ac:dyDescent="0.15">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x14ac:dyDescent="0.15">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x14ac:dyDescent="0.15">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x14ac:dyDescent="0.15">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x14ac:dyDescent="0.15">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x14ac:dyDescent="0.15">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x14ac:dyDescent="0.1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x14ac:dyDescent="0.15">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x14ac:dyDescent="0.15">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x14ac:dyDescent="0.15">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x14ac:dyDescent="0.15">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x14ac:dyDescent="0.15">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x14ac:dyDescent="0.15">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x14ac:dyDescent="0.15">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x14ac:dyDescent="0.15">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x14ac:dyDescent="0.15">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x14ac:dyDescent="0.1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x14ac:dyDescent="0.15">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x14ac:dyDescent="0.15">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x14ac:dyDescent="0.15">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x14ac:dyDescent="0.15">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x14ac:dyDescent="0.15">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x14ac:dyDescent="0.15">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x14ac:dyDescent="0.15">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x14ac:dyDescent="0.15">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x14ac:dyDescent="0.15">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x14ac:dyDescent="0.1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x14ac:dyDescent="0.15">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x14ac:dyDescent="0.15">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x14ac:dyDescent="0.15">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x14ac:dyDescent="0.15">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x14ac:dyDescent="0.15">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x14ac:dyDescent="0.15">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x14ac:dyDescent="0.15">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x14ac:dyDescent="0.15">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x14ac:dyDescent="0.15">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x14ac:dyDescent="0.1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x14ac:dyDescent="0.15">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x14ac:dyDescent="0.15">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x14ac:dyDescent="0.15">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x14ac:dyDescent="0.15">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x14ac:dyDescent="0.15">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x14ac:dyDescent="0.15">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x14ac:dyDescent="0.15">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x14ac:dyDescent="0.15">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x14ac:dyDescent="0.15">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x14ac:dyDescent="0.1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x14ac:dyDescent="0.15">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x14ac:dyDescent="0.15">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x14ac:dyDescent="0.15">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x14ac:dyDescent="0.15">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x14ac:dyDescent="0.15">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x14ac:dyDescent="0.15">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x14ac:dyDescent="0.15">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x14ac:dyDescent="0.15">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x14ac:dyDescent="0.15">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x14ac:dyDescent="0.1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x14ac:dyDescent="0.15">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x14ac:dyDescent="0.15">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x14ac:dyDescent="0.15">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x14ac:dyDescent="0.15">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x14ac:dyDescent="0.15">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x14ac:dyDescent="0.15">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x14ac:dyDescent="0.15">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x14ac:dyDescent="0.15">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x14ac:dyDescent="0.15">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x14ac:dyDescent="0.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x14ac:dyDescent="0.15">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x14ac:dyDescent="0.15">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x14ac:dyDescent="0.15">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x14ac:dyDescent="0.15">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x14ac:dyDescent="0.15">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x14ac:dyDescent="0.15">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x14ac:dyDescent="0.15">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x14ac:dyDescent="0.15">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x14ac:dyDescent="0.15">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x14ac:dyDescent="0.1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x14ac:dyDescent="0.15">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x14ac:dyDescent="0.15">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x14ac:dyDescent="0.15">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x14ac:dyDescent="0.15">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x14ac:dyDescent="0.15">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x14ac:dyDescent="0.15">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x14ac:dyDescent="0.15">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x14ac:dyDescent="0.15">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x14ac:dyDescent="0.15">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x14ac:dyDescent="0.1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x14ac:dyDescent="0.15">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x14ac:dyDescent="0.15">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x14ac:dyDescent="0.15">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x14ac:dyDescent="0.15">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x14ac:dyDescent="0.15">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x14ac:dyDescent="0.15">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x14ac:dyDescent="0.15">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x14ac:dyDescent="0.15">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x14ac:dyDescent="0.15">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x14ac:dyDescent="0.1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x14ac:dyDescent="0.15">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x14ac:dyDescent="0.15">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x14ac:dyDescent="0.15">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x14ac:dyDescent="0.15">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x14ac:dyDescent="0.15">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x14ac:dyDescent="0.15">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x14ac:dyDescent="0.15">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x14ac:dyDescent="0.15">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x14ac:dyDescent="0.15">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x14ac:dyDescent="0.1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x14ac:dyDescent="0.15">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x14ac:dyDescent="0.15">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x14ac:dyDescent="0.15">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x14ac:dyDescent="0.15">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x14ac:dyDescent="0.15">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x14ac:dyDescent="0.15">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x14ac:dyDescent="0.15">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x14ac:dyDescent="0.15">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x14ac:dyDescent="0.15">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x14ac:dyDescent="0.1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x14ac:dyDescent="0.15">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x14ac:dyDescent="0.15">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x14ac:dyDescent="0.15">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x14ac:dyDescent="0.15">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x14ac:dyDescent="0.15">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x14ac:dyDescent="0.15">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x14ac:dyDescent="0.15">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x14ac:dyDescent="0.15">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x14ac:dyDescent="0.15">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x14ac:dyDescent="0.1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x14ac:dyDescent="0.15">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x14ac:dyDescent="0.15">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x14ac:dyDescent="0.15">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x14ac:dyDescent="0.15">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x14ac:dyDescent="0.15">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x14ac:dyDescent="0.15">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x14ac:dyDescent="0.15">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x14ac:dyDescent="0.15">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x14ac:dyDescent="0.15">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x14ac:dyDescent="0.1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x14ac:dyDescent="0.15">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x14ac:dyDescent="0.15">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x14ac:dyDescent="0.15">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x14ac:dyDescent="0.15">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x14ac:dyDescent="0.15">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x14ac:dyDescent="0.15">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x14ac:dyDescent="0.15">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x14ac:dyDescent="0.15">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x14ac:dyDescent="0.15">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x14ac:dyDescent="0.1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x14ac:dyDescent="0.15">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x14ac:dyDescent="0.15">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x14ac:dyDescent="0.15">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x14ac:dyDescent="0.15">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x14ac:dyDescent="0.15">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x14ac:dyDescent="0.15">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x14ac:dyDescent="0.15">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x14ac:dyDescent="0.15">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x14ac:dyDescent="0.15">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x14ac:dyDescent="0.1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x14ac:dyDescent="0.15">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x14ac:dyDescent="0.15">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x14ac:dyDescent="0.15">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x14ac:dyDescent="0.15">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x14ac:dyDescent="0.15">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x14ac:dyDescent="0.15">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x14ac:dyDescent="0.15">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x14ac:dyDescent="0.15">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x14ac:dyDescent="0.15">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x14ac:dyDescent="0.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x14ac:dyDescent="0.15">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x14ac:dyDescent="0.15">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x14ac:dyDescent="0.15">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x14ac:dyDescent="0.15">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x14ac:dyDescent="0.15">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x14ac:dyDescent="0.15">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x14ac:dyDescent="0.15">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x14ac:dyDescent="0.15">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x14ac:dyDescent="0.15">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x14ac:dyDescent="0.1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x14ac:dyDescent="0.15">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x14ac:dyDescent="0.15">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x14ac:dyDescent="0.15">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x14ac:dyDescent="0.15">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x14ac:dyDescent="0.15">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x14ac:dyDescent="0.15">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x14ac:dyDescent="0.15">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x14ac:dyDescent="0.15">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x14ac:dyDescent="0.15">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x14ac:dyDescent="0.1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x14ac:dyDescent="0.15">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x14ac:dyDescent="0.15">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x14ac:dyDescent="0.15">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x14ac:dyDescent="0.15">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x14ac:dyDescent="0.15">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x14ac:dyDescent="0.15">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x14ac:dyDescent="0.15">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x14ac:dyDescent="0.15">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x14ac:dyDescent="0.15">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x14ac:dyDescent="0.1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x14ac:dyDescent="0.15">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x14ac:dyDescent="0.15">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x14ac:dyDescent="0.15">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x14ac:dyDescent="0.15">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x14ac:dyDescent="0.15">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x14ac:dyDescent="0.15">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x14ac:dyDescent="0.15">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x14ac:dyDescent="0.15">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x14ac:dyDescent="0.15">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x14ac:dyDescent="0.1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x14ac:dyDescent="0.15">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x14ac:dyDescent="0.15">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x14ac:dyDescent="0.15">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x14ac:dyDescent="0.15">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x14ac:dyDescent="0.15">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x14ac:dyDescent="0.15">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x14ac:dyDescent="0.15">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x14ac:dyDescent="0.15">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x14ac:dyDescent="0.15">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x14ac:dyDescent="0.1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x14ac:dyDescent="0.15">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x14ac:dyDescent="0.15">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x14ac:dyDescent="0.15">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x14ac:dyDescent="0.15">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x14ac:dyDescent="0.15">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x14ac:dyDescent="0.15">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x14ac:dyDescent="0.15">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x14ac:dyDescent="0.15">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x14ac:dyDescent="0.15">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x14ac:dyDescent="0.1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x14ac:dyDescent="0.15">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x14ac:dyDescent="0.15">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x14ac:dyDescent="0.15">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x14ac:dyDescent="0.15">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x14ac:dyDescent="0.15">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x14ac:dyDescent="0.15">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x14ac:dyDescent="0.15">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x14ac:dyDescent="0.15">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x14ac:dyDescent="0.15">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x14ac:dyDescent="0.1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x14ac:dyDescent="0.15">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x14ac:dyDescent="0.15">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x14ac:dyDescent="0.15">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x14ac:dyDescent="0.15">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x14ac:dyDescent="0.15">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x14ac:dyDescent="0.15">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x14ac:dyDescent="0.15">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x14ac:dyDescent="0.15">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x14ac:dyDescent="0.15">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x14ac:dyDescent="0.1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x14ac:dyDescent="0.15">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x14ac:dyDescent="0.15">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x14ac:dyDescent="0.15">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x14ac:dyDescent="0.15">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x14ac:dyDescent="0.15">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x14ac:dyDescent="0.15">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x14ac:dyDescent="0.15">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x14ac:dyDescent="0.15">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x14ac:dyDescent="0.15">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x14ac:dyDescent="0.1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x14ac:dyDescent="0.15">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x14ac:dyDescent="0.15">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x14ac:dyDescent="0.15">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x14ac:dyDescent="0.15">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x14ac:dyDescent="0.15">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x14ac:dyDescent="0.15">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x14ac:dyDescent="0.15">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x14ac:dyDescent="0.15">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x14ac:dyDescent="0.15">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x14ac:dyDescent="0.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x14ac:dyDescent="0.15">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x14ac:dyDescent="0.15">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x14ac:dyDescent="0.15">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x14ac:dyDescent="0.15">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x14ac:dyDescent="0.15">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x14ac:dyDescent="0.15">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x14ac:dyDescent="0.15">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x14ac:dyDescent="0.15">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x14ac:dyDescent="0.15">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x14ac:dyDescent="0.1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x14ac:dyDescent="0.15">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x14ac:dyDescent="0.15">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x14ac:dyDescent="0.15">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x14ac:dyDescent="0.15">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x14ac:dyDescent="0.15">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x14ac:dyDescent="0.15">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x14ac:dyDescent="0.15">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x14ac:dyDescent="0.15">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x14ac:dyDescent="0.15">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x14ac:dyDescent="0.1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x14ac:dyDescent="0.15">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x14ac:dyDescent="0.15">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x14ac:dyDescent="0.15">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x14ac:dyDescent="0.15">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x14ac:dyDescent="0.15">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x14ac:dyDescent="0.15">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x14ac:dyDescent="0.15">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x14ac:dyDescent="0.15">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x14ac:dyDescent="0.15">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x14ac:dyDescent="0.1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x14ac:dyDescent="0.15">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x14ac:dyDescent="0.15">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x14ac:dyDescent="0.15">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x14ac:dyDescent="0.15">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x14ac:dyDescent="0.15">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x14ac:dyDescent="0.15">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x14ac:dyDescent="0.15">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x14ac:dyDescent="0.15">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x14ac:dyDescent="0.15">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x14ac:dyDescent="0.1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x14ac:dyDescent="0.15">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x14ac:dyDescent="0.15">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x14ac:dyDescent="0.15">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x14ac:dyDescent="0.15">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x14ac:dyDescent="0.15">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x14ac:dyDescent="0.15">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x14ac:dyDescent="0.15">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x14ac:dyDescent="0.15">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x14ac:dyDescent="0.15">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x14ac:dyDescent="0.1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x14ac:dyDescent="0.15">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x14ac:dyDescent="0.15">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x14ac:dyDescent="0.15">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x14ac:dyDescent="0.15">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x14ac:dyDescent="0.15">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x14ac:dyDescent="0.15">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x14ac:dyDescent="0.15">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x14ac:dyDescent="0.15">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x14ac:dyDescent="0.15">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x14ac:dyDescent="0.1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x14ac:dyDescent="0.15">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x14ac:dyDescent="0.15">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x14ac:dyDescent="0.15">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x14ac:dyDescent="0.15">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x14ac:dyDescent="0.15">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x14ac:dyDescent="0.15">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x14ac:dyDescent="0.15">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x14ac:dyDescent="0.15">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x14ac:dyDescent="0.15">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x14ac:dyDescent="0.1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x14ac:dyDescent="0.15">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x14ac:dyDescent="0.15">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x14ac:dyDescent="0.15">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x14ac:dyDescent="0.15">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x14ac:dyDescent="0.15">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x14ac:dyDescent="0.15">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x14ac:dyDescent="0.15">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x14ac:dyDescent="0.15">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x14ac:dyDescent="0.15">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x14ac:dyDescent="0.1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x14ac:dyDescent="0.15">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x14ac:dyDescent="0.15">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x14ac:dyDescent="0.15">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x14ac:dyDescent="0.15">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x14ac:dyDescent="0.15">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x14ac:dyDescent="0.15">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x14ac:dyDescent="0.15">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x14ac:dyDescent="0.15">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x14ac:dyDescent="0.15">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x14ac:dyDescent="0.1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x14ac:dyDescent="0.15">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x14ac:dyDescent="0.15">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x14ac:dyDescent="0.15">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x14ac:dyDescent="0.15">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x14ac:dyDescent="0.15">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x14ac:dyDescent="0.15">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x14ac:dyDescent="0.15">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x14ac:dyDescent="0.15">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x14ac:dyDescent="0.15">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x14ac:dyDescent="0.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x14ac:dyDescent="0.15">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x14ac:dyDescent="0.15">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x14ac:dyDescent="0.15">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x14ac:dyDescent="0.15">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x14ac:dyDescent="0.15">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x14ac:dyDescent="0.15">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x14ac:dyDescent="0.15">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x14ac:dyDescent="0.15">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x14ac:dyDescent="0.15">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x14ac:dyDescent="0.1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x14ac:dyDescent="0.15">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x14ac:dyDescent="0.15">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x14ac:dyDescent="0.15">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x14ac:dyDescent="0.15">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x14ac:dyDescent="0.15">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x14ac:dyDescent="0.15">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x14ac:dyDescent="0.15">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x14ac:dyDescent="0.15">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x14ac:dyDescent="0.15">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x14ac:dyDescent="0.1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x14ac:dyDescent="0.15">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x14ac:dyDescent="0.15">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x14ac:dyDescent="0.15">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x14ac:dyDescent="0.15">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x14ac:dyDescent="0.15">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x14ac:dyDescent="0.15">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x14ac:dyDescent="0.15">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x14ac:dyDescent="0.15">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x14ac:dyDescent="0.15">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x14ac:dyDescent="0.1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x14ac:dyDescent="0.15">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x14ac:dyDescent="0.15">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x14ac:dyDescent="0.15">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x14ac:dyDescent="0.15">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x14ac:dyDescent="0.15">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x14ac:dyDescent="0.15">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x14ac:dyDescent="0.15">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x14ac:dyDescent="0.15">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x14ac:dyDescent="0.15">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x14ac:dyDescent="0.1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x14ac:dyDescent="0.15">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x14ac:dyDescent="0.15">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x14ac:dyDescent="0.15">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x14ac:dyDescent="0.15">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x14ac:dyDescent="0.15">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x14ac:dyDescent="0.15">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x14ac:dyDescent="0.15">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x14ac:dyDescent="0.15">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x14ac:dyDescent="0.15">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x14ac:dyDescent="0.1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x14ac:dyDescent="0.15">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x14ac:dyDescent="0.15">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x14ac:dyDescent="0.15">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x14ac:dyDescent="0.15">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x14ac:dyDescent="0.15">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x14ac:dyDescent="0.15">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x14ac:dyDescent="0.15">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x14ac:dyDescent="0.15">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x14ac:dyDescent="0.15">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x14ac:dyDescent="0.1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x14ac:dyDescent="0.15">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x14ac:dyDescent="0.15">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x14ac:dyDescent="0.15">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x14ac:dyDescent="0.15">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x14ac:dyDescent="0.15">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x14ac:dyDescent="0.15">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x14ac:dyDescent="0.15">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x14ac:dyDescent="0.15">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x14ac:dyDescent="0.15">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x14ac:dyDescent="0.1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x14ac:dyDescent="0.15">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x14ac:dyDescent="0.15">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x14ac:dyDescent="0.15">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x14ac:dyDescent="0.15">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x14ac:dyDescent="0.15">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x14ac:dyDescent="0.15">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x14ac:dyDescent="0.15">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x14ac:dyDescent="0.15">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x14ac:dyDescent="0.15">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x14ac:dyDescent="0.1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x14ac:dyDescent="0.15">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x14ac:dyDescent="0.15">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x14ac:dyDescent="0.15">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x14ac:dyDescent="0.15">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x14ac:dyDescent="0.15">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x14ac:dyDescent="0.15">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x14ac:dyDescent="0.15">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x14ac:dyDescent="0.15">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x14ac:dyDescent="0.15">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x14ac:dyDescent="0.1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x14ac:dyDescent="0.15">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x14ac:dyDescent="0.15">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x14ac:dyDescent="0.15">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x14ac:dyDescent="0.15">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x14ac:dyDescent="0.15">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x14ac:dyDescent="0.15">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x14ac:dyDescent="0.15">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x14ac:dyDescent="0.15">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x14ac:dyDescent="0.15">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x14ac:dyDescent="0.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x14ac:dyDescent="0.15">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x14ac:dyDescent="0.15">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x14ac:dyDescent="0.15">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x14ac:dyDescent="0.15">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x14ac:dyDescent="0.15">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x14ac:dyDescent="0.15">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x14ac:dyDescent="0.15">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x14ac:dyDescent="0.15">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x14ac:dyDescent="0.15">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x14ac:dyDescent="0.1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x14ac:dyDescent="0.15">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x14ac:dyDescent="0.15">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x14ac:dyDescent="0.15">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x14ac:dyDescent="0.15">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x14ac:dyDescent="0.15">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x14ac:dyDescent="0.15">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x14ac:dyDescent="0.15">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x14ac:dyDescent="0.15">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x14ac:dyDescent="0.15">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x14ac:dyDescent="0.1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x14ac:dyDescent="0.15">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x14ac:dyDescent="0.15">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x14ac:dyDescent="0.15">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x14ac:dyDescent="0.15">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x14ac:dyDescent="0.15">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x14ac:dyDescent="0.15">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x14ac:dyDescent="0.15">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x14ac:dyDescent="0.15">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x14ac:dyDescent="0.15">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x14ac:dyDescent="0.1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x14ac:dyDescent="0.15">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x14ac:dyDescent="0.15">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x14ac:dyDescent="0.15">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x14ac:dyDescent="0.15">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x14ac:dyDescent="0.15">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x14ac:dyDescent="0.15">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x14ac:dyDescent="0.15">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x14ac:dyDescent="0.15">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x14ac:dyDescent="0.15">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x14ac:dyDescent="0.1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x14ac:dyDescent="0.15">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x14ac:dyDescent="0.15">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x14ac:dyDescent="0.15">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x14ac:dyDescent="0.15">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x14ac:dyDescent="0.15">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x14ac:dyDescent="0.15">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x14ac:dyDescent="0.15">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x14ac:dyDescent="0.15">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x14ac:dyDescent="0.15">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x14ac:dyDescent="0.1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x14ac:dyDescent="0.15">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x14ac:dyDescent="0.15">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x14ac:dyDescent="0.15">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x14ac:dyDescent="0.15">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x14ac:dyDescent="0.15">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x14ac:dyDescent="0.15">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x14ac:dyDescent="0.15">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x14ac:dyDescent="0.15">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x14ac:dyDescent="0.15">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x14ac:dyDescent="0.1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x14ac:dyDescent="0.15">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x14ac:dyDescent="0.15">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x14ac:dyDescent="0.15">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x14ac:dyDescent="0.15">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x14ac:dyDescent="0.15">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x14ac:dyDescent="0.15">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x14ac:dyDescent="0.15">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x14ac:dyDescent="0.15">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x14ac:dyDescent="0.15">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x14ac:dyDescent="0.1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x14ac:dyDescent="0.15">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x14ac:dyDescent="0.15">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x14ac:dyDescent="0.15">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x14ac:dyDescent="0.15">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x14ac:dyDescent="0.15">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x14ac:dyDescent="0.15">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x14ac:dyDescent="0.15">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x14ac:dyDescent="0.15">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x14ac:dyDescent="0.15">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x14ac:dyDescent="0.1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x14ac:dyDescent="0.15">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x14ac:dyDescent="0.15">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x14ac:dyDescent="0.15">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x14ac:dyDescent="0.15">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x14ac:dyDescent="0.15">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B984"/>
  <sheetViews>
    <sheetView showGridLines="0" tabSelected="1" topLeftCell="B1" zoomScaleNormal="70" workbookViewId="0">
      <pane ySplit="1" topLeftCell="A85" activePane="bottomLeft" state="frozen"/>
      <selection pane="bottomLeft" activeCell="F107" sqref="F107"/>
    </sheetView>
  </sheetViews>
  <sheetFormatPr baseColWidth="10" defaultColWidth="12.6640625" defaultRowHeight="13" x14ac:dyDescent="0.15"/>
  <cols>
    <col min="1" max="1" width="24.6640625" style="31" customWidth="1"/>
    <col min="2" max="2" width="34.1640625" style="31" customWidth="1"/>
    <col min="3" max="3" width="48.6640625" style="31" customWidth="1"/>
    <col min="4" max="5" width="48.6640625" style="31" hidden="1" customWidth="1"/>
    <col min="6" max="10" width="48.6640625" style="31" customWidth="1"/>
    <col min="11" max="11" width="39.83203125" style="31" customWidth="1"/>
    <col min="12" max="12" width="12.6640625" style="31" customWidth="1"/>
    <col min="13" max="16384" width="12.6640625" style="31"/>
  </cols>
  <sheetData>
    <row r="1" spans="1:28" s="35" customFormat="1" x14ac:dyDescent="0.15">
      <c r="A1" s="28" t="s">
        <v>547</v>
      </c>
      <c r="B1" s="28" t="s">
        <v>548</v>
      </c>
      <c r="C1" s="28" t="s">
        <v>552</v>
      </c>
      <c r="D1" s="28" t="s">
        <v>549</v>
      </c>
      <c r="E1" s="28" t="s">
        <v>550</v>
      </c>
    </row>
    <row r="2" spans="1:28" s="35" customFormat="1" x14ac:dyDescent="0.15">
      <c r="A2" s="40"/>
      <c r="B2" s="29"/>
      <c r="C2" s="29"/>
      <c r="D2" s="29"/>
      <c r="E2" s="29"/>
    </row>
    <row r="3" spans="1:28" ht="14" x14ac:dyDescent="0.15">
      <c r="A3" s="8"/>
      <c r="B3" s="3" t="s">
        <v>7</v>
      </c>
      <c r="C3" s="2"/>
      <c r="D3" s="2"/>
      <c r="E3" s="2"/>
      <c r="F3" s="4"/>
      <c r="H3" s="4"/>
      <c r="I3" s="4"/>
      <c r="J3" s="4"/>
      <c r="K3" s="4"/>
      <c r="L3" s="33"/>
      <c r="M3" s="33"/>
      <c r="N3" s="33"/>
      <c r="O3" s="33"/>
      <c r="P3" s="33"/>
      <c r="Q3" s="33"/>
      <c r="R3" s="33"/>
      <c r="S3" s="33"/>
      <c r="T3" s="33"/>
      <c r="U3" s="33"/>
      <c r="V3" s="33"/>
      <c r="W3" s="33"/>
      <c r="X3" s="33"/>
      <c r="Y3" s="33"/>
      <c r="Z3" s="33"/>
      <c r="AA3" s="33"/>
      <c r="AB3" s="33"/>
    </row>
    <row r="4" spans="1:28" x14ac:dyDescent="0.15">
      <c r="A4" s="8"/>
      <c r="C4" s="2"/>
      <c r="D4" s="2"/>
      <c r="E4" s="2"/>
      <c r="F4" s="4"/>
      <c r="H4" s="4"/>
      <c r="I4" s="4"/>
      <c r="J4" s="4"/>
      <c r="K4" s="4"/>
      <c r="L4" s="33"/>
      <c r="M4" s="33"/>
      <c r="N4" s="33"/>
      <c r="O4" s="33"/>
      <c r="P4" s="33"/>
      <c r="Q4" s="33"/>
      <c r="R4" s="33"/>
      <c r="S4" s="33"/>
      <c r="T4" s="33"/>
      <c r="U4" s="33"/>
      <c r="V4" s="33"/>
      <c r="W4" s="33"/>
      <c r="X4" s="33"/>
      <c r="Y4" s="33"/>
      <c r="Z4" s="33"/>
      <c r="AA4" s="33"/>
      <c r="AB4" s="33"/>
    </row>
    <row r="5" spans="1:28" ht="24" x14ac:dyDescent="0.15">
      <c r="A5" s="124" t="s">
        <v>674</v>
      </c>
      <c r="B5" s="41" t="s">
        <v>653</v>
      </c>
      <c r="C5" s="5" t="s">
        <v>652</v>
      </c>
      <c r="D5" s="5" t="s">
        <v>9</v>
      </c>
      <c r="E5" s="5" t="s">
        <v>10</v>
      </c>
      <c r="F5" s="44" t="s">
        <v>121</v>
      </c>
      <c r="H5" s="4"/>
      <c r="I5" s="4"/>
      <c r="J5" s="4"/>
      <c r="K5" s="4"/>
      <c r="L5" s="33"/>
      <c r="M5" s="33"/>
      <c r="N5" s="33"/>
      <c r="O5" s="33"/>
      <c r="P5" s="33"/>
      <c r="Q5" s="33"/>
      <c r="R5" s="33"/>
      <c r="S5" s="33"/>
      <c r="T5" s="33"/>
      <c r="U5" s="33"/>
      <c r="V5" s="33"/>
      <c r="W5" s="33"/>
      <c r="X5" s="33"/>
      <c r="Y5" s="33"/>
      <c r="Z5" s="33"/>
      <c r="AA5" s="33"/>
      <c r="AB5" s="33"/>
    </row>
    <row r="6" spans="1:28" x14ac:dyDescent="0.15">
      <c r="A6" s="112"/>
      <c r="B6" s="8"/>
      <c r="C6" s="2"/>
      <c r="D6" s="2"/>
      <c r="E6" s="2"/>
      <c r="F6" s="4"/>
      <c r="H6" s="4"/>
      <c r="I6" s="4"/>
      <c r="J6" s="4"/>
      <c r="K6" s="4"/>
      <c r="L6" s="33"/>
      <c r="M6" s="33"/>
      <c r="N6" s="33"/>
      <c r="O6" s="33"/>
      <c r="P6" s="33"/>
      <c r="Q6" s="33"/>
      <c r="R6" s="33"/>
      <c r="S6" s="33"/>
      <c r="T6" s="33"/>
      <c r="U6" s="33"/>
      <c r="V6" s="33"/>
      <c r="W6" s="33"/>
      <c r="X6" s="33"/>
      <c r="Y6" s="33"/>
      <c r="Z6" s="33"/>
      <c r="AA6" s="33"/>
      <c r="AB6" s="33"/>
    </row>
    <row r="7" spans="1:28" ht="24" x14ac:dyDescent="0.15">
      <c r="A7" s="112"/>
      <c r="B7" s="6" t="s">
        <v>12</v>
      </c>
      <c r="C7" s="39" t="s">
        <v>11</v>
      </c>
      <c r="D7" s="39" t="s">
        <v>36</v>
      </c>
      <c r="E7" s="39"/>
      <c r="F7" s="44" t="s">
        <v>553</v>
      </c>
      <c r="H7" s="4"/>
      <c r="I7" s="4"/>
      <c r="J7" s="4"/>
      <c r="K7" s="4"/>
      <c r="L7" s="33"/>
      <c r="M7" s="33"/>
      <c r="N7" s="33"/>
      <c r="O7" s="33"/>
      <c r="P7" s="33"/>
      <c r="Q7" s="33"/>
      <c r="R7" s="33"/>
      <c r="S7" s="33"/>
      <c r="T7" s="33"/>
      <c r="U7" s="33"/>
      <c r="V7" s="33"/>
      <c r="W7" s="33"/>
      <c r="X7" s="33"/>
      <c r="Y7" s="33"/>
      <c r="Z7" s="33"/>
      <c r="AA7" s="33"/>
      <c r="AB7" s="33"/>
    </row>
    <row r="8" spans="1:28" x14ac:dyDescent="0.15">
      <c r="A8" s="112"/>
      <c r="B8" s="2"/>
      <c r="C8" s="2"/>
      <c r="D8" s="2"/>
      <c r="E8" s="2"/>
      <c r="F8" s="4"/>
      <c r="H8" s="4"/>
      <c r="I8" s="4"/>
      <c r="J8" s="4"/>
      <c r="K8" s="4"/>
      <c r="L8" s="33"/>
      <c r="M8" s="33"/>
      <c r="N8" s="33"/>
      <c r="O8" s="33"/>
      <c r="P8" s="33"/>
      <c r="Q8" s="33"/>
      <c r="R8" s="33"/>
      <c r="S8" s="33"/>
      <c r="T8" s="33"/>
      <c r="U8" s="33"/>
      <c r="V8" s="33"/>
      <c r="W8" s="33"/>
      <c r="X8" s="33"/>
      <c r="Y8" s="33"/>
      <c r="Z8" s="33"/>
      <c r="AA8" s="33"/>
      <c r="AB8" s="33"/>
    </row>
    <row r="9" spans="1:28" ht="160" customHeight="1" x14ac:dyDescent="0.15">
      <c r="A9" s="112"/>
      <c r="B9" s="6" t="s">
        <v>15</v>
      </c>
      <c r="C9" s="5" t="s">
        <v>13</v>
      </c>
      <c r="D9" s="109" t="s">
        <v>656</v>
      </c>
      <c r="E9" s="5"/>
      <c r="F9" s="44" t="s">
        <v>686</v>
      </c>
      <c r="H9" s="4"/>
      <c r="I9" s="36"/>
      <c r="J9" s="4"/>
      <c r="K9" s="4"/>
      <c r="L9" s="33"/>
      <c r="M9" s="33"/>
      <c r="N9" s="33"/>
      <c r="O9" s="33"/>
      <c r="P9" s="33"/>
      <c r="Q9" s="33"/>
      <c r="R9" s="33"/>
      <c r="S9" s="33"/>
      <c r="T9" s="33"/>
      <c r="U9" s="33"/>
      <c r="V9" s="33"/>
      <c r="W9" s="33"/>
      <c r="X9" s="33"/>
      <c r="Y9" s="33"/>
      <c r="Z9" s="33"/>
      <c r="AA9" s="33"/>
      <c r="AB9" s="33"/>
    </row>
    <row r="10" spans="1:28" x14ac:dyDescent="0.15">
      <c r="A10" s="112"/>
      <c r="B10" s="2"/>
      <c r="C10" s="2"/>
      <c r="D10" s="135"/>
      <c r="E10" s="2"/>
      <c r="H10" s="4"/>
      <c r="I10" s="36"/>
      <c r="J10" s="4"/>
      <c r="K10" s="4"/>
      <c r="L10" s="33"/>
      <c r="M10" s="33"/>
      <c r="N10" s="33"/>
      <c r="O10" s="33"/>
      <c r="P10" s="33"/>
      <c r="Q10" s="33"/>
      <c r="R10" s="33"/>
      <c r="S10" s="33"/>
      <c r="T10" s="33"/>
      <c r="U10" s="33"/>
      <c r="V10" s="33"/>
      <c r="W10" s="33"/>
      <c r="X10" s="33"/>
      <c r="Y10" s="33"/>
      <c r="Z10" s="33"/>
      <c r="AA10" s="33"/>
      <c r="AB10" s="33"/>
    </row>
    <row r="11" spans="1:28" ht="36" x14ac:dyDescent="0.15">
      <c r="A11" s="112"/>
      <c r="B11" s="43" t="s">
        <v>672</v>
      </c>
      <c r="C11" s="5" t="s">
        <v>16</v>
      </c>
      <c r="D11" s="5" t="s">
        <v>17</v>
      </c>
      <c r="E11" s="39"/>
      <c r="F11" s="44" t="s">
        <v>19</v>
      </c>
      <c r="H11" s="4"/>
      <c r="I11" s="4"/>
      <c r="J11" s="4"/>
      <c r="K11" s="4"/>
      <c r="L11" s="33"/>
      <c r="M11" s="33"/>
      <c r="N11" s="33"/>
      <c r="O11" s="33"/>
      <c r="P11" s="33"/>
      <c r="Q11" s="33"/>
      <c r="R11" s="33"/>
      <c r="S11" s="33"/>
      <c r="T11" s="33"/>
      <c r="U11" s="33"/>
      <c r="V11" s="33"/>
      <c r="W11" s="33"/>
      <c r="X11" s="33"/>
      <c r="Y11" s="33"/>
      <c r="Z11" s="33"/>
      <c r="AA11" s="33"/>
      <c r="AB11" s="33"/>
    </row>
    <row r="12" spans="1:28" x14ac:dyDescent="0.15">
      <c r="A12" s="112"/>
      <c r="B12" s="8"/>
      <c r="C12" s="2"/>
      <c r="D12" s="2"/>
      <c r="E12" s="2"/>
      <c r="F12" s="4"/>
      <c r="H12" s="4"/>
      <c r="I12" s="4"/>
      <c r="J12" s="4"/>
      <c r="K12" s="4"/>
      <c r="L12" s="33"/>
      <c r="M12" s="33"/>
      <c r="N12" s="33"/>
      <c r="O12" s="33"/>
      <c r="P12" s="33"/>
      <c r="Q12" s="33"/>
      <c r="R12" s="33"/>
      <c r="S12" s="33"/>
      <c r="T12" s="33"/>
      <c r="U12" s="33"/>
      <c r="V12" s="33"/>
      <c r="W12" s="33"/>
      <c r="X12" s="33"/>
      <c r="Y12" s="33"/>
      <c r="Z12" s="33"/>
      <c r="AA12" s="33"/>
      <c r="AB12" s="33"/>
    </row>
    <row r="13" spans="1:28" ht="14" x14ac:dyDescent="0.15">
      <c r="A13" s="112"/>
      <c r="B13" s="114" t="s">
        <v>646</v>
      </c>
      <c r="C13" s="113" t="s">
        <v>690</v>
      </c>
      <c r="D13" s="139" t="s">
        <v>661</v>
      </c>
      <c r="E13" s="5"/>
      <c r="F13" s="13" t="s">
        <v>663</v>
      </c>
      <c r="G13" s="13" t="s">
        <v>664</v>
      </c>
      <c r="H13" s="4"/>
      <c r="I13" s="4"/>
      <c r="J13" s="4"/>
      <c r="K13" s="4"/>
      <c r="L13" s="33"/>
      <c r="M13" s="33"/>
      <c r="N13" s="33"/>
      <c r="O13" s="33"/>
      <c r="P13" s="33"/>
      <c r="Q13" s="33"/>
      <c r="R13" s="33"/>
      <c r="S13" s="33"/>
      <c r="T13" s="33"/>
      <c r="U13" s="33"/>
      <c r="V13" s="33"/>
      <c r="W13" s="33"/>
      <c r="X13" s="33"/>
      <c r="Y13" s="33"/>
      <c r="Z13" s="33"/>
      <c r="AA13" s="33"/>
      <c r="AB13" s="33"/>
    </row>
    <row r="14" spans="1:28" ht="14" x14ac:dyDescent="0.15">
      <c r="A14" s="112"/>
      <c r="B14" s="115"/>
      <c r="C14" s="112"/>
      <c r="D14" s="112"/>
      <c r="F14" s="7" t="s">
        <v>685</v>
      </c>
      <c r="G14" s="7" t="s">
        <v>26</v>
      </c>
      <c r="H14" s="4"/>
      <c r="I14" s="4"/>
      <c r="J14" s="4"/>
      <c r="K14" s="4"/>
      <c r="L14" s="33"/>
      <c r="M14" s="33"/>
      <c r="N14" s="33"/>
      <c r="O14" s="33"/>
      <c r="P14" s="33"/>
      <c r="Q14" s="33"/>
      <c r="R14" s="33"/>
      <c r="S14" s="33"/>
      <c r="T14" s="33"/>
      <c r="U14" s="33"/>
      <c r="V14" s="33"/>
      <c r="W14" s="33"/>
      <c r="X14" s="33"/>
      <c r="Y14" s="33"/>
      <c r="Z14" s="33"/>
      <c r="AA14" s="33"/>
      <c r="AB14" s="33"/>
    </row>
    <row r="15" spans="1:28" ht="14" x14ac:dyDescent="0.15">
      <c r="A15" s="112"/>
      <c r="B15" s="115"/>
      <c r="C15" s="112"/>
      <c r="D15" s="112"/>
      <c r="F15" s="7" t="s">
        <v>685</v>
      </c>
      <c r="G15" s="7" t="s">
        <v>26</v>
      </c>
      <c r="H15" s="4"/>
      <c r="I15" s="4"/>
      <c r="J15" s="4"/>
      <c r="K15" s="4"/>
      <c r="L15" s="33"/>
      <c r="M15" s="33"/>
      <c r="N15" s="33"/>
      <c r="O15" s="33"/>
      <c r="P15" s="33"/>
      <c r="Q15" s="33"/>
      <c r="R15" s="33"/>
      <c r="S15" s="33"/>
      <c r="T15" s="33"/>
      <c r="U15" s="33"/>
      <c r="V15" s="33"/>
      <c r="W15" s="33"/>
      <c r="X15" s="33"/>
      <c r="Y15" s="33"/>
      <c r="Z15" s="33"/>
      <c r="AA15" s="33"/>
      <c r="AB15" s="33"/>
    </row>
    <row r="16" spans="1:28" ht="14" x14ac:dyDescent="0.15">
      <c r="A16" s="112"/>
      <c r="B16" s="115"/>
      <c r="C16" s="112"/>
      <c r="D16" s="112"/>
      <c r="F16" s="7" t="s">
        <v>685</v>
      </c>
      <c r="G16" s="7" t="s">
        <v>26</v>
      </c>
      <c r="H16" s="4"/>
      <c r="I16" s="4"/>
      <c r="J16" s="4"/>
      <c r="K16" s="4"/>
      <c r="L16" s="33"/>
      <c r="M16" s="33"/>
      <c r="N16" s="33"/>
      <c r="O16" s="33"/>
      <c r="P16" s="33"/>
      <c r="Q16" s="33"/>
      <c r="R16" s="33"/>
      <c r="S16" s="33"/>
      <c r="T16" s="33"/>
      <c r="U16" s="33"/>
      <c r="V16" s="33"/>
      <c r="W16" s="33"/>
      <c r="X16" s="33"/>
      <c r="Y16" s="33"/>
      <c r="Z16" s="33"/>
      <c r="AA16" s="33"/>
      <c r="AB16" s="33"/>
    </row>
    <row r="17" spans="1:28" ht="14" x14ac:dyDescent="0.15">
      <c r="A17" s="112"/>
      <c r="B17" s="115"/>
      <c r="C17" s="112"/>
      <c r="D17" s="112"/>
      <c r="F17" s="7" t="s">
        <v>685</v>
      </c>
      <c r="G17" s="7" t="s">
        <v>26</v>
      </c>
      <c r="H17" s="4"/>
      <c r="I17" s="4"/>
      <c r="J17" s="4"/>
      <c r="K17" s="4"/>
      <c r="L17" s="33"/>
      <c r="M17" s="33"/>
      <c r="N17" s="33"/>
      <c r="O17" s="33"/>
      <c r="P17" s="33"/>
      <c r="Q17" s="33"/>
      <c r="R17" s="33"/>
      <c r="S17" s="33"/>
      <c r="T17" s="33"/>
      <c r="U17" s="33"/>
      <c r="V17" s="33"/>
      <c r="W17" s="33"/>
      <c r="X17" s="33"/>
      <c r="Y17" s="33"/>
      <c r="Z17" s="33"/>
      <c r="AA17" s="33"/>
      <c r="AB17" s="33"/>
    </row>
    <row r="18" spans="1:28" ht="14" x14ac:dyDescent="0.15">
      <c r="A18" s="112"/>
      <c r="B18" s="119"/>
      <c r="C18" s="112"/>
      <c r="D18" s="112"/>
      <c r="F18" s="7" t="s">
        <v>685</v>
      </c>
      <c r="G18" s="7" t="s">
        <v>26</v>
      </c>
      <c r="H18" s="4"/>
      <c r="I18" s="4"/>
      <c r="J18" s="4"/>
      <c r="K18" s="4"/>
      <c r="L18" s="33"/>
      <c r="M18" s="33"/>
      <c r="N18" s="33"/>
      <c r="O18" s="33"/>
      <c r="P18" s="33"/>
      <c r="Q18" s="33"/>
      <c r="R18" s="33"/>
      <c r="S18" s="33"/>
      <c r="T18" s="33"/>
      <c r="U18" s="33"/>
      <c r="V18" s="33"/>
      <c r="W18" s="33"/>
      <c r="X18" s="33"/>
      <c r="Y18" s="33"/>
      <c r="Z18" s="33"/>
      <c r="AA18" s="33"/>
      <c r="AB18" s="33"/>
    </row>
    <row r="19" spans="1:28" ht="14" customHeight="1" x14ac:dyDescent="0.15">
      <c r="A19" s="112"/>
      <c r="G19" s="4"/>
      <c r="H19" s="4"/>
      <c r="I19" s="4"/>
      <c r="J19" s="4"/>
      <c r="K19" s="4"/>
      <c r="L19" s="33"/>
      <c r="M19" s="33"/>
      <c r="N19" s="33"/>
      <c r="O19" s="33"/>
      <c r="P19" s="33"/>
      <c r="Q19" s="33"/>
      <c r="R19" s="33"/>
      <c r="S19" s="33"/>
      <c r="T19" s="33"/>
      <c r="U19" s="33"/>
      <c r="V19" s="33"/>
      <c r="W19" s="33"/>
      <c r="X19" s="33"/>
      <c r="Y19" s="33"/>
      <c r="Z19" s="33"/>
      <c r="AA19" s="33"/>
      <c r="AB19" s="33"/>
    </row>
    <row r="20" spans="1:28" ht="120" x14ac:dyDescent="0.15">
      <c r="B20" s="6" t="s">
        <v>659</v>
      </c>
      <c r="C20" s="96" t="s">
        <v>657</v>
      </c>
      <c r="D20" s="96" t="s">
        <v>658</v>
      </c>
      <c r="E20" s="98"/>
      <c r="F20" s="42" t="s">
        <v>691</v>
      </c>
      <c r="G20" s="4"/>
      <c r="H20" s="4"/>
      <c r="I20" s="4"/>
      <c r="J20" s="4"/>
      <c r="K20" s="4"/>
      <c r="L20" s="33"/>
      <c r="M20" s="33"/>
      <c r="N20" s="33"/>
      <c r="O20" s="33"/>
      <c r="P20" s="33"/>
      <c r="Q20" s="33"/>
      <c r="R20" s="33"/>
      <c r="S20" s="33"/>
      <c r="T20" s="33"/>
      <c r="U20" s="33"/>
      <c r="V20" s="33"/>
      <c r="W20" s="33"/>
      <c r="X20" s="33"/>
      <c r="Y20" s="33"/>
      <c r="Z20" s="33"/>
      <c r="AA20" s="33"/>
      <c r="AB20" s="33"/>
    </row>
    <row r="21" spans="1:28" x14ac:dyDescent="0.15">
      <c r="B21" s="97"/>
      <c r="C21" s="32"/>
      <c r="D21" s="99"/>
      <c r="E21" s="32"/>
      <c r="F21" s="32"/>
      <c r="G21" s="4"/>
      <c r="H21" s="4"/>
      <c r="I21" s="4"/>
      <c r="J21" s="4"/>
      <c r="K21" s="4"/>
      <c r="L21" s="33"/>
      <c r="M21" s="33"/>
      <c r="N21" s="33"/>
      <c r="O21" s="33"/>
      <c r="P21" s="33"/>
      <c r="Q21" s="33"/>
      <c r="R21" s="33"/>
      <c r="S21" s="33"/>
      <c r="T21" s="33"/>
      <c r="U21" s="33"/>
      <c r="V21" s="33"/>
      <c r="W21" s="33"/>
      <c r="X21" s="33"/>
      <c r="Y21" s="33"/>
      <c r="Z21" s="33"/>
      <c r="AA21" s="33"/>
      <c r="AB21" s="33"/>
    </row>
    <row r="22" spans="1:28" ht="13.75" customHeight="1" x14ac:dyDescent="0.15">
      <c r="A22" s="127" t="s">
        <v>675</v>
      </c>
      <c r="B22" s="131" t="s">
        <v>677</v>
      </c>
      <c r="C22" s="125" t="s">
        <v>687</v>
      </c>
      <c r="D22" s="133"/>
      <c r="E22" s="129" t="s">
        <v>655</v>
      </c>
      <c r="F22" s="42" t="s">
        <v>19</v>
      </c>
      <c r="H22" s="33"/>
      <c r="I22" s="4"/>
      <c r="J22" s="4"/>
      <c r="K22" s="4"/>
      <c r="L22" s="33"/>
      <c r="M22" s="33"/>
      <c r="N22" s="33"/>
      <c r="O22" s="33"/>
      <c r="P22" s="33"/>
      <c r="Q22" s="33"/>
      <c r="R22" s="33"/>
      <c r="S22" s="33"/>
      <c r="T22" s="33"/>
      <c r="U22" s="33"/>
      <c r="V22" s="33"/>
      <c r="W22" s="33"/>
      <c r="X22" s="33"/>
      <c r="Y22" s="33"/>
      <c r="Z22" s="33"/>
      <c r="AA22" s="33"/>
      <c r="AB22" s="33"/>
    </row>
    <row r="23" spans="1:28" ht="14" customHeight="1" x14ac:dyDescent="0.15">
      <c r="A23" s="128"/>
      <c r="B23" s="132"/>
      <c r="C23" s="126"/>
      <c r="D23" s="134"/>
      <c r="E23" s="110"/>
      <c r="F23" s="30" t="s">
        <v>19</v>
      </c>
      <c r="H23" s="33"/>
      <c r="I23" s="4"/>
      <c r="J23" s="4"/>
      <c r="K23" s="4"/>
      <c r="L23" s="33"/>
      <c r="M23" s="33"/>
      <c r="N23" s="33"/>
      <c r="O23" s="33"/>
      <c r="P23" s="33"/>
      <c r="Q23" s="33"/>
      <c r="R23" s="33"/>
      <c r="S23" s="33"/>
      <c r="T23" s="33"/>
      <c r="U23" s="33"/>
      <c r="V23" s="33"/>
      <c r="W23" s="33"/>
      <c r="X23" s="33"/>
      <c r="Y23" s="33"/>
      <c r="Z23" s="33"/>
      <c r="AA23" s="33"/>
      <c r="AB23" s="33"/>
    </row>
    <row r="24" spans="1:28" ht="14" customHeight="1" x14ac:dyDescent="0.15">
      <c r="A24" s="128"/>
      <c r="B24" s="132"/>
      <c r="C24" s="126"/>
      <c r="D24" s="134"/>
      <c r="E24" s="110"/>
      <c r="F24" s="30" t="s">
        <v>19</v>
      </c>
      <c r="H24" s="33"/>
      <c r="I24" s="4"/>
      <c r="J24" s="4"/>
      <c r="K24" s="4"/>
      <c r="L24" s="33"/>
      <c r="M24" s="33"/>
      <c r="N24" s="33"/>
      <c r="O24" s="33"/>
      <c r="P24" s="33"/>
      <c r="Q24" s="33"/>
      <c r="R24" s="33"/>
      <c r="S24" s="33"/>
      <c r="T24" s="33"/>
      <c r="U24" s="33"/>
      <c r="V24" s="33"/>
      <c r="W24" s="33"/>
      <c r="X24" s="33"/>
      <c r="Y24" s="33"/>
      <c r="Z24" s="33"/>
      <c r="AA24" s="33"/>
      <c r="AB24" s="33"/>
    </row>
    <row r="25" spans="1:28" ht="14" customHeight="1" x14ac:dyDescent="0.15">
      <c r="A25" s="128"/>
      <c r="B25" s="132"/>
      <c r="C25" s="126"/>
      <c r="D25" s="134"/>
      <c r="E25" s="110"/>
      <c r="F25" s="30" t="s">
        <v>19</v>
      </c>
      <c r="H25" s="33"/>
      <c r="I25" s="4"/>
      <c r="J25" s="4"/>
      <c r="K25" s="4"/>
      <c r="L25" s="33"/>
      <c r="M25" s="33"/>
      <c r="N25" s="33"/>
      <c r="O25" s="33"/>
      <c r="P25" s="33"/>
      <c r="Q25" s="33"/>
      <c r="R25" s="33"/>
      <c r="S25" s="33"/>
      <c r="T25" s="33"/>
      <c r="U25" s="33"/>
      <c r="V25" s="33"/>
      <c r="W25" s="33"/>
      <c r="X25" s="33"/>
      <c r="Y25" s="33"/>
      <c r="Z25" s="33"/>
      <c r="AA25" s="33"/>
      <c r="AB25" s="33"/>
    </row>
    <row r="26" spans="1:28" ht="14" customHeight="1" x14ac:dyDescent="0.15">
      <c r="A26" s="128"/>
      <c r="B26" s="132"/>
      <c r="C26" s="32"/>
      <c r="D26" s="134"/>
      <c r="E26" s="110"/>
      <c r="F26" s="32"/>
      <c r="H26" s="33"/>
      <c r="I26" s="4"/>
      <c r="J26" s="4"/>
      <c r="K26" s="4"/>
      <c r="L26" s="33"/>
      <c r="M26" s="33"/>
      <c r="N26" s="33"/>
      <c r="O26" s="33"/>
      <c r="P26" s="33"/>
      <c r="Q26" s="33"/>
      <c r="R26" s="33"/>
      <c r="S26" s="33"/>
      <c r="T26" s="33"/>
      <c r="U26" s="33"/>
      <c r="V26" s="33"/>
      <c r="W26" s="33"/>
      <c r="X26" s="33"/>
      <c r="Y26" s="33"/>
      <c r="Z26" s="33"/>
      <c r="AA26" s="33"/>
      <c r="AB26" s="33"/>
    </row>
    <row r="27" spans="1:28" ht="14" customHeight="1" x14ac:dyDescent="0.15">
      <c r="A27" s="128"/>
      <c r="B27" s="132"/>
      <c r="C27" s="100"/>
      <c r="D27" s="134"/>
      <c r="E27" s="110"/>
      <c r="F27" s="32"/>
      <c r="H27" s="33"/>
      <c r="I27" s="4"/>
      <c r="J27" s="4"/>
      <c r="K27" s="4"/>
      <c r="L27" s="33"/>
      <c r="M27" s="33"/>
      <c r="N27" s="33"/>
      <c r="O27" s="33"/>
      <c r="P27" s="33"/>
      <c r="Q27" s="33"/>
      <c r="R27" s="33"/>
      <c r="S27" s="33"/>
      <c r="T27" s="33"/>
      <c r="U27" s="33"/>
      <c r="V27" s="33"/>
      <c r="W27" s="33"/>
      <c r="X27" s="33"/>
      <c r="Y27" s="33"/>
      <c r="Z27" s="33"/>
      <c r="AA27" s="33"/>
      <c r="AB27" s="33"/>
    </row>
    <row r="28" spans="1:28" ht="14" customHeight="1" x14ac:dyDescent="0.15">
      <c r="A28" s="128"/>
      <c r="B28" s="122" t="s">
        <v>647</v>
      </c>
      <c r="C28" s="109" t="s">
        <v>660</v>
      </c>
      <c r="D28" s="120" t="s">
        <v>662</v>
      </c>
      <c r="E28" s="5"/>
      <c r="F28" s="13" t="s">
        <v>663</v>
      </c>
      <c r="G28" s="13" t="s">
        <v>664</v>
      </c>
      <c r="I28" s="37"/>
      <c r="J28" s="4"/>
      <c r="K28" s="4"/>
      <c r="L28" s="33"/>
      <c r="M28" s="33"/>
      <c r="N28" s="33"/>
      <c r="O28" s="33"/>
      <c r="P28" s="33"/>
      <c r="Q28" s="33"/>
      <c r="R28" s="33"/>
      <c r="S28" s="33"/>
      <c r="T28" s="33"/>
      <c r="U28" s="33"/>
      <c r="V28" s="33"/>
      <c r="W28" s="33"/>
      <c r="X28" s="33"/>
      <c r="Y28" s="33"/>
      <c r="Z28" s="33"/>
      <c r="AA28" s="33"/>
      <c r="AB28" s="33"/>
    </row>
    <row r="29" spans="1:28" ht="14" customHeight="1" x14ac:dyDescent="0.15">
      <c r="A29" s="128"/>
      <c r="B29" s="123"/>
      <c r="C29" s="110"/>
      <c r="D29" s="121"/>
      <c r="F29" s="7" t="s">
        <v>685</v>
      </c>
      <c r="G29" s="7" t="s">
        <v>26</v>
      </c>
      <c r="I29" s="4"/>
      <c r="J29" s="4"/>
      <c r="K29" s="4"/>
      <c r="L29" s="33"/>
      <c r="M29" s="33"/>
      <c r="N29" s="33"/>
      <c r="O29" s="33"/>
      <c r="P29" s="33"/>
      <c r="Q29" s="33"/>
      <c r="R29" s="33"/>
      <c r="S29" s="33"/>
      <c r="T29" s="33"/>
      <c r="U29" s="33"/>
      <c r="V29" s="33"/>
      <c r="W29" s="33"/>
      <c r="X29" s="33"/>
      <c r="Y29" s="33"/>
      <c r="Z29" s="33"/>
      <c r="AA29" s="33"/>
      <c r="AB29" s="33"/>
    </row>
    <row r="30" spans="1:28" ht="14" customHeight="1" x14ac:dyDescent="0.15">
      <c r="A30" s="128"/>
      <c r="B30" s="123"/>
      <c r="C30" s="110"/>
      <c r="D30" s="121"/>
      <c r="F30" s="7" t="s">
        <v>685</v>
      </c>
      <c r="G30" s="7" t="s">
        <v>26</v>
      </c>
      <c r="I30" s="4"/>
      <c r="J30" s="4"/>
      <c r="K30" s="4"/>
      <c r="L30" s="33"/>
      <c r="M30" s="33"/>
      <c r="N30" s="33"/>
      <c r="O30" s="33"/>
      <c r="P30" s="33"/>
      <c r="Q30" s="33"/>
      <c r="R30" s="33"/>
      <c r="S30" s="33"/>
      <c r="T30" s="33"/>
      <c r="U30" s="33"/>
      <c r="V30" s="33"/>
      <c r="W30" s="33"/>
      <c r="X30" s="33"/>
      <c r="Y30" s="33"/>
      <c r="Z30" s="33"/>
      <c r="AA30" s="33"/>
      <c r="AB30" s="33"/>
    </row>
    <row r="31" spans="1:28" ht="14" customHeight="1" x14ac:dyDescent="0.15">
      <c r="A31" s="128"/>
      <c r="B31" s="123"/>
      <c r="C31" s="110"/>
      <c r="D31" s="121"/>
      <c r="F31" s="7" t="s">
        <v>685</v>
      </c>
      <c r="G31" s="7" t="s">
        <v>26</v>
      </c>
      <c r="I31" s="4"/>
      <c r="J31" s="4"/>
      <c r="K31" s="4"/>
      <c r="L31" s="33"/>
      <c r="M31" s="33"/>
      <c r="N31" s="33"/>
      <c r="O31" s="33"/>
      <c r="P31" s="33"/>
      <c r="Q31" s="33"/>
      <c r="R31" s="33"/>
      <c r="S31" s="33"/>
      <c r="T31" s="33"/>
      <c r="U31" s="33"/>
      <c r="V31" s="33"/>
      <c r="W31" s="33"/>
      <c r="X31" s="33"/>
      <c r="Y31" s="33"/>
      <c r="Z31" s="33"/>
      <c r="AA31" s="33"/>
      <c r="AB31" s="33"/>
    </row>
    <row r="32" spans="1:28" ht="14" customHeight="1" x14ac:dyDescent="0.15">
      <c r="A32" s="128"/>
      <c r="B32" s="123"/>
      <c r="C32" s="110"/>
      <c r="D32" s="121"/>
      <c r="F32" s="7" t="s">
        <v>685</v>
      </c>
      <c r="G32" s="7" t="s">
        <v>26</v>
      </c>
      <c r="I32" s="4"/>
      <c r="J32" s="4"/>
      <c r="K32" s="4"/>
      <c r="L32" s="33"/>
      <c r="M32" s="33"/>
      <c r="N32" s="33"/>
      <c r="O32" s="33"/>
      <c r="P32" s="33"/>
      <c r="Q32" s="33"/>
      <c r="R32" s="33"/>
      <c r="S32" s="33"/>
      <c r="T32" s="33"/>
      <c r="U32" s="33"/>
      <c r="V32" s="33"/>
      <c r="W32" s="33"/>
      <c r="X32" s="33"/>
      <c r="Y32" s="33"/>
      <c r="Z32" s="33"/>
      <c r="AA32" s="33"/>
      <c r="AB32" s="33"/>
    </row>
    <row r="33" spans="1:28" ht="14" customHeight="1" x14ac:dyDescent="0.15">
      <c r="A33" s="128"/>
      <c r="B33" s="123"/>
      <c r="C33" s="110"/>
      <c r="D33" s="121"/>
      <c r="F33" s="7" t="s">
        <v>685</v>
      </c>
      <c r="G33" s="7" t="s">
        <v>26</v>
      </c>
      <c r="I33" s="4"/>
      <c r="J33" s="4"/>
      <c r="K33" s="4"/>
      <c r="L33" s="33"/>
      <c r="M33" s="33"/>
      <c r="N33" s="33"/>
      <c r="O33" s="33"/>
      <c r="P33" s="33"/>
      <c r="Q33" s="33"/>
      <c r="R33" s="33"/>
      <c r="S33" s="33"/>
      <c r="T33" s="33"/>
      <c r="U33" s="33"/>
      <c r="V33" s="33"/>
      <c r="W33" s="33"/>
      <c r="X33" s="33"/>
      <c r="Y33" s="33"/>
      <c r="Z33" s="33"/>
      <c r="AA33" s="33"/>
      <c r="AB33" s="33"/>
    </row>
    <row r="34" spans="1:28" ht="13" customHeight="1" x14ac:dyDescent="0.15">
      <c r="A34" s="128"/>
      <c r="B34" s="2"/>
      <c r="C34" s="11"/>
      <c r="D34" s="11"/>
      <c r="E34" s="11"/>
      <c r="F34" s="2"/>
      <c r="G34" s="2"/>
      <c r="H34" s="12"/>
      <c r="I34" s="12"/>
      <c r="J34" s="12"/>
      <c r="K34" s="4"/>
      <c r="L34" s="33"/>
      <c r="M34" s="33"/>
      <c r="N34" s="33"/>
      <c r="O34" s="33"/>
      <c r="P34" s="33"/>
      <c r="Q34" s="33"/>
      <c r="R34" s="33"/>
      <c r="S34" s="33"/>
      <c r="T34" s="33"/>
      <c r="U34" s="33"/>
      <c r="V34" s="33"/>
      <c r="W34" s="33"/>
      <c r="X34" s="33"/>
      <c r="Y34" s="33"/>
      <c r="Z34" s="33"/>
      <c r="AA34" s="33"/>
      <c r="AB34" s="33"/>
    </row>
    <row r="35" spans="1:28" ht="14" customHeight="1" x14ac:dyDescent="0.15">
      <c r="A35" s="128"/>
      <c r="B35" s="114" t="s">
        <v>32</v>
      </c>
      <c r="C35" s="113" t="s">
        <v>29</v>
      </c>
      <c r="D35" s="139" t="s">
        <v>654</v>
      </c>
      <c r="E35" s="139" t="s">
        <v>31</v>
      </c>
      <c r="F35" s="13" t="s">
        <v>33</v>
      </c>
      <c r="G35" s="13" t="s">
        <v>34</v>
      </c>
      <c r="H35" s="13" t="s">
        <v>554</v>
      </c>
      <c r="I35" s="13" t="s">
        <v>555</v>
      </c>
      <c r="J35" s="33"/>
      <c r="K35" s="33"/>
      <c r="L35" s="33"/>
      <c r="M35" s="33"/>
      <c r="N35" s="32"/>
      <c r="O35" s="33"/>
      <c r="P35" s="33"/>
      <c r="Q35" s="33"/>
      <c r="R35" s="33"/>
      <c r="S35" s="33"/>
      <c r="T35" s="33"/>
      <c r="U35" s="33"/>
      <c r="V35" s="33"/>
      <c r="W35" s="33"/>
      <c r="X35" s="33"/>
      <c r="Y35" s="33"/>
      <c r="Z35" s="33"/>
      <c r="AA35" s="33"/>
      <c r="AB35" s="33"/>
    </row>
    <row r="36" spans="1:28" ht="13" customHeight="1" x14ac:dyDescent="0.15">
      <c r="A36" s="128"/>
      <c r="B36" s="115"/>
      <c r="C36" s="112"/>
      <c r="D36" s="112"/>
      <c r="E36" s="112"/>
      <c r="F36" s="14"/>
      <c r="G36" s="14"/>
      <c r="H36" s="33"/>
      <c r="I36" s="4"/>
      <c r="J36" s="4"/>
      <c r="K36" s="4"/>
      <c r="L36" s="33"/>
      <c r="M36" s="33"/>
      <c r="N36" s="33"/>
      <c r="O36" s="33"/>
      <c r="P36" s="33"/>
      <c r="Q36" s="33"/>
      <c r="R36" s="33"/>
      <c r="S36" s="33"/>
      <c r="T36" s="33"/>
      <c r="U36" s="33"/>
      <c r="V36" s="33"/>
      <c r="W36" s="33"/>
      <c r="X36" s="33"/>
      <c r="Y36" s="33"/>
      <c r="Z36" s="33"/>
      <c r="AA36" s="33"/>
      <c r="AB36" s="33"/>
    </row>
    <row r="37" spans="1:28" ht="13" customHeight="1" x14ac:dyDescent="0.15">
      <c r="A37" s="128"/>
      <c r="B37" s="115"/>
      <c r="C37" s="112"/>
      <c r="D37" s="112"/>
      <c r="E37" s="112"/>
      <c r="F37" s="14"/>
      <c r="G37" s="14"/>
      <c r="H37" s="33"/>
      <c r="I37" s="4"/>
      <c r="J37" s="4"/>
      <c r="K37" s="4"/>
      <c r="L37" s="33"/>
      <c r="M37" s="33"/>
      <c r="N37" s="33"/>
      <c r="O37" s="33"/>
      <c r="P37" s="33"/>
      <c r="Q37" s="33"/>
      <c r="R37" s="33"/>
      <c r="S37" s="33"/>
      <c r="T37" s="33"/>
      <c r="U37" s="33"/>
      <c r="V37" s="33"/>
      <c r="W37" s="33"/>
      <c r="X37" s="33"/>
      <c r="Y37" s="33"/>
      <c r="Z37" s="33"/>
      <c r="AA37" s="33"/>
      <c r="AB37" s="33"/>
    </row>
    <row r="38" spans="1:28" ht="13" customHeight="1" x14ac:dyDescent="0.15">
      <c r="A38" s="128"/>
      <c r="B38" s="115"/>
      <c r="C38" s="112"/>
      <c r="D38" s="112"/>
      <c r="E38" s="112"/>
      <c r="F38" s="14"/>
      <c r="G38" s="14"/>
      <c r="H38" s="33"/>
      <c r="I38" s="4"/>
      <c r="J38" s="4"/>
      <c r="K38" s="4"/>
      <c r="L38" s="33"/>
      <c r="M38" s="33"/>
      <c r="N38" s="33"/>
      <c r="O38" s="33"/>
      <c r="P38" s="33"/>
      <c r="Q38" s="33"/>
      <c r="R38" s="33"/>
      <c r="S38" s="33"/>
      <c r="T38" s="33"/>
      <c r="U38" s="33"/>
      <c r="V38" s="33"/>
      <c r="W38" s="33"/>
      <c r="X38" s="33"/>
      <c r="Y38" s="33"/>
      <c r="Z38" s="33"/>
      <c r="AA38" s="33"/>
      <c r="AB38" s="33"/>
    </row>
    <row r="39" spans="1:28" ht="13" customHeight="1" x14ac:dyDescent="0.15">
      <c r="A39" s="128"/>
      <c r="B39" s="115"/>
      <c r="C39" s="112"/>
      <c r="D39" s="112"/>
      <c r="E39" s="112"/>
      <c r="F39" s="14"/>
      <c r="G39" s="14"/>
      <c r="H39" s="33"/>
      <c r="I39" s="4"/>
      <c r="J39" s="4"/>
      <c r="K39" s="4"/>
      <c r="L39" s="33"/>
      <c r="M39" s="33"/>
      <c r="N39" s="33"/>
      <c r="O39" s="33"/>
      <c r="P39" s="33"/>
      <c r="Q39" s="33"/>
      <c r="R39" s="33"/>
      <c r="S39" s="33"/>
      <c r="T39" s="33"/>
      <c r="U39" s="33"/>
      <c r="V39" s="33"/>
      <c r="W39" s="33"/>
      <c r="X39" s="33"/>
      <c r="Y39" s="33"/>
      <c r="Z39" s="33"/>
      <c r="AA39" s="33"/>
      <c r="AB39" s="33"/>
    </row>
    <row r="40" spans="1:28" ht="13" customHeight="1" x14ac:dyDescent="0.15">
      <c r="A40" s="128"/>
      <c r="B40" s="119"/>
      <c r="C40" s="112"/>
      <c r="D40" s="112"/>
      <c r="E40" s="112"/>
      <c r="F40" s="14"/>
      <c r="G40" s="14"/>
      <c r="H40" s="33"/>
      <c r="I40" s="4"/>
      <c r="J40" s="4"/>
      <c r="K40" s="4"/>
      <c r="L40" s="33"/>
      <c r="M40" s="33"/>
      <c r="N40" s="33"/>
      <c r="O40" s="33"/>
      <c r="P40" s="33"/>
      <c r="Q40" s="33"/>
      <c r="R40" s="33"/>
      <c r="S40" s="33"/>
      <c r="T40" s="33"/>
      <c r="U40" s="33"/>
      <c r="V40" s="33"/>
      <c r="W40" s="33"/>
      <c r="X40" s="33"/>
      <c r="Y40" s="33"/>
      <c r="Z40" s="33"/>
      <c r="AA40" s="33"/>
      <c r="AB40" s="33"/>
    </row>
    <row r="41" spans="1:28" ht="13" customHeight="1" x14ac:dyDescent="0.15">
      <c r="A41" s="128"/>
      <c r="B41" s="8"/>
      <c r="C41" s="2"/>
      <c r="D41" s="2"/>
      <c r="E41" s="2"/>
      <c r="F41" s="4"/>
      <c r="G41" s="4"/>
      <c r="H41" s="4"/>
      <c r="I41" s="4"/>
      <c r="J41" s="4"/>
      <c r="K41" s="4"/>
      <c r="L41" s="33"/>
      <c r="M41" s="33"/>
      <c r="N41" s="33"/>
      <c r="O41" s="33"/>
      <c r="P41" s="33"/>
      <c r="Q41" s="33"/>
      <c r="R41" s="33"/>
      <c r="S41" s="33"/>
      <c r="T41" s="33"/>
      <c r="U41" s="33"/>
      <c r="V41" s="33"/>
      <c r="W41" s="33"/>
      <c r="X41" s="33"/>
      <c r="Y41" s="33"/>
      <c r="Z41" s="33"/>
      <c r="AA41" s="33"/>
      <c r="AB41" s="33"/>
    </row>
    <row r="42" spans="1:28" ht="24" x14ac:dyDescent="0.15">
      <c r="A42" s="128"/>
      <c r="B42" s="6" t="s">
        <v>644</v>
      </c>
      <c r="C42" s="15" t="s">
        <v>35</v>
      </c>
      <c r="D42" s="15" t="s">
        <v>36</v>
      </c>
      <c r="E42" s="15"/>
      <c r="F42" s="103" t="s">
        <v>38</v>
      </c>
      <c r="G42" s="4"/>
      <c r="H42" s="4"/>
      <c r="I42" s="37"/>
      <c r="J42" s="4"/>
      <c r="K42" s="4"/>
      <c r="L42" s="33"/>
      <c r="M42" s="33"/>
      <c r="N42" s="33"/>
      <c r="O42" s="33"/>
      <c r="P42" s="33"/>
      <c r="Q42" s="33"/>
      <c r="R42" s="33"/>
      <c r="S42" s="33"/>
      <c r="T42" s="33"/>
      <c r="U42" s="33"/>
      <c r="V42" s="33"/>
      <c r="W42" s="33"/>
      <c r="X42" s="33"/>
      <c r="Y42" s="33"/>
      <c r="Z42" s="33"/>
      <c r="AA42" s="33"/>
      <c r="AB42" s="33"/>
    </row>
    <row r="43" spans="1:28" ht="13" customHeight="1" x14ac:dyDescent="0.15">
      <c r="A43" s="128"/>
      <c r="B43" s="8"/>
      <c r="C43" s="11"/>
      <c r="D43" s="11"/>
      <c r="E43" s="11"/>
      <c r="F43" s="12"/>
      <c r="G43" s="12"/>
      <c r="H43" s="12"/>
      <c r="I43" s="37"/>
      <c r="J43" s="4"/>
      <c r="K43" s="4"/>
      <c r="L43" s="33"/>
      <c r="M43" s="33"/>
      <c r="N43" s="33"/>
      <c r="O43" s="33"/>
      <c r="P43" s="33"/>
      <c r="Q43" s="33"/>
      <c r="R43" s="33"/>
      <c r="S43" s="33"/>
      <c r="T43" s="33"/>
      <c r="U43" s="33"/>
      <c r="V43" s="33"/>
      <c r="W43" s="33"/>
      <c r="X43" s="33"/>
      <c r="Y43" s="33"/>
      <c r="Z43" s="33"/>
      <c r="AA43" s="33"/>
      <c r="AB43" s="33"/>
    </row>
    <row r="44" spans="1:28" ht="13" customHeight="1" x14ac:dyDescent="0.15">
      <c r="A44" s="128"/>
      <c r="B44" s="111" t="s">
        <v>649</v>
      </c>
      <c r="C44" s="130" t="s">
        <v>22</v>
      </c>
      <c r="D44" s="42" t="s">
        <v>19</v>
      </c>
      <c r="E44" s="10"/>
      <c r="F44" s="42" t="s">
        <v>38</v>
      </c>
      <c r="H44" s="12"/>
      <c r="I44" s="37"/>
      <c r="J44" s="4"/>
      <c r="K44" s="4"/>
      <c r="L44" s="33"/>
      <c r="M44" s="33"/>
      <c r="N44" s="33"/>
      <c r="O44" s="33"/>
      <c r="P44" s="33"/>
      <c r="Q44" s="33"/>
      <c r="R44" s="33"/>
      <c r="S44" s="33"/>
      <c r="T44" s="33"/>
      <c r="U44" s="33"/>
      <c r="V44" s="33"/>
      <c r="W44" s="33"/>
      <c r="X44" s="33"/>
      <c r="Y44" s="33"/>
      <c r="Z44" s="33"/>
      <c r="AA44" s="33"/>
      <c r="AB44" s="33"/>
    </row>
    <row r="45" spans="1:28" ht="13" customHeight="1" x14ac:dyDescent="0.15">
      <c r="A45" s="128"/>
      <c r="B45" s="112"/>
      <c r="C45" s="112"/>
      <c r="D45" s="7" t="s">
        <v>19</v>
      </c>
      <c r="H45" s="12"/>
      <c r="I45" s="37"/>
      <c r="J45" s="4"/>
      <c r="K45" s="4"/>
      <c r="L45" s="33"/>
      <c r="M45" s="33"/>
      <c r="N45" s="33"/>
      <c r="O45" s="33"/>
      <c r="P45" s="33"/>
      <c r="Q45" s="33"/>
      <c r="R45" s="33"/>
      <c r="S45" s="33"/>
      <c r="T45" s="33"/>
      <c r="U45" s="33"/>
      <c r="V45" s="33"/>
      <c r="W45" s="33"/>
      <c r="X45" s="33"/>
      <c r="Y45" s="33"/>
      <c r="Z45" s="33"/>
      <c r="AA45" s="33"/>
      <c r="AB45" s="33"/>
    </row>
    <row r="46" spans="1:28" ht="13" customHeight="1" x14ac:dyDescent="0.15">
      <c r="A46" s="128"/>
      <c r="B46" s="8"/>
      <c r="C46" s="11"/>
      <c r="D46" s="11"/>
      <c r="E46" s="11"/>
      <c r="F46" s="12"/>
      <c r="G46" s="12"/>
      <c r="H46" s="12"/>
      <c r="I46" s="37"/>
      <c r="J46" s="4"/>
      <c r="K46" s="4"/>
      <c r="L46" s="33"/>
      <c r="M46" s="33"/>
      <c r="N46" s="33"/>
      <c r="O46" s="33"/>
      <c r="P46" s="33"/>
      <c r="Q46" s="33"/>
      <c r="R46" s="33"/>
      <c r="S46" s="33"/>
      <c r="T46" s="33"/>
      <c r="U46" s="33"/>
      <c r="V46" s="33"/>
      <c r="W46" s="33"/>
      <c r="X46" s="33"/>
      <c r="Y46" s="33"/>
      <c r="Z46" s="33"/>
      <c r="AA46" s="33"/>
      <c r="AB46" s="33"/>
    </row>
    <row r="47" spans="1:28" ht="28" x14ac:dyDescent="0.15">
      <c r="A47" s="128"/>
      <c r="B47" s="111" t="s">
        <v>673</v>
      </c>
      <c r="C47" s="129" t="s">
        <v>39</v>
      </c>
      <c r="D47" s="140" t="s">
        <v>36</v>
      </c>
      <c r="E47" s="45"/>
      <c r="F47" s="13" t="s">
        <v>698</v>
      </c>
      <c r="G47" s="13" t="s">
        <v>699</v>
      </c>
      <c r="I47" s="37"/>
      <c r="J47" s="4"/>
      <c r="K47" s="4"/>
      <c r="L47" s="33"/>
      <c r="M47" s="33"/>
      <c r="N47" s="33"/>
      <c r="O47" s="33"/>
      <c r="P47" s="33"/>
      <c r="Q47" s="33"/>
      <c r="R47" s="33"/>
      <c r="S47" s="33"/>
      <c r="T47" s="33"/>
      <c r="U47" s="33"/>
      <c r="V47" s="33"/>
      <c r="W47" s="33"/>
      <c r="X47" s="33"/>
      <c r="Y47" s="33"/>
      <c r="Z47" s="33"/>
      <c r="AA47" s="33"/>
      <c r="AB47" s="33"/>
    </row>
    <row r="48" spans="1:28" ht="14" customHeight="1" x14ac:dyDescent="0.15">
      <c r="A48" s="128"/>
      <c r="B48" s="112"/>
      <c r="C48" s="110"/>
      <c r="D48" s="141"/>
      <c r="E48" s="46"/>
      <c r="F48" s="104" t="s">
        <v>38</v>
      </c>
      <c r="G48" s="104" t="s">
        <v>38</v>
      </c>
      <c r="I48" s="37"/>
      <c r="J48" s="4"/>
      <c r="K48" s="4"/>
      <c r="L48" s="33"/>
      <c r="M48" s="33"/>
      <c r="N48" s="33"/>
      <c r="O48" s="33"/>
      <c r="P48" s="33"/>
      <c r="Q48" s="33"/>
      <c r="R48" s="33"/>
      <c r="S48" s="33"/>
      <c r="T48" s="33"/>
      <c r="U48" s="33"/>
      <c r="V48" s="33"/>
      <c r="W48" s="33"/>
      <c r="X48" s="33"/>
      <c r="Y48" s="33"/>
      <c r="Z48" s="33"/>
      <c r="AA48" s="33"/>
      <c r="AB48" s="33"/>
    </row>
    <row r="49" spans="1:28" ht="13" customHeight="1" x14ac:dyDescent="0.15">
      <c r="A49" s="128"/>
      <c r="B49" s="64"/>
      <c r="D49" s="46"/>
      <c r="E49" s="46"/>
      <c r="F49" s="12"/>
      <c r="G49" s="12"/>
      <c r="H49" s="12"/>
      <c r="I49" s="37"/>
      <c r="J49" s="4"/>
      <c r="K49" s="4"/>
      <c r="L49" s="33"/>
      <c r="M49" s="33"/>
      <c r="N49" s="33"/>
      <c r="O49" s="33"/>
      <c r="P49" s="33"/>
      <c r="Q49" s="33"/>
      <c r="R49" s="33"/>
      <c r="S49" s="33"/>
      <c r="T49" s="33"/>
      <c r="U49" s="33"/>
      <c r="V49" s="33"/>
      <c r="W49" s="33"/>
      <c r="X49" s="33"/>
      <c r="Y49" s="33"/>
      <c r="Z49" s="33"/>
      <c r="AA49" s="33"/>
      <c r="AB49" s="33"/>
    </row>
    <row r="50" spans="1:28" ht="14" customHeight="1" x14ac:dyDescent="0.15">
      <c r="A50" s="128"/>
      <c r="B50" s="114" t="s">
        <v>44</v>
      </c>
      <c r="C50" s="142" t="s">
        <v>43</v>
      </c>
      <c r="D50" s="15"/>
      <c r="E50" s="15"/>
      <c r="F50" s="13" t="s">
        <v>45</v>
      </c>
      <c r="G50" s="13" t="s">
        <v>46</v>
      </c>
      <c r="H50" s="13" t="s">
        <v>47</v>
      </c>
      <c r="I50" s="13" t="s">
        <v>48</v>
      </c>
      <c r="J50" s="4"/>
      <c r="K50" s="32"/>
      <c r="L50" s="33"/>
      <c r="M50" s="33"/>
      <c r="N50" s="33"/>
      <c r="O50" s="33"/>
      <c r="P50" s="33"/>
      <c r="Q50" s="33"/>
      <c r="R50" s="33"/>
      <c r="S50" s="33"/>
      <c r="T50" s="33"/>
      <c r="U50" s="33"/>
      <c r="V50" s="33"/>
      <c r="W50" s="33"/>
      <c r="X50" s="33"/>
      <c r="Y50" s="33"/>
      <c r="Z50" s="33"/>
      <c r="AA50" s="33"/>
      <c r="AB50" s="33"/>
    </row>
    <row r="51" spans="1:28" ht="14" customHeight="1" x14ac:dyDescent="0.15">
      <c r="A51" s="128"/>
      <c r="B51" s="115"/>
      <c r="C51" s="115"/>
      <c r="D51" s="32"/>
      <c r="E51" s="32"/>
      <c r="F51" s="14"/>
      <c r="G51" s="14"/>
      <c r="H51" s="7" t="s">
        <v>50</v>
      </c>
      <c r="I51" s="7" t="s">
        <v>26</v>
      </c>
      <c r="J51" s="4"/>
      <c r="K51" s="32"/>
      <c r="L51" s="33"/>
      <c r="M51" s="33"/>
      <c r="N51" s="33"/>
      <c r="O51" s="33"/>
      <c r="P51" s="33"/>
      <c r="Q51" s="33"/>
      <c r="R51" s="33"/>
      <c r="S51" s="33"/>
      <c r="T51" s="33"/>
      <c r="U51" s="33"/>
      <c r="V51" s="33"/>
      <c r="W51" s="33"/>
      <c r="X51" s="33"/>
      <c r="Y51" s="33"/>
      <c r="Z51" s="33"/>
      <c r="AA51" s="33"/>
      <c r="AB51" s="33"/>
    </row>
    <row r="52" spans="1:28" ht="14" customHeight="1" x14ac:dyDescent="0.15">
      <c r="A52" s="128"/>
      <c r="B52" s="115"/>
      <c r="C52" s="115"/>
      <c r="D52" s="32"/>
      <c r="E52" s="32"/>
      <c r="F52" s="14"/>
      <c r="G52" s="14"/>
      <c r="H52" s="7" t="s">
        <v>50</v>
      </c>
      <c r="I52" s="7" t="s">
        <v>26</v>
      </c>
      <c r="J52" s="4"/>
      <c r="K52" s="32"/>
      <c r="L52" s="33"/>
      <c r="M52" s="33"/>
      <c r="N52" s="33"/>
      <c r="O52" s="33"/>
      <c r="P52" s="33"/>
      <c r="Q52" s="33"/>
      <c r="R52" s="33"/>
      <c r="S52" s="33"/>
      <c r="T52" s="33"/>
      <c r="U52" s="33"/>
      <c r="V52" s="33"/>
      <c r="W52" s="33"/>
      <c r="X52" s="33"/>
      <c r="Y52" s="33"/>
      <c r="Z52" s="33"/>
      <c r="AA52" s="33"/>
      <c r="AB52" s="33"/>
    </row>
    <row r="53" spans="1:28" ht="14" customHeight="1" x14ac:dyDescent="0.15">
      <c r="A53" s="128"/>
      <c r="B53" s="115"/>
      <c r="C53" s="115"/>
      <c r="D53" s="32"/>
      <c r="E53" s="32"/>
      <c r="F53" s="14"/>
      <c r="G53" s="14"/>
      <c r="H53" s="7" t="s">
        <v>50</v>
      </c>
      <c r="I53" s="7" t="s">
        <v>26</v>
      </c>
      <c r="J53" s="4"/>
      <c r="K53" s="32"/>
      <c r="L53" s="33"/>
      <c r="M53" s="33"/>
      <c r="N53" s="33"/>
      <c r="O53" s="33"/>
      <c r="P53" s="33"/>
      <c r="Q53" s="33"/>
      <c r="R53" s="33"/>
      <c r="S53" s="33"/>
      <c r="T53" s="33"/>
      <c r="U53" s="33"/>
      <c r="V53" s="33"/>
      <c r="W53" s="33"/>
      <c r="X53" s="33"/>
      <c r="Y53" s="33"/>
      <c r="Z53" s="33"/>
      <c r="AA53" s="33"/>
      <c r="AB53" s="33"/>
    </row>
    <row r="54" spans="1:28" ht="14" customHeight="1" x14ac:dyDescent="0.15">
      <c r="A54" s="128"/>
      <c r="B54" s="115"/>
      <c r="C54" s="115"/>
      <c r="D54" s="32"/>
      <c r="E54" s="32"/>
      <c r="F54" s="14"/>
      <c r="G54" s="14"/>
      <c r="H54" s="7" t="s">
        <v>50</v>
      </c>
      <c r="I54" s="7" t="s">
        <v>26</v>
      </c>
      <c r="J54" s="4"/>
      <c r="K54" s="32"/>
      <c r="L54" s="33"/>
      <c r="M54" s="33"/>
      <c r="N54" s="33"/>
      <c r="O54" s="33"/>
      <c r="P54" s="33"/>
      <c r="Q54" s="33"/>
      <c r="R54" s="33"/>
      <c r="S54" s="33"/>
      <c r="T54" s="33"/>
      <c r="U54" s="33"/>
      <c r="V54" s="33"/>
      <c r="W54" s="33"/>
      <c r="X54" s="33"/>
      <c r="Y54" s="33"/>
      <c r="Z54" s="33"/>
      <c r="AA54" s="33"/>
      <c r="AB54" s="33"/>
    </row>
    <row r="55" spans="1:28" ht="14" customHeight="1" x14ac:dyDescent="0.15">
      <c r="A55" s="128"/>
      <c r="B55" s="119"/>
      <c r="C55" s="119"/>
      <c r="D55" s="32"/>
      <c r="E55" s="32"/>
      <c r="F55" s="14"/>
      <c r="G55" s="14"/>
      <c r="H55" s="7" t="s">
        <v>50</v>
      </c>
      <c r="I55" s="7" t="s">
        <v>26</v>
      </c>
      <c r="J55" s="4"/>
      <c r="K55" s="32"/>
      <c r="L55" s="33"/>
      <c r="M55" s="33"/>
      <c r="N55" s="33"/>
      <c r="O55" s="33"/>
      <c r="P55" s="33"/>
      <c r="Q55" s="33"/>
      <c r="R55" s="33"/>
      <c r="S55" s="33"/>
      <c r="T55" s="33"/>
      <c r="U55" s="33"/>
      <c r="V55" s="33"/>
      <c r="W55" s="33"/>
      <c r="X55" s="33"/>
      <c r="Y55" s="33"/>
      <c r="Z55" s="33"/>
      <c r="AA55" s="33"/>
      <c r="AB55" s="33"/>
    </row>
    <row r="56" spans="1:28" ht="13" customHeight="1" x14ac:dyDescent="0.15">
      <c r="A56" s="128"/>
      <c r="B56" s="8"/>
      <c r="C56" s="2"/>
      <c r="D56" s="2"/>
      <c r="E56" s="2"/>
      <c r="F56" s="4"/>
      <c r="G56" s="4"/>
      <c r="H56" s="4"/>
      <c r="I56" s="4"/>
      <c r="J56" s="4"/>
      <c r="K56" s="33"/>
      <c r="L56" s="33"/>
      <c r="M56" s="33"/>
      <c r="N56" s="33"/>
      <c r="O56" s="33"/>
      <c r="P56" s="33"/>
      <c r="Q56" s="33"/>
      <c r="R56" s="33"/>
      <c r="S56" s="33"/>
      <c r="T56" s="33"/>
      <c r="U56" s="33"/>
      <c r="V56" s="33"/>
      <c r="W56" s="33"/>
      <c r="X56" s="33"/>
      <c r="Y56" s="33"/>
      <c r="Z56" s="33"/>
      <c r="AA56" s="33"/>
      <c r="AB56" s="33"/>
    </row>
    <row r="57" spans="1:28" ht="24" customHeight="1" x14ac:dyDescent="0.15">
      <c r="A57" s="128"/>
      <c r="B57" s="114" t="s">
        <v>651</v>
      </c>
      <c r="C57" s="113" t="s">
        <v>52</v>
      </c>
      <c r="D57" s="109" t="s">
        <v>641</v>
      </c>
      <c r="E57" s="5"/>
      <c r="F57" s="13" t="s">
        <v>53</v>
      </c>
      <c r="G57" s="13" t="s">
        <v>54</v>
      </c>
      <c r="H57" s="13" t="s">
        <v>47</v>
      </c>
      <c r="I57" s="33"/>
      <c r="J57" s="33"/>
      <c r="K57" s="33"/>
      <c r="L57" s="33"/>
      <c r="M57" s="33"/>
      <c r="N57" s="33"/>
      <c r="O57" s="33"/>
      <c r="P57" s="33"/>
      <c r="Q57" s="33"/>
      <c r="R57" s="33"/>
      <c r="S57" s="33"/>
      <c r="T57" s="33"/>
      <c r="U57" s="33"/>
      <c r="V57" s="33"/>
      <c r="W57" s="33"/>
      <c r="X57" s="33"/>
      <c r="Y57" s="33"/>
      <c r="Z57" s="33"/>
      <c r="AA57" s="33"/>
      <c r="AB57" s="33"/>
    </row>
    <row r="58" spans="1:28" ht="14" customHeight="1" x14ac:dyDescent="0.15">
      <c r="A58" s="128"/>
      <c r="B58" s="115"/>
      <c r="C58" s="112"/>
      <c r="D58" s="110"/>
      <c r="F58" s="14"/>
      <c r="G58" s="14"/>
      <c r="H58" s="7" t="s">
        <v>50</v>
      </c>
      <c r="I58" s="33"/>
      <c r="J58" s="33"/>
      <c r="K58" s="33"/>
      <c r="L58" s="33"/>
      <c r="M58" s="33"/>
      <c r="N58" s="33"/>
      <c r="O58" s="33"/>
      <c r="P58" s="33"/>
      <c r="Q58" s="33"/>
      <c r="R58" s="33"/>
      <c r="S58" s="33"/>
      <c r="T58" s="33"/>
      <c r="U58" s="33"/>
      <c r="V58" s="33"/>
      <c r="W58" s="33"/>
      <c r="X58" s="33"/>
      <c r="Y58" s="33"/>
      <c r="Z58" s="33"/>
      <c r="AA58" s="33"/>
      <c r="AB58" s="33"/>
    </row>
    <row r="59" spans="1:28" ht="14" customHeight="1" x14ac:dyDescent="0.15">
      <c r="A59" s="128"/>
      <c r="B59" s="115"/>
      <c r="C59" s="112"/>
      <c r="D59" s="110"/>
      <c r="F59" s="14"/>
      <c r="G59" s="14"/>
      <c r="H59" s="7" t="s">
        <v>50</v>
      </c>
      <c r="I59" s="33"/>
      <c r="J59" s="33"/>
      <c r="K59" s="4"/>
      <c r="L59" s="33"/>
      <c r="M59" s="33"/>
      <c r="N59" s="33"/>
      <c r="O59" s="33"/>
      <c r="P59" s="33"/>
      <c r="Q59" s="33"/>
      <c r="R59" s="33"/>
      <c r="S59" s="33"/>
      <c r="T59" s="33"/>
      <c r="U59" s="33"/>
      <c r="V59" s="33"/>
      <c r="W59" s="33"/>
      <c r="X59" s="33"/>
      <c r="Y59" s="33"/>
      <c r="Z59" s="33"/>
      <c r="AA59" s="33"/>
      <c r="AB59" s="33"/>
    </row>
    <row r="60" spans="1:28" ht="14" customHeight="1" x14ac:dyDescent="0.15">
      <c r="A60" s="128"/>
      <c r="B60" s="115"/>
      <c r="C60" s="112"/>
      <c r="D60" s="110"/>
      <c r="F60" s="14"/>
      <c r="G60" s="14"/>
      <c r="H60" s="7" t="s">
        <v>50</v>
      </c>
      <c r="I60" s="33"/>
      <c r="J60" s="33"/>
      <c r="K60" s="4"/>
      <c r="L60" s="33"/>
      <c r="M60" s="33"/>
      <c r="N60" s="33"/>
      <c r="O60" s="33"/>
      <c r="P60" s="33"/>
      <c r="Q60" s="33"/>
      <c r="R60" s="33"/>
      <c r="S60" s="33"/>
      <c r="T60" s="33"/>
      <c r="U60" s="33"/>
      <c r="V60" s="33"/>
      <c r="W60" s="33"/>
      <c r="X60" s="33"/>
      <c r="Y60" s="33"/>
      <c r="Z60" s="33"/>
      <c r="AA60" s="33"/>
      <c r="AB60" s="33"/>
    </row>
    <row r="61" spans="1:28" ht="14" customHeight="1" x14ac:dyDescent="0.15">
      <c r="A61" s="128"/>
      <c r="B61" s="115"/>
      <c r="C61" s="112"/>
      <c r="D61" s="110"/>
      <c r="F61" s="14"/>
      <c r="G61" s="14"/>
      <c r="H61" s="7" t="s">
        <v>50</v>
      </c>
      <c r="I61" s="33"/>
      <c r="J61" s="33"/>
      <c r="K61" s="4"/>
      <c r="L61" s="33"/>
      <c r="M61" s="33"/>
      <c r="N61" s="33"/>
      <c r="O61" s="33"/>
      <c r="P61" s="33"/>
      <c r="Q61" s="33"/>
      <c r="R61" s="33"/>
      <c r="S61" s="33"/>
      <c r="T61" s="33"/>
      <c r="U61" s="33"/>
      <c r="V61" s="33"/>
      <c r="W61" s="33"/>
      <c r="X61" s="33"/>
      <c r="Y61" s="33"/>
      <c r="Z61" s="33"/>
      <c r="AA61" s="33"/>
      <c r="AB61" s="33"/>
    </row>
    <row r="62" spans="1:28" ht="14" customHeight="1" x14ac:dyDescent="0.15">
      <c r="A62" s="128"/>
      <c r="B62" s="119"/>
      <c r="C62" s="112"/>
      <c r="D62" s="110"/>
      <c r="F62" s="14"/>
      <c r="G62" s="14"/>
      <c r="H62" s="7" t="s">
        <v>50</v>
      </c>
      <c r="I62" s="33"/>
      <c r="J62" s="33"/>
      <c r="K62" s="4"/>
      <c r="L62" s="33"/>
      <c r="M62" s="33"/>
      <c r="N62" s="33"/>
      <c r="O62" s="33"/>
      <c r="P62" s="33"/>
      <c r="Q62" s="33"/>
      <c r="R62" s="33"/>
      <c r="S62" s="33"/>
      <c r="T62" s="33"/>
      <c r="U62" s="33"/>
      <c r="V62" s="33"/>
      <c r="W62" s="33"/>
      <c r="X62" s="33"/>
      <c r="Y62" s="33"/>
      <c r="Z62" s="33"/>
      <c r="AA62" s="33"/>
      <c r="AB62" s="33"/>
    </row>
    <row r="63" spans="1:28" x14ac:dyDescent="0.15">
      <c r="B63" s="8"/>
      <c r="C63" s="2"/>
      <c r="D63" s="2"/>
      <c r="E63" s="101"/>
      <c r="F63" s="4"/>
      <c r="G63" s="4"/>
      <c r="H63" s="4"/>
      <c r="I63" s="4"/>
      <c r="J63" s="4"/>
      <c r="K63" s="33"/>
      <c r="L63" s="33"/>
      <c r="M63" s="33"/>
      <c r="N63" s="33"/>
      <c r="O63" s="33"/>
      <c r="P63" s="33"/>
      <c r="Q63" s="33"/>
      <c r="R63" s="33"/>
      <c r="S63" s="33"/>
      <c r="T63" s="33"/>
      <c r="U63" s="33"/>
      <c r="V63" s="33"/>
      <c r="W63" s="33"/>
      <c r="X63" s="33"/>
      <c r="Y63" s="33"/>
      <c r="Z63" s="33"/>
      <c r="AA63" s="33"/>
      <c r="AB63" s="33"/>
    </row>
    <row r="64" spans="1:28" ht="28" x14ac:dyDescent="0.15">
      <c r="A64" s="95" t="s">
        <v>676</v>
      </c>
      <c r="B64" s="136" t="s">
        <v>667</v>
      </c>
      <c r="C64" s="113" t="s">
        <v>68</v>
      </c>
      <c r="D64" s="5"/>
      <c r="E64" s="5"/>
      <c r="F64" s="13" t="s">
        <v>69</v>
      </c>
      <c r="G64" s="20" t="s">
        <v>669</v>
      </c>
      <c r="J64" s="33"/>
      <c r="K64" s="4"/>
      <c r="L64" s="33"/>
      <c r="M64" s="33"/>
      <c r="N64" s="33"/>
      <c r="O64" s="33"/>
      <c r="P64" s="33"/>
      <c r="Q64" s="33"/>
      <c r="R64" s="33"/>
      <c r="S64" s="33"/>
      <c r="T64" s="33"/>
      <c r="U64" s="33"/>
      <c r="V64" s="33"/>
      <c r="W64" s="33"/>
      <c r="X64" s="33"/>
      <c r="Y64" s="33"/>
      <c r="Z64" s="33"/>
      <c r="AA64" s="33"/>
      <c r="AB64" s="33"/>
    </row>
    <row r="65" spans="2:28" ht="14" x14ac:dyDescent="0.15">
      <c r="B65" s="137"/>
      <c r="C65" s="112"/>
      <c r="F65" s="4" t="s">
        <v>700</v>
      </c>
      <c r="G65" s="7" t="s">
        <v>74</v>
      </c>
      <c r="J65" s="33"/>
      <c r="K65" s="4"/>
      <c r="L65" s="33"/>
      <c r="M65" s="33"/>
      <c r="N65" s="33"/>
      <c r="O65" s="33"/>
      <c r="P65" s="33"/>
      <c r="Q65" s="33"/>
      <c r="R65" s="33"/>
      <c r="S65" s="33"/>
      <c r="T65" s="33"/>
      <c r="U65" s="33"/>
      <c r="V65" s="33"/>
      <c r="W65" s="33"/>
      <c r="X65" s="33"/>
      <c r="Y65" s="33"/>
      <c r="Z65" s="33"/>
      <c r="AA65" s="33"/>
      <c r="AB65" s="33"/>
    </row>
    <row r="66" spans="2:28" ht="14" x14ac:dyDescent="0.15">
      <c r="B66" s="137"/>
      <c r="C66" s="112"/>
      <c r="F66" s="4" t="s">
        <v>75</v>
      </c>
      <c r="G66" s="7" t="s">
        <v>74</v>
      </c>
      <c r="J66" s="33"/>
      <c r="K66" s="4"/>
      <c r="L66" s="33"/>
      <c r="M66" s="33"/>
      <c r="N66" s="33"/>
      <c r="O66" s="33"/>
      <c r="P66" s="33"/>
      <c r="Q66" s="33"/>
      <c r="R66" s="33"/>
      <c r="S66" s="33"/>
      <c r="T66" s="33"/>
      <c r="U66" s="33"/>
      <c r="V66" s="33"/>
      <c r="W66" s="33"/>
      <c r="X66" s="33"/>
      <c r="Y66" s="33"/>
      <c r="Z66" s="33"/>
      <c r="AA66" s="33"/>
      <c r="AB66" s="33"/>
    </row>
    <row r="67" spans="2:28" ht="14" x14ac:dyDescent="0.15">
      <c r="B67" s="137"/>
      <c r="C67" s="112"/>
      <c r="F67" s="4" t="s">
        <v>76</v>
      </c>
      <c r="G67" s="7" t="s">
        <v>74</v>
      </c>
      <c r="J67" s="33"/>
      <c r="K67" s="4"/>
      <c r="L67" s="33"/>
      <c r="M67" s="33"/>
      <c r="N67" s="33"/>
      <c r="O67" s="33"/>
      <c r="P67" s="33"/>
      <c r="Q67" s="33"/>
      <c r="R67" s="33"/>
      <c r="S67" s="33"/>
      <c r="T67" s="33"/>
      <c r="U67" s="33"/>
      <c r="V67" s="33"/>
      <c r="W67" s="33"/>
      <c r="X67" s="33"/>
      <c r="Y67" s="33"/>
      <c r="Z67" s="33"/>
      <c r="AA67" s="33"/>
      <c r="AB67" s="33"/>
    </row>
    <row r="68" spans="2:28" ht="14" x14ac:dyDescent="0.15">
      <c r="B68" s="137"/>
      <c r="C68" s="112"/>
      <c r="F68" s="4" t="s">
        <v>77</v>
      </c>
      <c r="G68" s="7" t="s">
        <v>74</v>
      </c>
      <c r="J68" s="33"/>
      <c r="K68" s="4"/>
      <c r="L68" s="33"/>
      <c r="M68" s="33"/>
      <c r="N68" s="33"/>
      <c r="O68" s="33"/>
      <c r="P68" s="33"/>
      <c r="Q68" s="33"/>
      <c r="R68" s="33"/>
      <c r="S68" s="33"/>
      <c r="T68" s="33"/>
      <c r="U68" s="33"/>
      <c r="V68" s="33"/>
      <c r="W68" s="33"/>
      <c r="X68" s="33"/>
      <c r="Y68" s="33"/>
      <c r="Z68" s="33"/>
      <c r="AA68" s="33"/>
      <c r="AB68" s="33"/>
    </row>
    <row r="69" spans="2:28" ht="14" x14ac:dyDescent="0.15">
      <c r="B69" s="137"/>
      <c r="C69" s="112"/>
      <c r="F69" s="4" t="s">
        <v>78</v>
      </c>
      <c r="G69" s="7" t="s">
        <v>74</v>
      </c>
      <c r="J69" s="33"/>
      <c r="K69" s="4"/>
      <c r="L69" s="33"/>
      <c r="M69" s="33"/>
      <c r="N69" s="33"/>
      <c r="O69" s="33"/>
      <c r="P69" s="33"/>
      <c r="Q69" s="33"/>
      <c r="R69" s="33"/>
      <c r="S69" s="33"/>
      <c r="T69" s="33"/>
      <c r="U69" s="33"/>
      <c r="V69" s="33"/>
      <c r="W69" s="33"/>
      <c r="X69" s="33"/>
      <c r="Y69" s="33"/>
      <c r="Z69" s="33"/>
      <c r="AA69" s="33"/>
      <c r="AB69" s="33"/>
    </row>
    <row r="70" spans="2:28" ht="14" x14ac:dyDescent="0.15">
      <c r="B70" s="137"/>
      <c r="C70" s="112"/>
      <c r="F70" s="4" t="s">
        <v>79</v>
      </c>
      <c r="G70" s="7" t="s">
        <v>74</v>
      </c>
      <c r="J70" s="33"/>
      <c r="K70" s="4"/>
      <c r="L70" s="33"/>
      <c r="M70" s="33"/>
      <c r="N70" s="33"/>
      <c r="O70" s="33"/>
      <c r="P70" s="33"/>
      <c r="Q70" s="33"/>
      <c r="R70" s="33"/>
      <c r="S70" s="33"/>
      <c r="T70" s="33"/>
      <c r="U70" s="33"/>
      <c r="V70" s="33"/>
      <c r="W70" s="33"/>
      <c r="X70" s="33"/>
      <c r="Y70" s="33"/>
      <c r="Z70" s="33"/>
      <c r="AA70" s="33"/>
      <c r="AB70" s="33"/>
    </row>
    <row r="71" spans="2:28" ht="14" x14ac:dyDescent="0.15">
      <c r="B71" s="137"/>
      <c r="C71" s="112"/>
      <c r="F71" s="4" t="s">
        <v>67</v>
      </c>
      <c r="G71" s="7" t="s">
        <v>74</v>
      </c>
      <c r="J71" s="21"/>
      <c r="K71" s="4"/>
      <c r="L71" s="33"/>
      <c r="M71" s="33"/>
      <c r="N71" s="33"/>
      <c r="O71" s="33"/>
      <c r="P71" s="33"/>
      <c r="Q71" s="33"/>
      <c r="R71" s="33"/>
      <c r="S71" s="33"/>
      <c r="T71" s="33"/>
      <c r="U71" s="33"/>
      <c r="V71" s="33"/>
      <c r="W71" s="33"/>
      <c r="X71" s="33"/>
      <c r="Y71" s="33"/>
      <c r="Z71" s="33"/>
      <c r="AA71" s="33"/>
      <c r="AB71" s="33"/>
    </row>
    <row r="72" spans="2:28" ht="14" x14ac:dyDescent="0.15">
      <c r="B72" s="137"/>
      <c r="C72" s="19"/>
      <c r="D72" s="19"/>
      <c r="E72" s="19"/>
      <c r="F72" s="35" t="s">
        <v>668</v>
      </c>
      <c r="I72" s="33"/>
      <c r="J72" s="33"/>
      <c r="K72" s="4"/>
      <c r="L72" s="33"/>
      <c r="M72" s="33"/>
      <c r="N72" s="33"/>
      <c r="O72" s="33"/>
      <c r="P72" s="33"/>
      <c r="Q72" s="33"/>
      <c r="R72" s="33"/>
      <c r="S72" s="33"/>
      <c r="T72" s="33"/>
      <c r="U72" s="33"/>
      <c r="V72" s="33"/>
      <c r="W72" s="33"/>
      <c r="X72" s="33"/>
      <c r="Y72" s="33"/>
      <c r="Z72" s="33"/>
      <c r="AA72" s="33"/>
      <c r="AB72" s="33"/>
    </row>
    <row r="73" spans="2:28" x14ac:dyDescent="0.15">
      <c r="B73" s="138"/>
      <c r="C73" s="19"/>
      <c r="D73" s="19"/>
      <c r="E73" s="19"/>
      <c r="F73" s="35"/>
      <c r="I73" s="33"/>
      <c r="J73" s="33"/>
      <c r="K73" s="4"/>
      <c r="L73" s="33"/>
      <c r="M73" s="33"/>
      <c r="N73" s="33"/>
      <c r="O73" s="33"/>
      <c r="P73" s="33"/>
      <c r="Q73" s="33"/>
      <c r="R73" s="33"/>
      <c r="S73" s="33"/>
      <c r="T73" s="33"/>
      <c r="U73" s="33"/>
      <c r="V73" s="33"/>
      <c r="W73" s="33"/>
      <c r="X73" s="33"/>
      <c r="Y73" s="33"/>
      <c r="Z73" s="33"/>
      <c r="AA73" s="33"/>
      <c r="AB73" s="33"/>
    </row>
    <row r="74" spans="2:28" ht="28" x14ac:dyDescent="0.15">
      <c r="B74" s="114" t="s">
        <v>678</v>
      </c>
      <c r="C74" s="113" t="s">
        <v>665</v>
      </c>
      <c r="D74" s="109" t="s">
        <v>666</v>
      </c>
      <c r="E74" s="5"/>
      <c r="F74" s="13" t="s">
        <v>696</v>
      </c>
      <c r="G74" s="13" t="s">
        <v>684</v>
      </c>
      <c r="H74" s="4"/>
      <c r="I74" s="4"/>
      <c r="J74" s="4"/>
      <c r="K74" s="4"/>
      <c r="L74" s="33"/>
      <c r="M74" s="33"/>
      <c r="N74" s="33"/>
      <c r="O74" s="33"/>
      <c r="P74" s="33"/>
      <c r="Q74" s="33"/>
      <c r="R74" s="33"/>
      <c r="S74" s="33"/>
      <c r="T74" s="33"/>
      <c r="U74" s="33"/>
      <c r="V74" s="33"/>
      <c r="W74" s="33"/>
      <c r="X74" s="33"/>
      <c r="Y74" s="33"/>
      <c r="Z74" s="33"/>
      <c r="AA74" s="33"/>
      <c r="AB74" s="33"/>
    </row>
    <row r="75" spans="2:28" ht="28" x14ac:dyDescent="0.15">
      <c r="B75" s="115"/>
      <c r="C75" s="112"/>
      <c r="D75" s="110"/>
      <c r="F75" s="50"/>
      <c r="G75" s="7" t="s">
        <v>679</v>
      </c>
      <c r="H75" s="4"/>
      <c r="I75" s="4"/>
      <c r="J75" s="4"/>
      <c r="K75" s="4"/>
      <c r="L75" s="33"/>
      <c r="M75" s="33"/>
      <c r="N75" s="33"/>
      <c r="O75" s="33"/>
      <c r="P75" s="33"/>
      <c r="Q75" s="33"/>
      <c r="R75" s="33"/>
      <c r="S75" s="33"/>
      <c r="T75" s="33"/>
      <c r="U75" s="33"/>
      <c r="V75" s="33"/>
      <c r="W75" s="33"/>
      <c r="X75" s="33"/>
      <c r="Y75" s="33"/>
      <c r="Z75" s="33"/>
      <c r="AA75" s="33"/>
      <c r="AB75" s="33"/>
    </row>
    <row r="76" spans="2:28" ht="28" x14ac:dyDescent="0.15">
      <c r="B76" s="115"/>
      <c r="C76" s="112"/>
      <c r="D76" s="110"/>
      <c r="F76" s="50"/>
      <c r="G76" s="7" t="s">
        <v>679</v>
      </c>
      <c r="H76" s="4"/>
      <c r="I76" s="4"/>
      <c r="J76" s="4"/>
      <c r="K76" s="4"/>
      <c r="L76" s="33"/>
      <c r="M76" s="33"/>
      <c r="N76" s="33"/>
      <c r="O76" s="33"/>
      <c r="P76" s="33"/>
      <c r="Q76" s="33"/>
      <c r="R76" s="33"/>
      <c r="S76" s="33"/>
      <c r="T76" s="33"/>
      <c r="U76" s="33"/>
      <c r="V76" s="33"/>
      <c r="W76" s="33"/>
      <c r="X76" s="33"/>
      <c r="Y76" s="33"/>
      <c r="Z76" s="33"/>
      <c r="AA76" s="33"/>
      <c r="AB76" s="33"/>
    </row>
    <row r="77" spans="2:28" ht="28" x14ac:dyDescent="0.15">
      <c r="B77" s="115"/>
      <c r="C77" s="112"/>
      <c r="D77" s="110"/>
      <c r="F77" s="50"/>
      <c r="G77" s="7" t="s">
        <v>679</v>
      </c>
      <c r="H77" s="4"/>
      <c r="I77" s="4"/>
      <c r="J77" s="4"/>
      <c r="K77" s="4"/>
      <c r="L77" s="33"/>
      <c r="M77" s="33"/>
      <c r="N77" s="33"/>
      <c r="O77" s="33"/>
      <c r="P77" s="33"/>
      <c r="Q77" s="33"/>
      <c r="R77" s="33"/>
      <c r="S77" s="33"/>
      <c r="T77" s="33"/>
      <c r="U77" s="33"/>
      <c r="V77" s="33"/>
      <c r="W77" s="33"/>
      <c r="X77" s="33"/>
      <c r="Y77" s="33"/>
      <c r="Z77" s="33"/>
      <c r="AA77" s="33"/>
      <c r="AB77" s="33"/>
    </row>
    <row r="78" spans="2:28" ht="28" x14ac:dyDescent="0.15">
      <c r="B78" s="115"/>
      <c r="C78" s="112"/>
      <c r="D78" s="110"/>
      <c r="F78" s="50"/>
      <c r="G78" s="7" t="s">
        <v>679</v>
      </c>
      <c r="H78" s="4"/>
      <c r="I78" s="4"/>
      <c r="J78" s="4"/>
      <c r="K78" s="4"/>
      <c r="L78" s="33"/>
      <c r="M78" s="33"/>
      <c r="N78" s="33"/>
      <c r="O78" s="33"/>
      <c r="P78" s="33"/>
      <c r="Q78" s="33"/>
      <c r="R78" s="33"/>
      <c r="S78" s="33"/>
      <c r="T78" s="33"/>
      <c r="U78" s="33"/>
      <c r="V78" s="33"/>
      <c r="W78" s="33"/>
      <c r="X78" s="33"/>
      <c r="Y78" s="33"/>
      <c r="Z78" s="33"/>
      <c r="AA78" s="33"/>
      <c r="AB78" s="33"/>
    </row>
    <row r="79" spans="2:28" x14ac:dyDescent="0.15">
      <c r="B79" s="8"/>
      <c r="C79" s="19"/>
      <c r="D79" s="19"/>
      <c r="E79" s="19"/>
      <c r="J79" s="4"/>
      <c r="K79" s="33"/>
      <c r="L79" s="33"/>
      <c r="M79" s="33"/>
      <c r="N79" s="33"/>
      <c r="O79" s="33"/>
      <c r="P79" s="33"/>
      <c r="Q79" s="33"/>
      <c r="R79" s="33"/>
      <c r="S79" s="33"/>
      <c r="T79" s="33"/>
      <c r="U79" s="33"/>
      <c r="V79" s="33"/>
      <c r="W79" s="33"/>
      <c r="X79" s="33"/>
      <c r="Y79" s="33"/>
      <c r="Z79" s="33"/>
      <c r="AA79" s="33"/>
      <c r="AB79" s="33"/>
    </row>
    <row r="80" spans="2:28" ht="14" x14ac:dyDescent="0.15">
      <c r="B80" s="114" t="s">
        <v>683</v>
      </c>
      <c r="C80" s="113" t="s">
        <v>56</v>
      </c>
      <c r="D80" s="19"/>
      <c r="E80" s="19"/>
      <c r="F80" s="13" t="s">
        <v>695</v>
      </c>
      <c r="G80" s="13" t="s">
        <v>556</v>
      </c>
      <c r="H80" s="13" t="s">
        <v>670</v>
      </c>
      <c r="I80" s="13" t="s">
        <v>671</v>
      </c>
      <c r="J80" s="4"/>
      <c r="K80" s="33"/>
      <c r="L80" s="33"/>
      <c r="M80" s="33"/>
      <c r="N80" s="33"/>
      <c r="O80" s="33"/>
      <c r="P80" s="33"/>
      <c r="Q80" s="33"/>
      <c r="R80" s="33"/>
      <c r="S80" s="33"/>
      <c r="T80" s="33"/>
      <c r="U80" s="33"/>
      <c r="V80" s="33"/>
      <c r="W80" s="33"/>
      <c r="X80" s="33"/>
      <c r="Y80" s="33"/>
      <c r="Z80" s="33"/>
      <c r="AA80" s="33"/>
      <c r="AB80" s="33"/>
    </row>
    <row r="81" spans="2:28" ht="14" x14ac:dyDescent="0.15">
      <c r="B81" s="115"/>
      <c r="C81" s="112"/>
      <c r="D81" s="19"/>
      <c r="E81" s="19"/>
      <c r="F81" s="7"/>
      <c r="G81" s="7" t="s">
        <v>60</v>
      </c>
      <c r="H81" s="7" t="s">
        <v>688</v>
      </c>
      <c r="I81" s="7" t="s">
        <v>51</v>
      </c>
      <c r="J81" s="4"/>
      <c r="K81" s="33"/>
      <c r="L81" s="33"/>
      <c r="M81" s="33"/>
      <c r="N81" s="33"/>
      <c r="O81" s="33"/>
      <c r="P81" s="33"/>
      <c r="Q81" s="33"/>
      <c r="R81" s="33"/>
      <c r="S81" s="33"/>
      <c r="T81" s="33"/>
      <c r="U81" s="33"/>
      <c r="V81" s="33"/>
      <c r="W81" s="33"/>
      <c r="X81" s="33"/>
      <c r="Y81" s="33"/>
      <c r="Z81" s="33"/>
      <c r="AA81" s="33"/>
      <c r="AB81" s="33"/>
    </row>
    <row r="82" spans="2:28" ht="14" x14ac:dyDescent="0.15">
      <c r="B82" s="115"/>
      <c r="C82" s="112"/>
      <c r="D82" s="19"/>
      <c r="E82" s="19"/>
      <c r="F82" s="50"/>
      <c r="G82" s="7" t="s">
        <v>60</v>
      </c>
      <c r="H82" s="7" t="s">
        <v>688</v>
      </c>
      <c r="I82" s="7" t="s">
        <v>51</v>
      </c>
      <c r="J82" s="4"/>
      <c r="K82" s="33"/>
      <c r="L82" s="33"/>
      <c r="M82" s="33"/>
      <c r="N82" s="33"/>
      <c r="O82" s="33"/>
      <c r="P82" s="33"/>
      <c r="Q82" s="33"/>
      <c r="R82" s="33"/>
      <c r="S82" s="33"/>
      <c r="T82" s="33"/>
      <c r="U82" s="33"/>
      <c r="V82" s="33"/>
      <c r="W82" s="33"/>
      <c r="X82" s="33"/>
      <c r="Y82" s="33"/>
      <c r="Z82" s="33"/>
      <c r="AA82" s="33"/>
      <c r="AB82" s="33"/>
    </row>
    <row r="83" spans="2:28" ht="14" x14ac:dyDescent="0.15">
      <c r="B83" s="115"/>
      <c r="C83" s="112"/>
      <c r="D83" s="19"/>
      <c r="E83" s="19"/>
      <c r="F83" s="50"/>
      <c r="G83" s="7" t="s">
        <v>60</v>
      </c>
      <c r="H83" s="7" t="s">
        <v>688</v>
      </c>
      <c r="I83" s="7" t="s">
        <v>51</v>
      </c>
      <c r="J83" s="4"/>
      <c r="K83" s="33"/>
      <c r="L83" s="33"/>
      <c r="M83" s="33"/>
      <c r="N83" s="33"/>
      <c r="O83" s="33"/>
      <c r="P83" s="33"/>
      <c r="Q83" s="33"/>
      <c r="R83" s="33"/>
      <c r="S83" s="33"/>
      <c r="T83" s="33"/>
      <c r="U83" s="33"/>
      <c r="V83" s="33"/>
      <c r="W83" s="33"/>
      <c r="X83" s="33"/>
      <c r="Y83" s="33"/>
      <c r="Z83" s="33"/>
      <c r="AA83" s="33"/>
      <c r="AB83" s="33"/>
    </row>
    <row r="84" spans="2:28" ht="14" x14ac:dyDescent="0.15">
      <c r="B84" s="115"/>
      <c r="C84" s="112"/>
      <c r="D84" s="19"/>
      <c r="E84" s="19"/>
      <c r="F84" s="50"/>
      <c r="G84" s="7" t="s">
        <v>60</v>
      </c>
      <c r="H84" s="7" t="s">
        <v>688</v>
      </c>
      <c r="I84" s="7" t="s">
        <v>51</v>
      </c>
      <c r="J84" s="4"/>
      <c r="K84" s="33"/>
      <c r="L84" s="33"/>
      <c r="M84" s="33"/>
      <c r="N84" s="33"/>
      <c r="O84" s="33"/>
      <c r="P84" s="33"/>
      <c r="Q84" s="33"/>
      <c r="R84" s="33"/>
      <c r="S84" s="33"/>
      <c r="T84" s="33"/>
      <c r="U84" s="33"/>
      <c r="V84" s="33"/>
      <c r="W84" s="33"/>
      <c r="X84" s="33"/>
      <c r="Y84" s="33"/>
      <c r="Z84" s="33"/>
      <c r="AA84" s="33"/>
      <c r="AB84" s="33"/>
    </row>
    <row r="85" spans="2:28" ht="14" x14ac:dyDescent="0.15">
      <c r="B85" s="8"/>
      <c r="C85" s="19"/>
      <c r="D85" s="19"/>
      <c r="E85" s="19"/>
      <c r="F85" s="50"/>
      <c r="G85" s="7" t="s">
        <v>60</v>
      </c>
      <c r="H85" s="7" t="s">
        <v>688</v>
      </c>
      <c r="I85" s="7" t="s">
        <v>51</v>
      </c>
      <c r="J85" s="4"/>
      <c r="K85" s="33"/>
      <c r="L85" s="33"/>
      <c r="M85" s="33"/>
      <c r="N85" s="33"/>
      <c r="O85" s="33"/>
      <c r="P85" s="33"/>
      <c r="Q85" s="33"/>
      <c r="R85" s="33"/>
      <c r="S85" s="33"/>
      <c r="T85" s="33"/>
      <c r="U85" s="33"/>
      <c r="V85" s="33"/>
      <c r="W85" s="33"/>
      <c r="X85" s="33"/>
      <c r="Y85" s="33"/>
      <c r="Z85" s="33"/>
      <c r="AA85" s="33"/>
      <c r="AB85" s="33"/>
    </row>
    <row r="86" spans="2:28" x14ac:dyDescent="0.15">
      <c r="B86" s="8"/>
      <c r="C86" s="19"/>
      <c r="D86" s="19"/>
      <c r="E86" s="19"/>
      <c r="J86" s="4"/>
      <c r="K86" s="33"/>
      <c r="L86" s="33"/>
      <c r="M86" s="33"/>
      <c r="N86" s="33"/>
      <c r="O86" s="33"/>
      <c r="P86" s="33"/>
      <c r="Q86" s="33"/>
      <c r="R86" s="33"/>
      <c r="S86" s="33"/>
      <c r="T86" s="33"/>
      <c r="U86" s="33"/>
      <c r="V86" s="33"/>
      <c r="W86" s="33"/>
      <c r="X86" s="33"/>
      <c r="Y86" s="33"/>
      <c r="Z86" s="33"/>
      <c r="AA86" s="33"/>
      <c r="AB86" s="33"/>
    </row>
    <row r="87" spans="2:28" ht="14" x14ac:dyDescent="0.15">
      <c r="B87" s="111" t="s">
        <v>681</v>
      </c>
      <c r="C87" s="116" t="s">
        <v>82</v>
      </c>
      <c r="D87" s="22"/>
      <c r="E87" s="22"/>
      <c r="F87" s="23" t="s">
        <v>84</v>
      </c>
      <c r="G87" s="13" t="s">
        <v>85</v>
      </c>
      <c r="H87" s="13" t="s">
        <v>86</v>
      </c>
      <c r="I87" s="13" t="s">
        <v>87</v>
      </c>
      <c r="J87" s="4"/>
      <c r="K87" s="32"/>
      <c r="L87" s="33"/>
      <c r="M87" s="33"/>
      <c r="N87" s="33"/>
      <c r="O87" s="33"/>
      <c r="P87" s="33"/>
      <c r="Q87" s="33"/>
      <c r="R87" s="33"/>
      <c r="S87" s="33"/>
      <c r="T87" s="33"/>
      <c r="U87" s="33"/>
      <c r="V87" s="33"/>
      <c r="W87" s="33"/>
      <c r="X87" s="33"/>
      <c r="Y87" s="33"/>
      <c r="Z87" s="33"/>
      <c r="AA87" s="33"/>
      <c r="AB87" s="33"/>
    </row>
    <row r="88" spans="2:28" ht="14" x14ac:dyDescent="0.15">
      <c r="B88" s="112"/>
      <c r="C88" s="112"/>
      <c r="F88" s="24"/>
      <c r="G88" s="14"/>
      <c r="H88" s="7" t="s">
        <v>689</v>
      </c>
      <c r="I88" s="4"/>
      <c r="J88" s="4"/>
      <c r="K88" s="33"/>
      <c r="L88" s="33"/>
      <c r="M88" s="33"/>
      <c r="N88" s="33"/>
      <c r="O88" s="33"/>
      <c r="P88" s="33"/>
      <c r="Q88" s="33"/>
      <c r="R88" s="33"/>
      <c r="S88" s="33"/>
      <c r="T88" s="33"/>
      <c r="U88" s="33"/>
      <c r="V88" s="33"/>
      <c r="W88" s="33"/>
      <c r="X88" s="33"/>
      <c r="Y88" s="33"/>
      <c r="Z88" s="33"/>
      <c r="AA88" s="33"/>
      <c r="AB88" s="33"/>
    </row>
    <row r="89" spans="2:28" ht="14" x14ac:dyDescent="0.15">
      <c r="B89" s="112"/>
      <c r="C89" s="112"/>
      <c r="F89" s="24"/>
      <c r="G89" s="14"/>
      <c r="H89" s="7" t="s">
        <v>689</v>
      </c>
      <c r="I89" s="4"/>
      <c r="J89" s="4"/>
      <c r="K89" s="33"/>
      <c r="L89" s="33"/>
      <c r="M89" s="33"/>
      <c r="N89" s="33"/>
      <c r="O89" s="33"/>
      <c r="P89" s="33"/>
      <c r="Q89" s="33"/>
      <c r="R89" s="33"/>
      <c r="S89" s="33"/>
      <c r="T89" s="33"/>
      <c r="U89" s="33"/>
      <c r="V89" s="33"/>
      <c r="W89" s="33"/>
      <c r="X89" s="33"/>
      <c r="Y89" s="33"/>
      <c r="Z89" s="33"/>
      <c r="AA89" s="33"/>
      <c r="AB89" s="33"/>
    </row>
    <row r="90" spans="2:28" ht="14" x14ac:dyDescent="0.15">
      <c r="B90" s="112"/>
      <c r="C90" s="112"/>
      <c r="F90" s="24"/>
      <c r="G90" s="14"/>
      <c r="H90" s="7" t="s">
        <v>689</v>
      </c>
      <c r="I90" s="4"/>
      <c r="J90" s="4"/>
      <c r="K90" s="33"/>
      <c r="L90" s="33"/>
      <c r="M90" s="33"/>
      <c r="N90" s="33"/>
      <c r="O90" s="33"/>
      <c r="P90" s="33"/>
      <c r="Q90" s="33"/>
      <c r="R90" s="33"/>
      <c r="S90" s="33"/>
      <c r="T90" s="33"/>
      <c r="U90" s="33"/>
      <c r="V90" s="33"/>
      <c r="W90" s="33"/>
      <c r="X90" s="33"/>
      <c r="Y90" s="33"/>
      <c r="Z90" s="33"/>
      <c r="AA90" s="33"/>
      <c r="AB90" s="33"/>
    </row>
    <row r="91" spans="2:28" ht="14" x14ac:dyDescent="0.15">
      <c r="B91" s="112"/>
      <c r="C91" s="112"/>
      <c r="F91" s="24"/>
      <c r="G91" s="14"/>
      <c r="H91" s="7" t="s">
        <v>689</v>
      </c>
      <c r="I91" s="4"/>
      <c r="J91" s="4"/>
      <c r="K91" s="33"/>
      <c r="L91" s="33"/>
      <c r="M91" s="33"/>
      <c r="N91" s="33"/>
      <c r="O91" s="33"/>
      <c r="P91" s="33"/>
      <c r="Q91" s="33"/>
      <c r="R91" s="33"/>
      <c r="S91" s="33"/>
      <c r="T91" s="33"/>
      <c r="U91" s="33"/>
      <c r="V91" s="33"/>
      <c r="W91" s="33"/>
      <c r="X91" s="33"/>
      <c r="Y91" s="33"/>
      <c r="Z91" s="33"/>
      <c r="AA91" s="33"/>
      <c r="AB91" s="33"/>
    </row>
    <row r="92" spans="2:28" ht="14" x14ac:dyDescent="0.15">
      <c r="B92" s="112"/>
      <c r="C92" s="112"/>
      <c r="F92" s="24"/>
      <c r="G92" s="14"/>
      <c r="H92" s="7" t="s">
        <v>689</v>
      </c>
      <c r="I92" s="4"/>
      <c r="J92" s="4"/>
      <c r="K92" s="33"/>
      <c r="L92" s="33"/>
      <c r="M92" s="33"/>
      <c r="N92" s="33"/>
      <c r="O92" s="33"/>
      <c r="P92" s="33"/>
      <c r="Q92" s="33"/>
      <c r="R92" s="33"/>
      <c r="S92" s="33"/>
      <c r="T92" s="33"/>
      <c r="U92" s="33"/>
      <c r="V92" s="33"/>
      <c r="W92" s="33"/>
      <c r="X92" s="33"/>
      <c r="Y92" s="33"/>
      <c r="Z92" s="33"/>
      <c r="AA92" s="33"/>
      <c r="AB92" s="33"/>
    </row>
    <row r="93" spans="2:28" x14ac:dyDescent="0.15">
      <c r="B93" s="4"/>
      <c r="C93" s="2"/>
      <c r="D93" s="2"/>
      <c r="E93" s="2"/>
      <c r="F93" s="4"/>
      <c r="G93" s="4"/>
      <c r="H93" s="4"/>
      <c r="I93" s="4"/>
      <c r="J93" s="4"/>
      <c r="K93" s="33"/>
      <c r="L93" s="33"/>
      <c r="M93" s="33"/>
      <c r="N93" s="33"/>
      <c r="O93" s="33"/>
      <c r="P93" s="33"/>
      <c r="Q93" s="33"/>
      <c r="R93" s="33"/>
      <c r="S93" s="33"/>
      <c r="T93" s="33"/>
      <c r="U93" s="33"/>
      <c r="V93" s="33"/>
      <c r="W93" s="33"/>
      <c r="X93" s="33"/>
      <c r="Y93" s="33"/>
      <c r="Z93" s="33"/>
      <c r="AA93" s="33"/>
      <c r="AB93" s="33"/>
    </row>
    <row r="94" spans="2:28" ht="14" x14ac:dyDescent="0.15">
      <c r="B94" s="111" t="s">
        <v>682</v>
      </c>
      <c r="C94" s="116" t="s">
        <v>89</v>
      </c>
      <c r="D94" s="22"/>
      <c r="E94" s="22"/>
      <c r="F94" s="23" t="s">
        <v>84</v>
      </c>
      <c r="G94" s="13" t="s">
        <v>85</v>
      </c>
      <c r="H94" s="13" t="s">
        <v>86</v>
      </c>
      <c r="I94" s="13" t="s">
        <v>87</v>
      </c>
      <c r="J94" s="4"/>
      <c r="K94" s="32"/>
      <c r="L94" s="33"/>
      <c r="M94" s="33"/>
      <c r="N94" s="33"/>
      <c r="O94" s="33"/>
      <c r="P94" s="33"/>
      <c r="Q94" s="33"/>
      <c r="R94" s="33"/>
      <c r="S94" s="33"/>
      <c r="T94" s="33"/>
      <c r="U94" s="33"/>
      <c r="V94" s="33"/>
      <c r="W94" s="33"/>
      <c r="X94" s="33"/>
      <c r="Y94" s="33"/>
      <c r="Z94" s="33"/>
      <c r="AA94" s="33"/>
      <c r="AB94" s="33"/>
    </row>
    <row r="95" spans="2:28" ht="14" x14ac:dyDescent="0.15">
      <c r="B95" s="112"/>
      <c r="C95" s="112"/>
      <c r="F95" s="24"/>
      <c r="G95" s="14"/>
      <c r="H95" s="7" t="s">
        <v>689</v>
      </c>
      <c r="I95" s="108"/>
      <c r="J95" s="4"/>
      <c r="K95" s="33"/>
      <c r="L95" s="33"/>
      <c r="M95" s="33"/>
      <c r="N95" s="33"/>
      <c r="O95" s="33"/>
      <c r="P95" s="33"/>
      <c r="Q95" s="33"/>
      <c r="R95" s="33"/>
      <c r="S95" s="33"/>
      <c r="T95" s="33"/>
      <c r="U95" s="33"/>
      <c r="V95" s="33"/>
      <c r="W95" s="33"/>
      <c r="X95" s="33"/>
      <c r="Y95" s="33"/>
      <c r="Z95" s="33"/>
      <c r="AA95" s="33"/>
      <c r="AB95" s="33"/>
    </row>
    <row r="96" spans="2:28" ht="14" x14ac:dyDescent="0.15">
      <c r="B96" s="112"/>
      <c r="C96" s="112"/>
      <c r="F96" s="24"/>
      <c r="G96" s="14"/>
      <c r="H96" s="7" t="s">
        <v>689</v>
      </c>
      <c r="I96" s="108"/>
      <c r="J96" s="4"/>
      <c r="K96" s="4"/>
      <c r="L96" s="33"/>
      <c r="M96" s="33"/>
      <c r="N96" s="33"/>
      <c r="O96" s="33"/>
      <c r="P96" s="33"/>
      <c r="Q96" s="33"/>
      <c r="R96" s="33"/>
      <c r="S96" s="33"/>
      <c r="T96" s="33"/>
      <c r="U96" s="33"/>
      <c r="V96" s="33"/>
      <c r="W96" s="33"/>
      <c r="X96" s="33"/>
      <c r="Y96" s="33"/>
      <c r="Z96" s="33"/>
      <c r="AA96" s="33"/>
      <c r="AB96" s="33"/>
    </row>
    <row r="97" spans="2:28" ht="14" x14ac:dyDescent="0.15">
      <c r="B97" s="112"/>
      <c r="C97" s="112"/>
      <c r="F97" s="24"/>
      <c r="G97" s="14"/>
      <c r="H97" s="7" t="s">
        <v>689</v>
      </c>
      <c r="I97" s="108"/>
      <c r="J97" s="4"/>
      <c r="K97" s="4"/>
      <c r="L97" s="33"/>
      <c r="M97" s="33"/>
      <c r="N97" s="33"/>
      <c r="O97" s="33"/>
      <c r="P97" s="33"/>
      <c r="Q97" s="33"/>
      <c r="R97" s="33"/>
      <c r="S97" s="33"/>
      <c r="T97" s="33"/>
      <c r="U97" s="33"/>
      <c r="V97" s="33"/>
      <c r="W97" s="33"/>
      <c r="X97" s="33"/>
      <c r="Y97" s="33"/>
      <c r="Z97" s="33"/>
      <c r="AA97" s="33"/>
      <c r="AB97" s="33"/>
    </row>
    <row r="98" spans="2:28" ht="14" x14ac:dyDescent="0.15">
      <c r="B98" s="112"/>
      <c r="C98" s="112"/>
      <c r="F98" s="24"/>
      <c r="G98" s="14"/>
      <c r="H98" s="7" t="s">
        <v>689</v>
      </c>
      <c r="I98" s="108"/>
      <c r="J98" s="4"/>
      <c r="K98" s="4"/>
      <c r="L98" s="33"/>
      <c r="M98" s="33"/>
      <c r="N98" s="33"/>
      <c r="O98" s="33"/>
      <c r="P98" s="33"/>
      <c r="Q98" s="33"/>
      <c r="R98" s="33"/>
      <c r="S98" s="33"/>
      <c r="T98" s="33"/>
      <c r="U98" s="33"/>
      <c r="V98" s="33"/>
      <c r="W98" s="33"/>
      <c r="X98" s="33"/>
      <c r="Y98" s="33"/>
      <c r="Z98" s="33"/>
      <c r="AA98" s="33"/>
      <c r="AB98" s="33"/>
    </row>
    <row r="99" spans="2:28" ht="14" x14ac:dyDescent="0.15">
      <c r="B99" s="112"/>
      <c r="C99" s="112"/>
      <c r="F99" s="24"/>
      <c r="G99" s="14"/>
      <c r="H99" s="7" t="s">
        <v>689</v>
      </c>
      <c r="I99" s="108"/>
      <c r="J99" s="4"/>
      <c r="K99" s="4"/>
      <c r="L99" s="33"/>
      <c r="M99" s="33"/>
      <c r="N99" s="33"/>
      <c r="O99" s="33"/>
      <c r="P99" s="33"/>
      <c r="Q99" s="33"/>
      <c r="R99" s="33"/>
      <c r="S99" s="33"/>
      <c r="T99" s="33"/>
      <c r="U99" s="33"/>
      <c r="V99" s="33"/>
      <c r="W99" s="33"/>
      <c r="X99" s="33"/>
      <c r="Y99" s="33"/>
      <c r="Z99" s="33"/>
      <c r="AA99" s="33"/>
      <c r="AB99" s="33"/>
    </row>
    <row r="100" spans="2:28" x14ac:dyDescent="0.15">
      <c r="B100" s="8"/>
      <c r="C100" s="2"/>
      <c r="D100" s="2"/>
      <c r="E100" s="2"/>
      <c r="F100" s="4"/>
      <c r="G100" s="4"/>
      <c r="H100" s="4"/>
      <c r="I100" s="33"/>
      <c r="J100" s="4"/>
      <c r="K100" s="4"/>
      <c r="L100" s="33"/>
      <c r="M100" s="33"/>
      <c r="N100" s="33"/>
      <c r="O100" s="33"/>
      <c r="P100" s="33"/>
      <c r="Q100" s="33"/>
      <c r="R100" s="33"/>
      <c r="S100" s="33"/>
      <c r="T100" s="33"/>
      <c r="U100" s="33"/>
      <c r="V100" s="33"/>
      <c r="W100" s="33"/>
      <c r="X100" s="33"/>
      <c r="Y100" s="33"/>
      <c r="Z100" s="33"/>
      <c r="AA100" s="33"/>
      <c r="AB100" s="33"/>
    </row>
    <row r="101" spans="2:28" ht="14" x14ac:dyDescent="0.15">
      <c r="B101" s="117" t="s">
        <v>92</v>
      </c>
      <c r="C101" s="125" t="s">
        <v>91</v>
      </c>
      <c r="D101" s="2"/>
      <c r="E101" s="2"/>
      <c r="F101" s="107" t="s">
        <v>701</v>
      </c>
      <c r="G101" s="107" t="s">
        <v>59</v>
      </c>
      <c r="H101" s="107" t="s">
        <v>697</v>
      </c>
      <c r="I101" s="33"/>
      <c r="J101" s="4"/>
      <c r="K101" s="4"/>
      <c r="L101" s="33"/>
      <c r="M101" s="33"/>
      <c r="N101" s="33"/>
      <c r="O101" s="33"/>
      <c r="P101" s="33"/>
      <c r="Q101" s="33"/>
      <c r="R101" s="33"/>
      <c r="S101" s="33"/>
      <c r="T101" s="33"/>
      <c r="U101" s="33"/>
      <c r="V101" s="33"/>
      <c r="W101" s="33"/>
      <c r="X101" s="33"/>
      <c r="Y101" s="33"/>
      <c r="Z101" s="33"/>
      <c r="AA101" s="33"/>
      <c r="AB101" s="33"/>
    </row>
    <row r="102" spans="2:28" ht="12.25" customHeight="1" x14ac:dyDescent="0.15">
      <c r="B102" s="118"/>
      <c r="C102" s="121"/>
      <c r="D102" s="5"/>
      <c r="E102" s="5"/>
      <c r="F102" s="105" t="s">
        <v>93</v>
      </c>
      <c r="G102" s="106"/>
      <c r="H102" s="30" t="s">
        <v>94</v>
      </c>
      <c r="I102" s="32"/>
      <c r="J102" s="33"/>
      <c r="K102" s="4"/>
      <c r="L102" s="33"/>
      <c r="M102" s="33"/>
      <c r="N102" s="33"/>
      <c r="O102" s="33"/>
      <c r="P102" s="33"/>
      <c r="Q102" s="33"/>
      <c r="R102" s="33"/>
      <c r="S102" s="33"/>
      <c r="T102" s="33"/>
      <c r="U102" s="33"/>
      <c r="V102" s="33"/>
      <c r="W102" s="33"/>
      <c r="X102" s="33"/>
      <c r="Y102" s="33"/>
      <c r="Z102" s="33"/>
      <c r="AA102" s="33"/>
      <c r="AB102" s="33"/>
    </row>
    <row r="103" spans="2:28" ht="14" x14ac:dyDescent="0.15">
      <c r="B103" s="118"/>
      <c r="C103" s="121"/>
      <c r="F103" s="4" t="s">
        <v>95</v>
      </c>
      <c r="G103" s="38"/>
      <c r="H103" s="7" t="s">
        <v>94</v>
      </c>
      <c r="I103" s="32"/>
      <c r="J103" s="33"/>
      <c r="K103" s="4"/>
      <c r="L103" s="33"/>
      <c r="M103" s="33"/>
      <c r="N103" s="33"/>
      <c r="O103" s="33"/>
      <c r="P103" s="33"/>
      <c r="Q103" s="33"/>
      <c r="R103" s="33"/>
      <c r="S103" s="33"/>
      <c r="T103" s="33"/>
      <c r="U103" s="33"/>
      <c r="V103" s="33"/>
      <c r="W103" s="33"/>
      <c r="X103" s="33"/>
      <c r="Y103" s="33"/>
      <c r="Z103" s="33"/>
      <c r="AA103" s="33"/>
      <c r="AB103" s="33"/>
    </row>
    <row r="104" spans="2:28" ht="14" x14ac:dyDescent="0.15">
      <c r="B104" s="118"/>
      <c r="C104" s="121"/>
      <c r="F104" s="4" t="s">
        <v>96</v>
      </c>
      <c r="G104" s="38"/>
      <c r="H104" s="7" t="s">
        <v>94</v>
      </c>
      <c r="I104" s="32"/>
      <c r="J104" s="33"/>
      <c r="K104" s="4"/>
      <c r="L104" s="33"/>
      <c r="M104" s="33"/>
      <c r="N104" s="33"/>
      <c r="O104" s="33"/>
      <c r="P104" s="33"/>
      <c r="Q104" s="33"/>
      <c r="R104" s="33"/>
      <c r="S104" s="33"/>
      <c r="T104" s="33"/>
      <c r="U104" s="33"/>
      <c r="V104" s="33"/>
      <c r="W104" s="33"/>
      <c r="X104" s="33"/>
      <c r="Y104" s="33"/>
      <c r="Z104" s="33"/>
      <c r="AA104" s="33"/>
      <c r="AB104" s="33"/>
    </row>
    <row r="105" spans="2:28" x14ac:dyDescent="0.15">
      <c r="B105" s="8"/>
      <c r="C105" s="2"/>
      <c r="D105" s="2"/>
      <c r="E105" s="2"/>
      <c r="F105" s="4"/>
      <c r="G105" s="4"/>
      <c r="H105" s="4"/>
      <c r="I105" s="4"/>
      <c r="J105" s="4"/>
      <c r="K105" s="4"/>
      <c r="L105" s="33"/>
      <c r="M105" s="33"/>
      <c r="N105" s="33"/>
      <c r="O105" s="33"/>
      <c r="P105" s="33"/>
      <c r="Q105" s="33"/>
      <c r="R105" s="33"/>
      <c r="S105" s="33"/>
      <c r="T105" s="33"/>
      <c r="U105" s="33"/>
      <c r="V105" s="33"/>
      <c r="W105" s="33"/>
      <c r="X105" s="33"/>
      <c r="Y105" s="33"/>
      <c r="Z105" s="33"/>
      <c r="AA105" s="33"/>
      <c r="AB105" s="33"/>
    </row>
    <row r="106" spans="2:28" ht="14" x14ac:dyDescent="0.15">
      <c r="B106" s="114" t="s">
        <v>680</v>
      </c>
      <c r="C106" s="116" t="s">
        <v>97</v>
      </c>
      <c r="D106" s="2"/>
      <c r="E106" s="2"/>
      <c r="F106" s="23" t="s">
        <v>98</v>
      </c>
      <c r="G106" s="13" t="s">
        <v>99</v>
      </c>
      <c r="H106" s="13" t="s">
        <v>47</v>
      </c>
      <c r="I106" s="32"/>
      <c r="J106" s="4"/>
      <c r="K106" s="4"/>
      <c r="L106" s="33"/>
      <c r="M106" s="33"/>
      <c r="N106" s="33"/>
      <c r="O106" s="33"/>
      <c r="P106" s="33"/>
      <c r="Q106" s="33"/>
      <c r="R106" s="33"/>
      <c r="S106" s="33"/>
      <c r="T106" s="33"/>
      <c r="U106" s="33"/>
      <c r="V106" s="33"/>
      <c r="W106" s="33"/>
      <c r="X106" s="33"/>
      <c r="Y106" s="33"/>
      <c r="Z106" s="33"/>
      <c r="AA106" s="33"/>
      <c r="AB106" s="33"/>
    </row>
    <row r="107" spans="2:28" ht="14" x14ac:dyDescent="0.15">
      <c r="B107" s="115"/>
      <c r="C107" s="112"/>
      <c r="D107" s="2"/>
      <c r="E107" s="2"/>
      <c r="F107" s="14"/>
      <c r="G107" s="14"/>
      <c r="H107" s="7" t="s">
        <v>50</v>
      </c>
      <c r="I107" s="32"/>
      <c r="J107" s="4"/>
      <c r="K107" s="4"/>
      <c r="L107" s="33"/>
      <c r="M107" s="33"/>
      <c r="N107" s="33"/>
      <c r="O107" s="33"/>
      <c r="P107" s="33"/>
      <c r="Q107" s="33"/>
      <c r="R107" s="33"/>
      <c r="S107" s="33"/>
      <c r="T107" s="33"/>
      <c r="U107" s="33"/>
      <c r="V107" s="33"/>
      <c r="W107" s="33"/>
      <c r="X107" s="33"/>
      <c r="Y107" s="33"/>
      <c r="Z107" s="33"/>
      <c r="AA107" s="33"/>
      <c r="AB107" s="33"/>
    </row>
    <row r="108" spans="2:28" ht="14" x14ac:dyDescent="0.15">
      <c r="B108" s="115"/>
      <c r="C108" s="112"/>
      <c r="D108" s="2"/>
      <c r="E108" s="2"/>
      <c r="F108" s="14"/>
      <c r="G108" s="14"/>
      <c r="H108" s="7" t="s">
        <v>50</v>
      </c>
      <c r="I108" s="32"/>
      <c r="J108" s="4"/>
      <c r="K108" s="4"/>
      <c r="L108" s="33"/>
      <c r="M108" s="33"/>
      <c r="N108" s="33"/>
      <c r="O108" s="33"/>
      <c r="P108" s="33"/>
      <c r="Q108" s="33"/>
      <c r="R108" s="33"/>
      <c r="S108" s="33"/>
      <c r="T108" s="33"/>
      <c r="U108" s="33"/>
      <c r="V108" s="33"/>
      <c r="W108" s="33"/>
      <c r="X108" s="33"/>
      <c r="Y108" s="33"/>
      <c r="Z108" s="33"/>
      <c r="AA108" s="33"/>
      <c r="AB108" s="33"/>
    </row>
    <row r="109" spans="2:28" ht="14" x14ac:dyDescent="0.15">
      <c r="B109" s="119"/>
      <c r="C109" s="112"/>
      <c r="D109" s="2"/>
      <c r="E109" s="2"/>
      <c r="F109" s="14"/>
      <c r="G109" s="14"/>
      <c r="H109" s="7" t="s">
        <v>50</v>
      </c>
      <c r="I109" s="33"/>
      <c r="J109" s="4"/>
      <c r="K109" s="4"/>
      <c r="L109" s="33"/>
      <c r="M109" s="33"/>
      <c r="N109" s="33"/>
      <c r="O109" s="33"/>
      <c r="P109" s="33"/>
      <c r="Q109" s="33"/>
      <c r="R109" s="33"/>
      <c r="S109" s="33"/>
      <c r="T109" s="33"/>
      <c r="U109" s="33"/>
      <c r="V109" s="33"/>
      <c r="W109" s="33"/>
      <c r="X109" s="33"/>
      <c r="Y109" s="33"/>
      <c r="Z109" s="33"/>
      <c r="AA109" s="33"/>
      <c r="AB109" s="33"/>
    </row>
    <row r="110" spans="2:28" x14ac:dyDescent="0.15">
      <c r="B110" s="8"/>
      <c r="C110" s="2"/>
      <c r="D110" s="2"/>
      <c r="E110" s="2"/>
      <c r="F110" s="4"/>
      <c r="G110" s="4"/>
      <c r="H110" s="4"/>
      <c r="I110" s="4"/>
      <c r="J110" s="4"/>
      <c r="K110" s="4"/>
      <c r="L110" s="33"/>
      <c r="M110" s="33"/>
      <c r="N110" s="33"/>
      <c r="O110" s="33"/>
      <c r="P110" s="33"/>
      <c r="Q110" s="33"/>
      <c r="R110" s="33"/>
      <c r="S110" s="33"/>
      <c r="T110" s="33"/>
      <c r="U110" s="33"/>
      <c r="V110" s="33"/>
      <c r="W110" s="33"/>
      <c r="X110" s="33"/>
      <c r="Y110" s="33"/>
      <c r="Z110" s="33"/>
      <c r="AA110" s="33"/>
      <c r="AB110" s="33"/>
    </row>
    <row r="111" spans="2:28" ht="22" customHeight="1" x14ac:dyDescent="0.15">
      <c r="B111" s="114" t="s">
        <v>101</v>
      </c>
      <c r="C111" s="113" t="s">
        <v>100</v>
      </c>
      <c r="D111" s="109" t="s">
        <v>642</v>
      </c>
      <c r="E111" s="5"/>
      <c r="F111" s="13" t="s">
        <v>692</v>
      </c>
      <c r="G111" s="13" t="s">
        <v>103</v>
      </c>
      <c r="H111" s="13" t="s">
        <v>693</v>
      </c>
      <c r="I111" s="13" t="s">
        <v>105</v>
      </c>
      <c r="J111" s="13" t="s">
        <v>694</v>
      </c>
      <c r="K111" s="26" t="s">
        <v>107</v>
      </c>
      <c r="L111" s="33"/>
      <c r="M111" s="33"/>
      <c r="N111" s="33"/>
      <c r="O111" s="33"/>
      <c r="P111" s="33"/>
      <c r="Q111" s="33"/>
      <c r="R111" s="33"/>
      <c r="S111" s="33"/>
      <c r="T111" s="33"/>
      <c r="U111" s="33"/>
      <c r="V111" s="33"/>
      <c r="W111" s="33"/>
      <c r="X111" s="33"/>
      <c r="Y111" s="33"/>
      <c r="Z111" s="33"/>
      <c r="AA111" s="33"/>
      <c r="AB111" s="33"/>
    </row>
    <row r="112" spans="2:28" ht="14" x14ac:dyDescent="0.15">
      <c r="B112" s="115"/>
      <c r="C112" s="112"/>
      <c r="D112" s="110"/>
      <c r="F112" s="38"/>
      <c r="G112" s="38" t="s">
        <v>108</v>
      </c>
      <c r="H112" s="38"/>
      <c r="I112" s="38" t="s">
        <v>109</v>
      </c>
      <c r="J112" s="38"/>
      <c r="K112" s="7" t="s">
        <v>110</v>
      </c>
      <c r="L112" s="33"/>
      <c r="M112" s="33"/>
      <c r="N112" s="33"/>
      <c r="O112" s="33"/>
      <c r="P112" s="33"/>
      <c r="Q112" s="33"/>
      <c r="R112" s="33"/>
      <c r="S112" s="33"/>
      <c r="T112" s="33"/>
      <c r="U112" s="33"/>
      <c r="V112" s="33"/>
      <c r="W112" s="33"/>
      <c r="X112" s="33"/>
      <c r="Y112" s="33"/>
      <c r="Z112" s="33"/>
      <c r="AA112" s="33"/>
      <c r="AB112" s="33"/>
    </row>
    <row r="113" spans="1:28" ht="14" x14ac:dyDescent="0.15">
      <c r="B113" s="115"/>
      <c r="C113" s="112"/>
      <c r="D113" s="110"/>
      <c r="F113" s="38"/>
      <c r="G113" s="38" t="s">
        <v>108</v>
      </c>
      <c r="H113" s="38"/>
      <c r="I113" s="38" t="s">
        <v>109</v>
      </c>
      <c r="J113" s="38"/>
      <c r="K113" s="7" t="s">
        <v>110</v>
      </c>
      <c r="L113" s="33"/>
      <c r="M113" s="33"/>
      <c r="N113" s="33"/>
      <c r="O113" s="33"/>
      <c r="P113" s="33"/>
      <c r="Q113" s="33"/>
      <c r="R113" s="33"/>
      <c r="S113" s="33"/>
      <c r="T113" s="33"/>
      <c r="U113" s="33"/>
      <c r="V113" s="33"/>
      <c r="W113" s="33"/>
      <c r="X113" s="33"/>
      <c r="Y113" s="33"/>
      <c r="Z113" s="33"/>
      <c r="AA113" s="33"/>
      <c r="AB113" s="33"/>
    </row>
    <row r="114" spans="1:28" ht="14" x14ac:dyDescent="0.15">
      <c r="B114" s="115"/>
      <c r="C114" s="112"/>
      <c r="D114" s="110"/>
      <c r="F114" s="38"/>
      <c r="G114" s="38" t="s">
        <v>108</v>
      </c>
      <c r="H114" s="38"/>
      <c r="I114" s="38" t="s">
        <v>109</v>
      </c>
      <c r="J114" s="38"/>
      <c r="K114" s="7" t="s">
        <v>110</v>
      </c>
      <c r="L114" s="33"/>
      <c r="M114" s="33"/>
      <c r="N114" s="33"/>
      <c r="O114" s="33"/>
      <c r="P114" s="33"/>
      <c r="Q114" s="33"/>
      <c r="R114" s="33"/>
      <c r="S114" s="33"/>
      <c r="T114" s="33"/>
      <c r="U114" s="33"/>
      <c r="V114" s="33"/>
      <c r="W114" s="33"/>
      <c r="X114" s="33"/>
      <c r="Y114" s="33"/>
      <c r="Z114" s="33"/>
      <c r="AA114" s="33"/>
      <c r="AB114" s="33"/>
    </row>
    <row r="115" spans="1:28" ht="14" x14ac:dyDescent="0.15">
      <c r="B115" s="115"/>
      <c r="C115" s="112"/>
      <c r="D115" s="110"/>
      <c r="F115" s="38"/>
      <c r="G115" s="38" t="s">
        <v>108</v>
      </c>
      <c r="H115" s="38"/>
      <c r="I115" s="38" t="s">
        <v>109</v>
      </c>
      <c r="J115" s="38"/>
      <c r="K115" s="7" t="s">
        <v>110</v>
      </c>
      <c r="L115" s="33"/>
      <c r="M115" s="33"/>
      <c r="N115" s="33"/>
      <c r="O115" s="33"/>
      <c r="P115" s="33"/>
      <c r="Q115" s="33"/>
      <c r="R115" s="33"/>
      <c r="S115" s="33"/>
      <c r="T115" s="33"/>
      <c r="U115" s="33"/>
      <c r="V115" s="33"/>
      <c r="W115" s="33"/>
      <c r="X115" s="33"/>
      <c r="Y115" s="33"/>
      <c r="Z115" s="33"/>
      <c r="AA115" s="33"/>
      <c r="AB115" s="33"/>
    </row>
    <row r="116" spans="1:28" ht="14" x14ac:dyDescent="0.15">
      <c r="B116" s="119"/>
      <c r="C116" s="112"/>
      <c r="D116" s="110"/>
      <c r="F116" s="38"/>
      <c r="G116" s="38" t="s">
        <v>108</v>
      </c>
      <c r="H116" s="38"/>
      <c r="I116" s="38" t="s">
        <v>109</v>
      </c>
      <c r="J116" s="38"/>
      <c r="K116" s="7" t="s">
        <v>110</v>
      </c>
      <c r="L116" s="33"/>
      <c r="M116" s="33"/>
      <c r="N116" s="33"/>
      <c r="O116" s="33"/>
      <c r="P116" s="33"/>
      <c r="Q116" s="33"/>
      <c r="R116" s="33"/>
      <c r="S116" s="33"/>
      <c r="T116" s="33"/>
      <c r="U116" s="33"/>
      <c r="V116" s="33"/>
      <c r="W116" s="33"/>
      <c r="X116" s="33"/>
      <c r="Y116" s="33"/>
      <c r="Z116" s="33"/>
      <c r="AA116" s="33"/>
      <c r="AB116" s="33"/>
    </row>
    <row r="117" spans="1:28" x14ac:dyDescent="0.15">
      <c r="A117" s="8"/>
      <c r="B117" s="8"/>
      <c r="C117" s="2"/>
      <c r="D117" s="2"/>
      <c r="E117" s="2"/>
      <c r="F117" s="4"/>
      <c r="G117" s="4"/>
      <c r="H117" s="4"/>
      <c r="I117" s="4"/>
      <c r="J117" s="4"/>
      <c r="K117" s="4"/>
      <c r="L117" s="33"/>
      <c r="M117" s="33"/>
      <c r="N117" s="33"/>
      <c r="O117" s="33"/>
      <c r="P117" s="33"/>
      <c r="Q117" s="33"/>
      <c r="R117" s="33"/>
      <c r="S117" s="33"/>
      <c r="T117" s="33"/>
      <c r="U117" s="33"/>
      <c r="V117" s="33"/>
      <c r="W117" s="33"/>
      <c r="X117" s="33"/>
      <c r="Y117" s="33"/>
      <c r="Z117" s="33"/>
      <c r="AA117" s="33"/>
      <c r="AB117" s="33"/>
    </row>
    <row r="118" spans="1:28" x14ac:dyDescent="0.1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spans="1:28" x14ac:dyDescent="0.1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spans="1:28" x14ac:dyDescent="0.1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spans="1:28" x14ac:dyDescent="0.1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spans="1:28" x14ac:dyDescent="0.1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spans="1:28"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spans="1:28"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spans="1:28"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spans="1:28"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sheetData>
  <mergeCells count="45">
    <mergeCell ref="E22:E27"/>
    <mergeCell ref="B22:B27"/>
    <mergeCell ref="D22:D27"/>
    <mergeCell ref="C101:C104"/>
    <mergeCell ref="D9:D10"/>
    <mergeCell ref="D74:D78"/>
    <mergeCell ref="B64:B73"/>
    <mergeCell ref="E35:E40"/>
    <mergeCell ref="B35:B40"/>
    <mergeCell ref="B50:B55"/>
    <mergeCell ref="B57:B62"/>
    <mergeCell ref="D47:D48"/>
    <mergeCell ref="D35:D40"/>
    <mergeCell ref="C35:C40"/>
    <mergeCell ref="C50:C55"/>
    <mergeCell ref="D13:D18"/>
    <mergeCell ref="B13:B18"/>
    <mergeCell ref="D28:D33"/>
    <mergeCell ref="B28:B33"/>
    <mergeCell ref="B87:B92"/>
    <mergeCell ref="A5:A19"/>
    <mergeCell ref="C22:C25"/>
    <mergeCell ref="A22:A62"/>
    <mergeCell ref="C28:C33"/>
    <mergeCell ref="C13:C18"/>
    <mergeCell ref="C47:C48"/>
    <mergeCell ref="B47:B48"/>
    <mergeCell ref="B44:B45"/>
    <mergeCell ref="C44:C45"/>
    <mergeCell ref="D111:D116"/>
    <mergeCell ref="B94:B99"/>
    <mergeCell ref="C57:C62"/>
    <mergeCell ref="B80:B84"/>
    <mergeCell ref="B74:B78"/>
    <mergeCell ref="C74:C78"/>
    <mergeCell ref="C64:C71"/>
    <mergeCell ref="C80:C84"/>
    <mergeCell ref="D57:D62"/>
    <mergeCell ref="C87:C92"/>
    <mergeCell ref="C94:C99"/>
    <mergeCell ref="C106:C109"/>
    <mergeCell ref="C111:C116"/>
    <mergeCell ref="B101:B104"/>
    <mergeCell ref="B106:B109"/>
    <mergeCell ref="B111:B116"/>
  </mergeCells>
  <phoneticPr fontId="32" type="noConversion"/>
  <conditionalFormatting sqref="C64:G71 C72:I73 C74:E74 H74:I78 C75:C78 E75:E78 F81">
    <cfRule type="expression" dxfId="4" priority="1">
      <formula>COUNTIF($F$81:$F$85, "True")&gt;0</formula>
    </cfRule>
  </conditionalFormatting>
  <dataValidations count="4">
    <dataValidation type="list" allowBlank="1" showErrorMessage="1" sqref="F88:F92 F95:F99" xr:uid="{59CCA8E5-960A-0845-A7A4-9906919AEA6A}">
      <formula1>"Includes,Excludes"</formula1>
    </dataValidation>
    <dataValidation type="list" allowBlank="1" showInputMessage="1" showErrorMessage="1" sqref="F5" xr:uid="{F829E342-CB11-3448-8A32-49E1E6478B3A}">
      <formula1>INDIRECT("Version[Version]")</formula1>
    </dataValidation>
    <dataValidation type="list" allowBlank="1" showErrorMessage="1" sqref="F75:F78 F81:F85" xr:uid="{D156DA40-E489-234B-9218-9FA86F580F8A}">
      <formula1>"YES, NO"</formula1>
    </dataValidation>
    <dataValidation type="list" allowBlank="1" showInputMessage="1" showErrorMessage="1" sqref="G102:G104 F112:F116 H112:H116 J112:J116" xr:uid="{D0E21709-F1F1-3742-8CCB-D0213D9961FE}">
      <formula1>"YES, NO"</formula1>
    </dataValidation>
  </dataValidations>
  <printOptions horizontalCentered="1"/>
  <pageMargins left="0.25" right="0.25"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10">
        <x14:dataValidation type="list" allowBlank="1" showErrorMessage="1" xr:uid="{C054E560-9C3E-B346-9ADA-E75571B56DC3}">
          <x14:formula1>
            <xm:f>_xlfn.ANCHORARRAY('Back end'!$N$1)</xm:f>
          </x14:formula1>
          <xm:sqref>F51:F55</xm:sqref>
        </x14:dataValidation>
        <x14:dataValidation type="list" allowBlank="1" showErrorMessage="1" xr:uid="{D0319A79-1317-394A-8C7E-EBA93E005F99}">
          <x14:formula1>
            <xm:f>_xlfn.ANCHORARRAY('Back end'!$AR$1)</xm:f>
          </x14:formula1>
          <xm:sqref>F107:F109</xm:sqref>
        </x14:dataValidation>
        <x14:dataValidation type="list" allowBlank="1" showErrorMessage="1" xr:uid="{43393805-9579-9041-ACEA-51E9AD7D0161}">
          <x14:formula1>
            <xm:f>_xlfn.ANCHORARRAY('Back end'!$A$1)</xm:f>
          </x14:formula1>
          <xm:sqref>F36:F40 G88:G92 G95:G99</xm:sqref>
        </x14:dataValidation>
        <x14:dataValidation type="list" allowBlank="1" showErrorMessage="1" xr:uid="{D428204D-B149-4440-8B19-0FD0E4F7911D}">
          <x14:formula1>
            <xm:f>_xlfn.XLOOKUP(F36,_xlfn.ANCHORARRAY('Back end'!$A$1),'Back end'!$A$2:$H$1000)</xm:f>
          </x14:formula1>
          <xm:sqref>G36:G40 H88:H92 H95:H99</xm:sqref>
        </x14:dataValidation>
        <x14:dataValidation type="list" allowBlank="1" showErrorMessage="1" xr:uid="{7221D76A-1247-8D4B-B469-969593DF2BDE}">
          <x14:formula1>
            <xm:f>_xlfn.XLOOKUP(F51,_xlfn.ANCHORARRAY('Back end'!$N$1),'Back end'!$N$2:$Z$1000)</xm:f>
          </x14:formula1>
          <xm:sqref>G51:G55</xm:sqref>
        </x14:dataValidation>
        <x14:dataValidation type="list" allowBlank="1" showErrorMessage="1" xr:uid="{3D27D959-98CA-8047-A936-8D32F3466593}">
          <x14:formula1>
            <xm:f>_xlfn.ANCHORARRAY('Back end'!$AF$1)</xm:f>
          </x14:formula1>
          <xm:sqref>F58:F62</xm:sqref>
        </x14:dataValidation>
        <x14:dataValidation type="list" allowBlank="1" showErrorMessage="1" xr:uid="{0BF3142D-7DD3-574D-8A7D-2905EC63D3DD}">
          <x14:formula1>
            <xm:f>_xlfn.XLOOKUP(F107,_xlfn.ANCHORARRAY('Back end'!$AR$1),'Back end'!$AR$2:$AS$1000)</xm:f>
          </x14:formula1>
          <xm:sqref>G107:G109</xm:sqref>
        </x14:dataValidation>
        <x14:dataValidation type="list" allowBlank="1" showErrorMessage="1" xr:uid="{584DE2DA-B8A3-B74D-B235-2E769440BA88}">
          <x14:formula1>
            <xm:f>_xlfn.XLOOKUP(F61,_xlfn.ANCHORARRAY('Back end'!$AF$1),'Back end'!$AF$2:$AL$1000)</xm:f>
          </x14:formula1>
          <xm:sqref>G60</xm:sqref>
        </x14:dataValidation>
        <x14:dataValidation type="list" allowBlank="1" showErrorMessage="1" xr:uid="{C33C99AC-511D-9846-9D7C-FEFBBB15D868}">
          <x14:formula1>
            <xm:f>_xlfn.XLOOKUP(#REF!,_xlfn.ANCHORARRAY('Back end'!$A$1),'Back end'!$A$2:$H$1000)</xm:f>
          </x14:formula1>
          <xm:sqref>I95:I99</xm:sqref>
        </x14:dataValidation>
        <x14:dataValidation type="list" allowBlank="1" showErrorMessage="1" xr:uid="{6A751509-9E59-464B-A77C-F43CD98B7CB4}">
          <x14:formula1>
            <xm:f>_xlfn.XLOOKUP(F58,_xlfn.ANCHORARRAY('Back end'!$AF$1),'Back end'!$AF$2:$AL$1000)</xm:f>
          </x14:formula1>
          <xm:sqref>G61:G62 G58:G59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451"/>
  <sheetViews>
    <sheetView zoomScale="46" zoomScaleNormal="46" workbookViewId="0">
      <selection activeCell="A18" sqref="A18"/>
    </sheetView>
  </sheetViews>
  <sheetFormatPr baseColWidth="10" defaultColWidth="12.6640625" defaultRowHeight="13" x14ac:dyDescent="0.15"/>
  <cols>
    <col min="1" max="1" width="24.6640625" style="55" customWidth="1"/>
    <col min="2" max="2" width="4.6640625" style="55" customWidth="1"/>
    <col min="3" max="3" width="24.6640625" style="55" customWidth="1"/>
    <col min="4" max="4" width="4.6640625" style="55" customWidth="1"/>
    <col min="5" max="5" width="24.6640625" style="55" customWidth="1"/>
    <col min="6" max="6" width="4.6640625" style="55" customWidth="1"/>
    <col min="7" max="8" width="24.6640625" style="55" customWidth="1"/>
    <col min="9" max="9" width="4.6640625" style="55" customWidth="1"/>
    <col min="10" max="11" width="24.6640625" style="55" customWidth="1"/>
    <col min="12" max="12" width="4.6640625" style="55" customWidth="1"/>
    <col min="13" max="13" width="24.6640625" style="55" customWidth="1"/>
    <col min="14" max="14" width="24.6640625" style="102" customWidth="1"/>
    <col min="15" max="15" width="4.6640625" style="55" customWidth="1"/>
    <col min="16" max="17" width="24.6640625" style="55" customWidth="1"/>
    <col min="18" max="18" width="4.6640625" style="55" customWidth="1"/>
    <col min="19" max="19" width="24.6640625" style="55" customWidth="1"/>
    <col min="20" max="16384" width="12.6640625" style="55"/>
  </cols>
  <sheetData>
    <row r="1" spans="1:37" ht="14" x14ac:dyDescent="0.15">
      <c r="A1" s="52" t="s">
        <v>111</v>
      </c>
      <c r="B1" s="52"/>
      <c r="C1" s="52" t="s">
        <v>112</v>
      </c>
      <c r="D1" s="52"/>
      <c r="E1" s="52" t="s">
        <v>113</v>
      </c>
      <c r="F1" s="52"/>
      <c r="G1" s="52" t="s">
        <v>114</v>
      </c>
      <c r="H1" s="52" t="s">
        <v>115</v>
      </c>
      <c r="I1" s="52"/>
      <c r="J1" s="56" t="s">
        <v>116</v>
      </c>
      <c r="K1" s="56" t="s">
        <v>117</v>
      </c>
      <c r="L1" s="56"/>
      <c r="M1" s="52" t="s">
        <v>118</v>
      </c>
      <c r="N1" s="100" t="s">
        <v>117</v>
      </c>
      <c r="O1" s="52"/>
      <c r="P1" s="52" t="s">
        <v>119</v>
      </c>
      <c r="Q1" s="52" t="s">
        <v>117</v>
      </c>
      <c r="R1" s="52"/>
      <c r="S1" s="57" t="s">
        <v>120</v>
      </c>
      <c r="T1" s="52"/>
      <c r="U1" s="52"/>
      <c r="V1" s="52"/>
      <c r="W1" s="52"/>
      <c r="X1" s="52"/>
      <c r="Y1" s="52"/>
      <c r="Z1" s="52"/>
      <c r="AA1" s="52"/>
      <c r="AB1" s="52"/>
      <c r="AC1" s="52"/>
      <c r="AD1" s="52"/>
      <c r="AE1" s="52"/>
      <c r="AF1" s="52"/>
      <c r="AG1" s="52"/>
      <c r="AH1" s="52"/>
      <c r="AI1" s="52"/>
      <c r="AJ1" s="52"/>
      <c r="AK1" s="52"/>
    </row>
    <row r="2" spans="1:37" ht="14" x14ac:dyDescent="0.15">
      <c r="A2" s="52" t="s">
        <v>121</v>
      </c>
      <c r="B2" s="52"/>
      <c r="C2" s="53" t="s">
        <v>122</v>
      </c>
      <c r="D2" s="53"/>
      <c r="E2" s="53" t="s">
        <v>122</v>
      </c>
      <c r="F2" s="53"/>
      <c r="G2" s="52" t="s">
        <v>123</v>
      </c>
      <c r="H2" s="52" t="s">
        <v>124</v>
      </c>
      <c r="I2" s="52"/>
      <c r="J2" s="52" t="s">
        <v>125</v>
      </c>
      <c r="K2" s="52" t="s">
        <v>126</v>
      </c>
      <c r="L2" s="52"/>
      <c r="M2" s="52" t="s">
        <v>127</v>
      </c>
      <c r="N2" s="100" t="s">
        <v>128</v>
      </c>
      <c r="O2" s="52"/>
      <c r="P2" s="52" t="s">
        <v>129</v>
      </c>
      <c r="Q2" s="52" t="s">
        <v>130</v>
      </c>
      <c r="R2" s="52"/>
      <c r="S2" s="58" t="s">
        <v>131</v>
      </c>
      <c r="T2" s="52"/>
      <c r="U2" s="52"/>
      <c r="V2" s="52"/>
      <c r="W2" s="52"/>
      <c r="X2" s="52"/>
      <c r="Y2" s="52"/>
      <c r="Z2" s="52"/>
      <c r="AA2" s="52"/>
      <c r="AB2" s="52"/>
      <c r="AC2" s="52"/>
      <c r="AD2" s="52"/>
      <c r="AE2" s="52"/>
      <c r="AF2" s="52"/>
      <c r="AG2" s="52"/>
      <c r="AH2" s="52"/>
      <c r="AI2" s="52"/>
      <c r="AJ2" s="52"/>
      <c r="AK2" s="52"/>
    </row>
    <row r="3" spans="1:37" ht="14" x14ac:dyDescent="0.15">
      <c r="A3" s="52"/>
      <c r="B3" s="52"/>
      <c r="C3" s="54" t="s">
        <v>132</v>
      </c>
      <c r="D3" s="54"/>
      <c r="E3" s="54" t="s">
        <v>132</v>
      </c>
      <c r="F3" s="54"/>
      <c r="G3" s="52" t="s">
        <v>123</v>
      </c>
      <c r="H3" s="52" t="s">
        <v>133</v>
      </c>
      <c r="I3" s="52"/>
      <c r="J3" s="52" t="s">
        <v>125</v>
      </c>
      <c r="K3" s="52" t="s">
        <v>134</v>
      </c>
      <c r="L3" s="52"/>
      <c r="M3" s="52" t="s">
        <v>127</v>
      </c>
      <c r="N3" s="100" t="s">
        <v>135</v>
      </c>
      <c r="O3" s="52"/>
      <c r="P3" s="52" t="s">
        <v>129</v>
      </c>
      <c r="Q3" s="52" t="s">
        <v>136</v>
      </c>
      <c r="R3" s="52"/>
      <c r="S3" s="58" t="s">
        <v>137</v>
      </c>
      <c r="T3" s="52"/>
      <c r="U3" s="52"/>
      <c r="V3" s="52"/>
      <c r="W3" s="52"/>
      <c r="X3" s="52"/>
      <c r="Y3" s="52"/>
      <c r="Z3" s="52"/>
      <c r="AA3" s="52"/>
      <c r="AB3" s="52"/>
      <c r="AC3" s="52"/>
      <c r="AD3" s="52"/>
      <c r="AE3" s="52"/>
      <c r="AF3" s="52"/>
      <c r="AG3" s="52"/>
      <c r="AH3" s="52"/>
      <c r="AI3" s="52"/>
      <c r="AJ3" s="52"/>
      <c r="AK3" s="52"/>
    </row>
    <row r="4" spans="1:37" ht="14" x14ac:dyDescent="0.15">
      <c r="A4" s="52"/>
      <c r="B4" s="52"/>
      <c r="C4" s="54" t="s">
        <v>138</v>
      </c>
      <c r="D4" s="54"/>
      <c r="E4" s="54" t="s">
        <v>138</v>
      </c>
      <c r="F4" s="54"/>
      <c r="G4" s="52" t="s">
        <v>123</v>
      </c>
      <c r="H4" s="52" t="s">
        <v>139</v>
      </c>
      <c r="I4" s="52"/>
      <c r="J4" s="52" t="s">
        <v>125</v>
      </c>
      <c r="K4" s="52" t="s">
        <v>140</v>
      </c>
      <c r="L4" s="52"/>
      <c r="M4" s="52" t="s">
        <v>127</v>
      </c>
      <c r="N4" s="100" t="s">
        <v>141</v>
      </c>
      <c r="O4" s="52"/>
      <c r="P4" s="52" t="s">
        <v>129</v>
      </c>
      <c r="Q4" s="52" t="s">
        <v>142</v>
      </c>
      <c r="R4" s="52"/>
      <c r="S4" s="58" t="s">
        <v>143</v>
      </c>
      <c r="T4" s="52"/>
      <c r="U4" s="52"/>
      <c r="V4" s="52"/>
      <c r="W4" s="52"/>
      <c r="X4" s="52"/>
      <c r="Y4" s="52"/>
      <c r="Z4" s="52"/>
      <c r="AA4" s="52"/>
      <c r="AB4" s="52"/>
      <c r="AC4" s="52"/>
      <c r="AD4" s="52"/>
      <c r="AE4" s="52"/>
      <c r="AF4" s="52"/>
      <c r="AG4" s="52"/>
      <c r="AH4" s="52"/>
      <c r="AI4" s="52"/>
      <c r="AJ4" s="52"/>
      <c r="AK4" s="52"/>
    </row>
    <row r="5" spans="1:37" ht="14" x14ac:dyDescent="0.15">
      <c r="A5" s="52"/>
      <c r="B5" s="52"/>
      <c r="C5" s="54" t="s">
        <v>144</v>
      </c>
      <c r="D5" s="54"/>
      <c r="E5" s="54" t="s">
        <v>144</v>
      </c>
      <c r="F5" s="54"/>
      <c r="G5" s="52" t="s">
        <v>123</v>
      </c>
      <c r="H5" s="52" t="s">
        <v>145</v>
      </c>
      <c r="I5" s="52"/>
      <c r="J5" s="52" t="s">
        <v>125</v>
      </c>
      <c r="K5" s="52" t="s">
        <v>146</v>
      </c>
      <c r="L5" s="52"/>
      <c r="M5" s="52" t="s">
        <v>127</v>
      </c>
      <c r="N5" s="100" t="s">
        <v>147</v>
      </c>
      <c r="O5" s="52"/>
      <c r="P5" s="52" t="s">
        <v>129</v>
      </c>
      <c r="Q5" s="52" t="s">
        <v>148</v>
      </c>
      <c r="R5" s="52"/>
      <c r="S5" s="58" t="s">
        <v>149</v>
      </c>
      <c r="T5" s="52"/>
      <c r="U5" s="52"/>
      <c r="V5" s="52"/>
      <c r="W5" s="52"/>
      <c r="X5" s="52"/>
      <c r="Y5" s="52"/>
      <c r="Z5" s="52"/>
      <c r="AA5" s="52"/>
      <c r="AB5" s="52"/>
      <c r="AC5" s="52"/>
      <c r="AD5" s="52"/>
      <c r="AE5" s="52"/>
      <c r="AF5" s="52"/>
      <c r="AG5" s="52"/>
      <c r="AH5" s="52"/>
      <c r="AI5" s="52"/>
      <c r="AJ5" s="52"/>
      <c r="AK5" s="52"/>
    </row>
    <row r="6" spans="1:37" ht="14" x14ac:dyDescent="0.15">
      <c r="A6" s="52"/>
      <c r="B6" s="52"/>
      <c r="C6" s="54" t="s">
        <v>150</v>
      </c>
      <c r="D6" s="54"/>
      <c r="E6" s="54" t="s">
        <v>150</v>
      </c>
      <c r="F6" s="54"/>
      <c r="G6" s="52" t="s">
        <v>123</v>
      </c>
      <c r="H6" s="52" t="s">
        <v>151</v>
      </c>
      <c r="I6" s="52"/>
      <c r="J6" s="52" t="s">
        <v>125</v>
      </c>
      <c r="K6" s="52" t="s">
        <v>152</v>
      </c>
      <c r="L6" s="52"/>
      <c r="M6" s="52" t="s">
        <v>127</v>
      </c>
      <c r="N6" s="100" t="s">
        <v>153</v>
      </c>
      <c r="O6" s="52"/>
      <c r="P6" s="52" t="s">
        <v>154</v>
      </c>
      <c r="Q6" s="52" t="s">
        <v>155</v>
      </c>
      <c r="R6" s="52"/>
      <c r="S6" s="58" t="s">
        <v>156</v>
      </c>
      <c r="T6" s="52"/>
      <c r="U6" s="52"/>
      <c r="V6" s="52"/>
      <c r="W6" s="52"/>
      <c r="X6" s="52"/>
      <c r="Y6" s="52"/>
      <c r="Z6" s="52"/>
      <c r="AA6" s="52"/>
      <c r="AB6" s="52"/>
      <c r="AC6" s="52"/>
      <c r="AD6" s="52"/>
      <c r="AE6" s="52"/>
      <c r="AF6" s="52"/>
      <c r="AG6" s="52"/>
      <c r="AH6" s="52"/>
      <c r="AI6" s="52"/>
      <c r="AJ6" s="52"/>
      <c r="AK6" s="52"/>
    </row>
    <row r="7" spans="1:37" ht="14" x14ac:dyDescent="0.15">
      <c r="A7" s="52"/>
      <c r="B7" s="52"/>
      <c r="C7" s="52" t="s">
        <v>157</v>
      </c>
      <c r="D7" s="52"/>
      <c r="E7" s="52" t="s">
        <v>157</v>
      </c>
      <c r="F7" s="52"/>
      <c r="G7" s="52" t="s">
        <v>123</v>
      </c>
      <c r="H7" s="52" t="s">
        <v>158</v>
      </c>
      <c r="I7" s="52"/>
      <c r="J7" s="52" t="s">
        <v>125</v>
      </c>
      <c r="K7" s="52" t="s">
        <v>148</v>
      </c>
      <c r="L7" s="52"/>
      <c r="M7" s="52" t="s">
        <v>127</v>
      </c>
      <c r="N7" s="100" t="s">
        <v>159</v>
      </c>
      <c r="O7" s="52"/>
      <c r="P7" s="52" t="s">
        <v>154</v>
      </c>
      <c r="Q7" s="52" t="s">
        <v>160</v>
      </c>
      <c r="R7" s="52"/>
      <c r="S7" s="58" t="s">
        <v>161</v>
      </c>
      <c r="T7" s="52"/>
      <c r="U7" s="52"/>
      <c r="V7" s="52"/>
      <c r="W7" s="52"/>
      <c r="X7" s="52"/>
      <c r="Y7" s="52"/>
      <c r="Z7" s="52"/>
      <c r="AA7" s="52"/>
      <c r="AB7" s="52"/>
      <c r="AC7" s="52"/>
      <c r="AD7" s="52"/>
      <c r="AE7" s="52"/>
      <c r="AF7" s="52"/>
      <c r="AG7" s="52"/>
      <c r="AH7" s="52"/>
      <c r="AI7" s="52"/>
      <c r="AJ7" s="52"/>
      <c r="AK7" s="52"/>
    </row>
    <row r="8" spans="1:37" ht="14" x14ac:dyDescent="0.15">
      <c r="A8" s="52"/>
      <c r="B8" s="52"/>
      <c r="C8" s="52" t="s">
        <v>162</v>
      </c>
      <c r="D8" s="52"/>
      <c r="E8" s="52" t="s">
        <v>162</v>
      </c>
      <c r="F8" s="52"/>
      <c r="G8" s="52" t="s">
        <v>123</v>
      </c>
      <c r="H8" s="52" t="s">
        <v>163</v>
      </c>
      <c r="I8" s="52"/>
      <c r="J8" s="52" t="s">
        <v>164</v>
      </c>
      <c r="K8" s="52" t="s">
        <v>165</v>
      </c>
      <c r="L8" s="52"/>
      <c r="M8" s="52" t="s">
        <v>127</v>
      </c>
      <c r="N8" s="100" t="s">
        <v>166</v>
      </c>
      <c r="O8" s="52"/>
      <c r="P8" s="52" t="s">
        <v>154</v>
      </c>
      <c r="Q8" s="52" t="s">
        <v>167</v>
      </c>
      <c r="R8" s="52"/>
      <c r="S8" s="58" t="s">
        <v>168</v>
      </c>
      <c r="T8" s="52"/>
      <c r="U8" s="52"/>
      <c r="V8" s="52"/>
      <c r="W8" s="52"/>
      <c r="X8" s="52"/>
      <c r="Y8" s="52"/>
      <c r="Z8" s="52"/>
      <c r="AA8" s="52"/>
      <c r="AB8" s="52"/>
      <c r="AC8" s="52"/>
      <c r="AD8" s="52"/>
      <c r="AE8" s="52"/>
      <c r="AF8" s="52"/>
      <c r="AG8" s="52"/>
      <c r="AH8" s="52"/>
      <c r="AI8" s="52"/>
      <c r="AJ8" s="52"/>
      <c r="AK8" s="52"/>
    </row>
    <row r="9" spans="1:37" ht="14" x14ac:dyDescent="0.15">
      <c r="A9" s="52"/>
      <c r="B9" s="52"/>
      <c r="C9" s="52" t="s">
        <v>169</v>
      </c>
      <c r="D9" s="52"/>
      <c r="E9" s="52" t="s">
        <v>169</v>
      </c>
      <c r="F9" s="52"/>
      <c r="G9" s="52" t="s">
        <v>123</v>
      </c>
      <c r="H9" s="52" t="s">
        <v>170</v>
      </c>
      <c r="I9" s="52"/>
      <c r="J9" s="52" t="s">
        <v>164</v>
      </c>
      <c r="K9" s="52" t="s">
        <v>171</v>
      </c>
      <c r="L9" s="52"/>
      <c r="M9" s="52" t="s">
        <v>127</v>
      </c>
      <c r="N9" s="100" t="s">
        <v>172</v>
      </c>
      <c r="O9" s="52"/>
      <c r="P9" s="52" t="s">
        <v>154</v>
      </c>
      <c r="Q9" s="52" t="s">
        <v>173</v>
      </c>
      <c r="R9" s="52"/>
      <c r="S9" s="58" t="s">
        <v>174</v>
      </c>
      <c r="T9" s="52"/>
      <c r="U9" s="52"/>
      <c r="V9" s="52"/>
      <c r="W9" s="52"/>
      <c r="X9" s="52"/>
      <c r="Y9" s="52"/>
      <c r="Z9" s="52"/>
      <c r="AA9" s="52"/>
      <c r="AB9" s="52"/>
      <c r="AC9" s="52"/>
      <c r="AD9" s="52"/>
      <c r="AE9" s="52"/>
      <c r="AF9" s="52"/>
      <c r="AG9" s="52"/>
      <c r="AH9" s="52"/>
      <c r="AI9" s="52"/>
      <c r="AJ9" s="52"/>
      <c r="AK9" s="52"/>
    </row>
    <row r="10" spans="1:37" ht="14" x14ac:dyDescent="0.15">
      <c r="A10" s="52"/>
      <c r="B10" s="52"/>
      <c r="C10" s="52" t="s">
        <v>175</v>
      </c>
      <c r="D10" s="52"/>
      <c r="E10" s="52" t="s">
        <v>175</v>
      </c>
      <c r="F10" s="52"/>
      <c r="G10" s="52" t="s">
        <v>123</v>
      </c>
      <c r="H10" s="52" t="s">
        <v>176</v>
      </c>
      <c r="I10" s="52"/>
      <c r="J10" s="52" t="s">
        <v>164</v>
      </c>
      <c r="K10" s="52" t="s">
        <v>177</v>
      </c>
      <c r="L10" s="52"/>
      <c r="M10" s="52" t="s">
        <v>127</v>
      </c>
      <c r="N10" s="100" t="s">
        <v>178</v>
      </c>
      <c r="O10" s="52"/>
      <c r="P10" s="52" t="s">
        <v>154</v>
      </c>
      <c r="Q10" s="52" t="s">
        <v>148</v>
      </c>
      <c r="R10" s="52"/>
      <c r="S10" s="58" t="s">
        <v>179</v>
      </c>
      <c r="T10" s="52"/>
      <c r="U10" s="52"/>
      <c r="V10" s="52"/>
      <c r="W10" s="52"/>
      <c r="X10" s="52"/>
      <c r="Y10" s="52"/>
      <c r="Z10" s="52"/>
      <c r="AA10" s="52"/>
      <c r="AB10" s="52"/>
      <c r="AC10" s="52"/>
      <c r="AD10" s="52"/>
      <c r="AE10" s="52"/>
      <c r="AF10" s="52"/>
      <c r="AG10" s="52"/>
      <c r="AH10" s="52"/>
      <c r="AI10" s="52"/>
      <c r="AJ10" s="52"/>
      <c r="AK10" s="52"/>
    </row>
    <row r="11" spans="1:37" ht="14" x14ac:dyDescent="0.15">
      <c r="A11" s="52"/>
      <c r="B11" s="52"/>
      <c r="C11" s="52" t="s">
        <v>180</v>
      </c>
      <c r="D11" s="52"/>
      <c r="E11" s="52" t="s">
        <v>180</v>
      </c>
      <c r="F11" s="52"/>
      <c r="G11" s="52" t="s">
        <v>123</v>
      </c>
      <c r="H11" s="52" t="s">
        <v>181</v>
      </c>
      <c r="I11" s="52"/>
      <c r="J11" s="52" t="s">
        <v>164</v>
      </c>
      <c r="K11" s="52" t="s">
        <v>182</v>
      </c>
      <c r="L11" s="52"/>
      <c r="M11" s="52" t="s">
        <v>127</v>
      </c>
      <c r="N11" s="100" t="s">
        <v>183</v>
      </c>
      <c r="O11" s="52"/>
      <c r="P11" s="52"/>
      <c r="Q11" s="52"/>
      <c r="R11" s="52"/>
      <c r="S11" s="58" t="s">
        <v>184</v>
      </c>
      <c r="T11" s="52"/>
      <c r="U11" s="52"/>
      <c r="V11" s="52"/>
      <c r="W11" s="52"/>
      <c r="X11" s="52"/>
      <c r="Y11" s="52"/>
      <c r="Z11" s="52"/>
      <c r="AA11" s="52"/>
      <c r="AB11" s="52"/>
      <c r="AC11" s="52"/>
      <c r="AD11" s="52"/>
      <c r="AE11" s="52"/>
      <c r="AF11" s="52"/>
      <c r="AG11" s="52"/>
      <c r="AH11" s="52"/>
      <c r="AI11" s="52"/>
      <c r="AJ11" s="52"/>
      <c r="AK11" s="52"/>
    </row>
    <row r="12" spans="1:37" ht="14" x14ac:dyDescent="0.15">
      <c r="A12" s="52"/>
      <c r="B12" s="52"/>
      <c r="C12" s="54" t="s">
        <v>185</v>
      </c>
      <c r="D12" s="54"/>
      <c r="E12" s="54" t="s">
        <v>185</v>
      </c>
      <c r="F12" s="54"/>
      <c r="G12" s="52" t="s">
        <v>123</v>
      </c>
      <c r="H12" s="52" t="s">
        <v>186</v>
      </c>
      <c r="I12" s="52"/>
      <c r="J12" s="52" t="s">
        <v>164</v>
      </c>
      <c r="K12" s="52" t="s">
        <v>187</v>
      </c>
      <c r="L12" s="52"/>
      <c r="M12" s="52" t="s">
        <v>127</v>
      </c>
      <c r="N12" s="100" t="s">
        <v>188</v>
      </c>
      <c r="O12" s="52"/>
      <c r="P12" s="52"/>
      <c r="Q12" s="52"/>
      <c r="R12" s="52"/>
      <c r="S12" s="58" t="s">
        <v>189</v>
      </c>
      <c r="T12" s="52"/>
      <c r="U12" s="52"/>
      <c r="V12" s="52"/>
      <c r="W12" s="52"/>
      <c r="X12" s="52"/>
      <c r="Y12" s="52"/>
      <c r="Z12" s="52"/>
      <c r="AA12" s="52"/>
      <c r="AB12" s="52"/>
      <c r="AC12" s="52"/>
      <c r="AD12" s="52"/>
      <c r="AE12" s="52"/>
      <c r="AF12" s="52"/>
      <c r="AG12" s="52"/>
      <c r="AH12" s="52"/>
      <c r="AI12" s="52"/>
      <c r="AJ12" s="52"/>
      <c r="AK12" s="52"/>
    </row>
    <row r="13" spans="1:37" ht="14" x14ac:dyDescent="0.15">
      <c r="A13" s="52"/>
      <c r="B13" s="52"/>
      <c r="C13" s="54" t="s">
        <v>148</v>
      </c>
      <c r="D13" s="54"/>
      <c r="E13" s="54" t="s">
        <v>148</v>
      </c>
      <c r="F13" s="54"/>
      <c r="G13" s="52" t="s">
        <v>123</v>
      </c>
      <c r="H13" s="52" t="s">
        <v>190</v>
      </c>
      <c r="I13" s="52"/>
      <c r="J13" s="52" t="s">
        <v>164</v>
      </c>
      <c r="K13" s="52" t="s">
        <v>148</v>
      </c>
      <c r="L13" s="52"/>
      <c r="M13" s="52" t="s">
        <v>127</v>
      </c>
      <c r="N13" s="100" t="s">
        <v>191</v>
      </c>
      <c r="O13" s="52"/>
      <c r="P13" s="52"/>
      <c r="Q13" s="52"/>
      <c r="R13" s="52"/>
      <c r="S13" s="58" t="s">
        <v>192</v>
      </c>
      <c r="T13" s="52"/>
      <c r="U13" s="52"/>
      <c r="V13" s="52"/>
      <c r="W13" s="52"/>
      <c r="X13" s="52"/>
      <c r="Y13" s="52"/>
      <c r="Z13" s="52"/>
      <c r="AA13" s="52"/>
      <c r="AB13" s="52"/>
      <c r="AC13" s="52"/>
      <c r="AD13" s="52"/>
      <c r="AE13" s="52"/>
      <c r="AF13" s="52"/>
      <c r="AG13" s="52"/>
      <c r="AH13" s="52"/>
      <c r="AI13" s="52"/>
      <c r="AJ13" s="52"/>
      <c r="AK13" s="52"/>
    </row>
    <row r="14" spans="1:37" ht="14" x14ac:dyDescent="0.15">
      <c r="A14" s="52"/>
      <c r="B14" s="52"/>
      <c r="C14" s="52"/>
      <c r="D14" s="52"/>
      <c r="E14" s="52"/>
      <c r="F14" s="52"/>
      <c r="G14" s="52" t="s">
        <v>123</v>
      </c>
      <c r="H14" s="52" t="s">
        <v>193</v>
      </c>
      <c r="I14" s="52"/>
      <c r="J14" s="52" t="s">
        <v>194</v>
      </c>
      <c r="K14" s="52" t="s">
        <v>195</v>
      </c>
      <c r="L14" s="52"/>
      <c r="M14" s="52" t="s">
        <v>127</v>
      </c>
      <c r="N14" s="100" t="s">
        <v>196</v>
      </c>
      <c r="O14" s="52"/>
      <c r="P14" s="52"/>
      <c r="Q14" s="52"/>
      <c r="R14" s="52"/>
      <c r="S14" s="58" t="s">
        <v>197</v>
      </c>
      <c r="T14" s="52"/>
      <c r="U14" s="52"/>
      <c r="V14" s="52"/>
      <c r="W14" s="52"/>
      <c r="X14" s="52"/>
      <c r="Y14" s="52"/>
      <c r="Z14" s="52"/>
      <c r="AA14" s="52"/>
      <c r="AB14" s="52"/>
      <c r="AC14" s="52"/>
      <c r="AD14" s="52"/>
      <c r="AE14" s="52"/>
      <c r="AF14" s="52"/>
      <c r="AG14" s="52"/>
      <c r="AH14" s="52"/>
      <c r="AI14" s="52"/>
      <c r="AJ14" s="52"/>
      <c r="AK14" s="52"/>
    </row>
    <row r="15" spans="1:37" ht="14" x14ac:dyDescent="0.15">
      <c r="A15" s="52"/>
      <c r="B15" s="52"/>
      <c r="C15" s="52"/>
      <c r="D15" s="52"/>
      <c r="E15" s="52"/>
      <c r="F15" s="52"/>
      <c r="G15" s="52" t="s">
        <v>123</v>
      </c>
      <c r="H15" s="52" t="s">
        <v>198</v>
      </c>
      <c r="I15" s="52"/>
      <c r="J15" s="52" t="s">
        <v>194</v>
      </c>
      <c r="K15" s="52" t="s">
        <v>199</v>
      </c>
      <c r="L15" s="52"/>
      <c r="M15" s="52" t="s">
        <v>127</v>
      </c>
      <c r="N15" s="100" t="s">
        <v>200</v>
      </c>
      <c r="O15" s="52"/>
      <c r="P15" s="52"/>
      <c r="Q15" s="52"/>
      <c r="R15" s="52"/>
      <c r="S15" s="58" t="s">
        <v>201</v>
      </c>
      <c r="T15" s="52"/>
      <c r="U15" s="52"/>
      <c r="V15" s="52"/>
      <c r="W15" s="52"/>
      <c r="X15" s="52"/>
      <c r="Y15" s="52"/>
      <c r="Z15" s="52"/>
      <c r="AA15" s="52"/>
      <c r="AB15" s="52"/>
      <c r="AC15" s="52"/>
      <c r="AD15" s="52"/>
      <c r="AE15" s="52"/>
      <c r="AF15" s="52"/>
      <c r="AG15" s="52"/>
      <c r="AH15" s="52"/>
      <c r="AI15" s="52"/>
      <c r="AJ15" s="52"/>
      <c r="AK15" s="52"/>
    </row>
    <row r="16" spans="1:37" ht="14" x14ac:dyDescent="0.15">
      <c r="A16" s="52"/>
      <c r="B16" s="52"/>
      <c r="C16" s="52"/>
      <c r="D16" s="52"/>
      <c r="E16" s="52"/>
      <c r="F16" s="52"/>
      <c r="G16" s="52" t="s">
        <v>123</v>
      </c>
      <c r="H16" s="52" t="s">
        <v>202</v>
      </c>
      <c r="I16" s="52"/>
      <c r="J16" s="52" t="s">
        <v>194</v>
      </c>
      <c r="K16" s="52" t="s">
        <v>146</v>
      </c>
      <c r="L16" s="52"/>
      <c r="M16" s="52" t="s">
        <v>127</v>
      </c>
      <c r="N16" s="100" t="s">
        <v>203</v>
      </c>
      <c r="O16" s="52"/>
      <c r="P16" s="52"/>
      <c r="Q16" s="52"/>
      <c r="R16" s="52"/>
      <c r="S16" s="52"/>
      <c r="T16" s="52"/>
      <c r="U16" s="52"/>
      <c r="V16" s="52"/>
      <c r="W16" s="52"/>
      <c r="X16" s="52"/>
      <c r="Y16" s="52"/>
      <c r="Z16" s="52"/>
      <c r="AA16" s="52"/>
      <c r="AB16" s="52"/>
      <c r="AC16" s="52"/>
      <c r="AD16" s="52"/>
      <c r="AE16" s="52"/>
      <c r="AF16" s="52"/>
      <c r="AG16" s="52"/>
      <c r="AH16" s="52"/>
      <c r="AI16" s="52"/>
      <c r="AJ16" s="52"/>
      <c r="AK16" s="52"/>
    </row>
    <row r="17" spans="1:37" ht="14" x14ac:dyDescent="0.15">
      <c r="A17" s="52"/>
      <c r="B17" s="52"/>
      <c r="C17" s="52"/>
      <c r="D17" s="52"/>
      <c r="E17" s="52"/>
      <c r="F17" s="52"/>
      <c r="G17" s="52" t="s">
        <v>123</v>
      </c>
      <c r="H17" s="52" t="s">
        <v>204</v>
      </c>
      <c r="I17" s="52"/>
      <c r="J17" s="52" t="s">
        <v>194</v>
      </c>
      <c r="K17" s="52" t="s">
        <v>205</v>
      </c>
      <c r="L17" s="52"/>
      <c r="M17" s="52" t="s">
        <v>127</v>
      </c>
      <c r="N17" s="100" t="s">
        <v>206</v>
      </c>
      <c r="O17" s="52"/>
      <c r="P17" s="52"/>
      <c r="Q17" s="52"/>
      <c r="R17" s="52"/>
      <c r="S17" s="52"/>
      <c r="T17" s="52"/>
      <c r="U17" s="52"/>
      <c r="V17" s="52"/>
      <c r="W17" s="52"/>
      <c r="X17" s="52"/>
      <c r="Y17" s="52"/>
      <c r="Z17" s="52"/>
      <c r="AA17" s="52"/>
      <c r="AB17" s="52"/>
      <c r="AC17" s="52"/>
      <c r="AD17" s="52"/>
      <c r="AE17" s="52"/>
      <c r="AF17" s="52"/>
      <c r="AG17" s="52"/>
      <c r="AH17" s="52"/>
      <c r="AI17" s="52"/>
      <c r="AJ17" s="52"/>
      <c r="AK17" s="52"/>
    </row>
    <row r="18" spans="1:37" ht="28" x14ac:dyDescent="0.15">
      <c r="A18" s="52"/>
      <c r="B18" s="52"/>
      <c r="C18" s="52"/>
      <c r="D18" s="52"/>
      <c r="E18" s="52"/>
      <c r="F18" s="52"/>
      <c r="G18" s="52" t="s">
        <v>123</v>
      </c>
      <c r="H18" s="52" t="s">
        <v>207</v>
      </c>
      <c r="I18" s="52"/>
      <c r="J18" s="52" t="s">
        <v>194</v>
      </c>
      <c r="K18" s="52" t="s">
        <v>148</v>
      </c>
      <c r="L18" s="52"/>
      <c r="M18" s="52" t="s">
        <v>127</v>
      </c>
      <c r="N18" s="100" t="s">
        <v>208</v>
      </c>
      <c r="O18" s="52"/>
      <c r="P18" s="52"/>
      <c r="Q18" s="52"/>
      <c r="R18" s="52"/>
      <c r="S18" s="52"/>
      <c r="T18" s="52"/>
      <c r="U18" s="52"/>
      <c r="V18" s="52"/>
      <c r="W18" s="52"/>
      <c r="X18" s="52"/>
      <c r="Y18" s="52"/>
      <c r="Z18" s="52"/>
      <c r="AA18" s="52"/>
      <c r="AB18" s="52"/>
      <c r="AC18" s="52"/>
      <c r="AD18" s="52"/>
      <c r="AE18" s="52"/>
      <c r="AF18" s="52"/>
      <c r="AG18" s="52"/>
      <c r="AH18" s="52"/>
      <c r="AI18" s="52"/>
      <c r="AJ18" s="52"/>
      <c r="AK18" s="52"/>
    </row>
    <row r="19" spans="1:37" ht="28" x14ac:dyDescent="0.15">
      <c r="A19" s="52"/>
      <c r="B19" s="52"/>
      <c r="C19" s="52"/>
      <c r="D19" s="52"/>
      <c r="E19" s="52"/>
      <c r="F19" s="52"/>
      <c r="G19" s="52" t="s">
        <v>123</v>
      </c>
      <c r="H19" s="52" t="s">
        <v>209</v>
      </c>
      <c r="I19" s="52"/>
      <c r="J19" s="52" t="s">
        <v>210</v>
      </c>
      <c r="K19" s="52" t="s">
        <v>211</v>
      </c>
      <c r="L19" s="52"/>
      <c r="M19" s="52" t="s">
        <v>127</v>
      </c>
      <c r="N19" s="100" t="s">
        <v>212</v>
      </c>
      <c r="O19" s="52"/>
      <c r="P19" s="52"/>
      <c r="Q19" s="52"/>
      <c r="R19" s="52"/>
      <c r="S19" s="52"/>
      <c r="T19" s="52"/>
      <c r="U19" s="52"/>
      <c r="V19" s="52"/>
      <c r="W19" s="52"/>
      <c r="X19" s="52"/>
      <c r="Y19" s="52"/>
      <c r="Z19" s="52"/>
      <c r="AA19" s="52"/>
      <c r="AB19" s="52"/>
      <c r="AC19" s="52"/>
      <c r="AD19" s="52"/>
      <c r="AE19" s="52"/>
      <c r="AF19" s="52"/>
      <c r="AG19" s="52"/>
      <c r="AH19" s="52"/>
      <c r="AI19" s="52"/>
      <c r="AJ19" s="52"/>
      <c r="AK19" s="52"/>
    </row>
    <row r="20" spans="1:37" ht="28" x14ac:dyDescent="0.15">
      <c r="A20" s="52"/>
      <c r="B20" s="52"/>
      <c r="C20" s="52"/>
      <c r="D20" s="52"/>
      <c r="E20" s="52"/>
      <c r="F20" s="52"/>
      <c r="G20" s="52" t="s">
        <v>123</v>
      </c>
      <c r="H20" s="52" t="s">
        <v>213</v>
      </c>
      <c r="I20" s="52"/>
      <c r="J20" s="52" t="s">
        <v>210</v>
      </c>
      <c r="K20" s="52" t="s">
        <v>214</v>
      </c>
      <c r="L20" s="52"/>
      <c r="M20" s="52" t="s">
        <v>127</v>
      </c>
      <c r="N20" s="100" t="s">
        <v>215</v>
      </c>
      <c r="O20" s="52"/>
      <c r="P20" s="52"/>
      <c r="Q20" s="52"/>
      <c r="R20" s="52"/>
      <c r="S20" s="52"/>
      <c r="T20" s="52"/>
      <c r="U20" s="52"/>
      <c r="V20" s="52"/>
      <c r="W20" s="52"/>
      <c r="X20" s="52"/>
      <c r="Y20" s="52"/>
      <c r="Z20" s="52"/>
      <c r="AA20" s="52"/>
      <c r="AB20" s="52"/>
      <c r="AC20" s="52"/>
      <c r="AD20" s="52"/>
      <c r="AE20" s="52"/>
      <c r="AF20" s="52"/>
      <c r="AG20" s="52"/>
      <c r="AH20" s="52"/>
      <c r="AI20" s="52"/>
      <c r="AJ20" s="52"/>
      <c r="AK20" s="52"/>
    </row>
    <row r="21" spans="1:37" ht="42" x14ac:dyDescent="0.15">
      <c r="A21" s="52"/>
      <c r="B21" s="52"/>
      <c r="C21" s="52"/>
      <c r="D21" s="52"/>
      <c r="E21" s="52"/>
      <c r="F21" s="52"/>
      <c r="G21" s="52" t="s">
        <v>123</v>
      </c>
      <c r="H21" s="52" t="s">
        <v>216</v>
      </c>
      <c r="I21" s="52"/>
      <c r="J21" s="52" t="s">
        <v>210</v>
      </c>
      <c r="K21" s="52" t="s">
        <v>217</v>
      </c>
      <c r="L21" s="52"/>
      <c r="M21" s="52" t="s">
        <v>127</v>
      </c>
      <c r="N21" s="100" t="s">
        <v>218</v>
      </c>
      <c r="O21" s="52"/>
      <c r="P21" s="52"/>
      <c r="Q21" s="52"/>
      <c r="R21" s="52"/>
      <c r="S21" s="52"/>
      <c r="T21" s="52"/>
      <c r="U21" s="52"/>
      <c r="V21" s="52"/>
      <c r="W21" s="52"/>
      <c r="X21" s="52"/>
      <c r="Y21" s="52"/>
      <c r="Z21" s="52"/>
      <c r="AA21" s="52"/>
      <c r="AB21" s="52"/>
      <c r="AC21" s="52"/>
      <c r="AD21" s="52"/>
      <c r="AE21" s="52"/>
      <c r="AF21" s="52"/>
      <c r="AG21" s="52"/>
      <c r="AH21" s="52"/>
      <c r="AI21" s="52"/>
      <c r="AJ21" s="52"/>
      <c r="AK21" s="52"/>
    </row>
    <row r="22" spans="1:37" ht="42" x14ac:dyDescent="0.15">
      <c r="A22" s="52"/>
      <c r="B22" s="52"/>
      <c r="C22" s="52"/>
      <c r="D22" s="52"/>
      <c r="E22" s="52"/>
      <c r="F22" s="52"/>
      <c r="G22" s="52" t="s">
        <v>123</v>
      </c>
      <c r="H22" s="52" t="s">
        <v>219</v>
      </c>
      <c r="I22" s="52"/>
      <c r="J22" s="52" t="s">
        <v>210</v>
      </c>
      <c r="K22" s="52" t="s">
        <v>220</v>
      </c>
      <c r="L22" s="52"/>
      <c r="M22" s="52" t="s">
        <v>127</v>
      </c>
      <c r="N22" s="100" t="s">
        <v>221</v>
      </c>
      <c r="O22" s="52"/>
      <c r="P22" s="52"/>
      <c r="Q22" s="52"/>
      <c r="R22" s="52"/>
      <c r="S22" s="52"/>
      <c r="T22" s="52"/>
      <c r="U22" s="52"/>
      <c r="V22" s="52"/>
      <c r="W22" s="52"/>
      <c r="X22" s="52"/>
      <c r="Y22" s="52"/>
      <c r="Z22" s="52"/>
      <c r="AA22" s="52"/>
      <c r="AB22" s="52"/>
      <c r="AC22" s="52"/>
      <c r="AD22" s="52"/>
      <c r="AE22" s="52"/>
      <c r="AF22" s="52"/>
      <c r="AG22" s="52"/>
      <c r="AH22" s="52"/>
      <c r="AI22" s="52"/>
      <c r="AJ22" s="52"/>
      <c r="AK22" s="52"/>
    </row>
    <row r="23" spans="1:37" ht="42" x14ac:dyDescent="0.15">
      <c r="A23" s="52"/>
      <c r="B23" s="52"/>
      <c r="C23" s="52"/>
      <c r="D23" s="52"/>
      <c r="E23" s="52"/>
      <c r="F23" s="52"/>
      <c r="G23" s="52" t="s">
        <v>123</v>
      </c>
      <c r="H23" s="52" t="s">
        <v>222</v>
      </c>
      <c r="I23" s="52"/>
      <c r="J23" s="52" t="s">
        <v>210</v>
      </c>
      <c r="K23" s="52" t="s">
        <v>223</v>
      </c>
      <c r="L23" s="52"/>
      <c r="M23" s="52" t="s">
        <v>127</v>
      </c>
      <c r="N23" s="100" t="s">
        <v>224</v>
      </c>
      <c r="O23" s="52"/>
      <c r="P23" s="52"/>
      <c r="Q23" s="52"/>
      <c r="R23" s="52"/>
      <c r="S23" s="52"/>
      <c r="T23" s="52"/>
      <c r="U23" s="52"/>
      <c r="V23" s="52"/>
      <c r="W23" s="52"/>
      <c r="X23" s="52"/>
      <c r="Y23" s="52"/>
      <c r="Z23" s="52"/>
      <c r="AA23" s="52"/>
      <c r="AB23" s="52"/>
      <c r="AC23" s="52"/>
      <c r="AD23" s="52"/>
      <c r="AE23" s="52"/>
      <c r="AF23" s="52"/>
      <c r="AG23" s="52"/>
      <c r="AH23" s="52"/>
      <c r="AI23" s="52"/>
      <c r="AJ23" s="52"/>
      <c r="AK23" s="52"/>
    </row>
    <row r="24" spans="1:37" ht="14" x14ac:dyDescent="0.15">
      <c r="A24" s="52"/>
      <c r="B24" s="52"/>
      <c r="C24" s="52"/>
      <c r="D24" s="52"/>
      <c r="E24" s="52"/>
      <c r="F24" s="52"/>
      <c r="G24" s="52" t="s">
        <v>123</v>
      </c>
      <c r="H24" s="52" t="s">
        <v>225</v>
      </c>
      <c r="I24" s="52"/>
      <c r="J24" s="52" t="s">
        <v>210</v>
      </c>
      <c r="K24" s="52" t="s">
        <v>226</v>
      </c>
      <c r="L24" s="52"/>
      <c r="M24" s="52" t="s">
        <v>127</v>
      </c>
      <c r="N24" s="100" t="s">
        <v>227</v>
      </c>
      <c r="O24" s="52"/>
      <c r="P24" s="52"/>
      <c r="Q24" s="52"/>
      <c r="R24" s="52"/>
      <c r="S24" s="52"/>
      <c r="T24" s="52"/>
      <c r="U24" s="52"/>
      <c r="V24" s="52"/>
      <c r="W24" s="52"/>
      <c r="X24" s="52"/>
      <c r="Y24" s="52"/>
      <c r="Z24" s="52"/>
      <c r="AA24" s="52"/>
      <c r="AB24" s="52"/>
      <c r="AC24" s="52"/>
      <c r="AD24" s="52"/>
      <c r="AE24" s="52"/>
      <c r="AF24" s="52"/>
      <c r="AG24" s="52"/>
      <c r="AH24" s="52"/>
      <c r="AI24" s="52"/>
      <c r="AJ24" s="52"/>
      <c r="AK24" s="52"/>
    </row>
    <row r="25" spans="1:37" ht="14" x14ac:dyDescent="0.15">
      <c r="A25" s="52"/>
      <c r="B25" s="52"/>
      <c r="C25" s="52"/>
      <c r="D25" s="52"/>
      <c r="E25" s="52"/>
      <c r="F25" s="52"/>
      <c r="G25" s="52" t="s">
        <v>123</v>
      </c>
      <c r="H25" s="52" t="s">
        <v>228</v>
      </c>
      <c r="I25" s="52"/>
      <c r="J25" s="52" t="s">
        <v>210</v>
      </c>
      <c r="K25" s="52" t="s">
        <v>148</v>
      </c>
      <c r="L25" s="52"/>
      <c r="M25" s="52" t="s">
        <v>127</v>
      </c>
      <c r="N25" s="100" t="s">
        <v>229</v>
      </c>
      <c r="O25" s="52"/>
      <c r="P25" s="52"/>
      <c r="Q25" s="52"/>
      <c r="R25" s="52"/>
      <c r="S25" s="52"/>
      <c r="T25" s="52"/>
      <c r="U25" s="52"/>
      <c r="V25" s="52"/>
      <c r="W25" s="52"/>
      <c r="X25" s="52"/>
      <c r="Y25" s="52"/>
      <c r="Z25" s="52"/>
      <c r="AA25" s="52"/>
      <c r="AB25" s="52"/>
      <c r="AC25" s="52"/>
      <c r="AD25" s="52"/>
      <c r="AE25" s="52"/>
      <c r="AF25" s="52"/>
      <c r="AG25" s="52"/>
      <c r="AH25" s="52"/>
      <c r="AI25" s="52"/>
      <c r="AJ25" s="52"/>
      <c r="AK25" s="52"/>
    </row>
    <row r="26" spans="1:37" ht="14" x14ac:dyDescent="0.15">
      <c r="A26" s="52"/>
      <c r="B26" s="52"/>
      <c r="C26" s="52"/>
      <c r="D26" s="52"/>
      <c r="E26" s="52"/>
      <c r="F26" s="52"/>
      <c r="G26" s="52" t="s">
        <v>123</v>
      </c>
      <c r="H26" s="52" t="s">
        <v>230</v>
      </c>
      <c r="I26" s="52"/>
      <c r="J26" s="52" t="s">
        <v>231</v>
      </c>
      <c r="K26" s="52" t="s">
        <v>232</v>
      </c>
      <c r="L26" s="52"/>
      <c r="M26" s="52" t="s">
        <v>127</v>
      </c>
      <c r="N26" s="100" t="s">
        <v>233</v>
      </c>
      <c r="O26" s="52"/>
      <c r="P26" s="52"/>
      <c r="Q26" s="52"/>
      <c r="R26" s="52"/>
      <c r="S26" s="52"/>
      <c r="T26" s="52"/>
      <c r="U26" s="52"/>
      <c r="V26" s="52"/>
      <c r="W26" s="52"/>
      <c r="X26" s="52"/>
      <c r="Y26" s="52"/>
      <c r="Z26" s="52"/>
      <c r="AA26" s="52"/>
      <c r="AB26" s="52"/>
      <c r="AC26" s="52"/>
      <c r="AD26" s="52"/>
      <c r="AE26" s="52"/>
      <c r="AF26" s="52"/>
      <c r="AG26" s="52"/>
      <c r="AH26" s="52"/>
      <c r="AI26" s="52"/>
      <c r="AJ26" s="52"/>
      <c r="AK26" s="52"/>
    </row>
    <row r="27" spans="1:37" ht="14" x14ac:dyDescent="0.15">
      <c r="A27" s="52"/>
      <c r="B27" s="52"/>
      <c r="C27" s="52"/>
      <c r="D27" s="52"/>
      <c r="E27" s="52"/>
      <c r="F27" s="52"/>
      <c r="G27" s="52" t="s">
        <v>123</v>
      </c>
      <c r="H27" s="52" t="s">
        <v>234</v>
      </c>
      <c r="I27" s="52"/>
      <c r="J27" s="52" t="s">
        <v>231</v>
      </c>
      <c r="K27" s="52" t="s">
        <v>235</v>
      </c>
      <c r="L27" s="52"/>
      <c r="M27" s="52" t="s">
        <v>127</v>
      </c>
      <c r="N27" s="100" t="s">
        <v>236</v>
      </c>
      <c r="O27" s="52"/>
      <c r="P27" s="52"/>
      <c r="Q27" s="52"/>
      <c r="R27" s="52"/>
      <c r="S27" s="52"/>
      <c r="T27" s="52"/>
      <c r="U27" s="52"/>
      <c r="V27" s="52"/>
      <c r="W27" s="52"/>
      <c r="X27" s="52"/>
      <c r="Y27" s="52"/>
      <c r="Z27" s="52"/>
      <c r="AA27" s="52"/>
      <c r="AB27" s="52"/>
      <c r="AC27" s="52"/>
      <c r="AD27" s="52"/>
      <c r="AE27" s="52"/>
      <c r="AF27" s="52"/>
      <c r="AG27" s="52"/>
      <c r="AH27" s="52"/>
      <c r="AI27" s="52"/>
      <c r="AJ27" s="52"/>
      <c r="AK27" s="52"/>
    </row>
    <row r="28" spans="1:37" ht="14" x14ac:dyDescent="0.15">
      <c r="A28" s="52"/>
      <c r="B28" s="52"/>
      <c r="C28" s="52"/>
      <c r="D28" s="52"/>
      <c r="E28" s="52"/>
      <c r="F28" s="52"/>
      <c r="G28" s="52" t="s">
        <v>123</v>
      </c>
      <c r="H28" s="52" t="s">
        <v>237</v>
      </c>
      <c r="I28" s="52"/>
      <c r="J28" s="52" t="s">
        <v>231</v>
      </c>
      <c r="K28" s="52" t="s">
        <v>238</v>
      </c>
      <c r="L28" s="52"/>
      <c r="M28" s="52" t="s">
        <v>127</v>
      </c>
      <c r="N28" s="100" t="s">
        <v>239</v>
      </c>
      <c r="O28" s="52"/>
      <c r="P28" s="52"/>
      <c r="Q28" s="52"/>
      <c r="R28" s="52"/>
      <c r="S28" s="52"/>
      <c r="T28" s="52"/>
      <c r="U28" s="52"/>
      <c r="V28" s="52"/>
      <c r="W28" s="52"/>
      <c r="X28" s="52"/>
      <c r="Y28" s="52"/>
      <c r="Z28" s="52"/>
      <c r="AA28" s="52"/>
      <c r="AB28" s="52"/>
      <c r="AC28" s="52"/>
      <c r="AD28" s="52"/>
      <c r="AE28" s="52"/>
      <c r="AF28" s="52"/>
      <c r="AG28" s="52"/>
      <c r="AH28" s="52"/>
      <c r="AI28" s="52"/>
      <c r="AJ28" s="52"/>
      <c r="AK28" s="52"/>
    </row>
    <row r="29" spans="1:37" ht="14" x14ac:dyDescent="0.15">
      <c r="A29" s="52"/>
      <c r="B29" s="52"/>
      <c r="C29" s="52"/>
      <c r="D29" s="52"/>
      <c r="E29" s="52"/>
      <c r="F29" s="52"/>
      <c r="G29" s="52" t="s">
        <v>123</v>
      </c>
      <c r="H29" s="52" t="s">
        <v>240</v>
      </c>
      <c r="I29" s="52"/>
      <c r="J29" s="52" t="s">
        <v>231</v>
      </c>
      <c r="K29" s="52" t="s">
        <v>241</v>
      </c>
      <c r="L29" s="52"/>
      <c r="M29" s="52" t="s">
        <v>127</v>
      </c>
      <c r="N29" s="100" t="s">
        <v>242</v>
      </c>
      <c r="O29" s="52"/>
      <c r="P29" s="52"/>
      <c r="Q29" s="52"/>
      <c r="R29" s="52"/>
      <c r="S29" s="52"/>
      <c r="T29" s="52"/>
      <c r="U29" s="52"/>
      <c r="V29" s="52"/>
      <c r="W29" s="52"/>
      <c r="X29" s="52"/>
      <c r="Y29" s="52"/>
      <c r="Z29" s="52"/>
      <c r="AA29" s="52"/>
      <c r="AB29" s="52"/>
      <c r="AC29" s="52"/>
      <c r="AD29" s="52"/>
      <c r="AE29" s="52"/>
      <c r="AF29" s="52"/>
      <c r="AG29" s="52"/>
      <c r="AH29" s="52"/>
      <c r="AI29" s="52"/>
      <c r="AJ29" s="52"/>
      <c r="AK29" s="52"/>
    </row>
    <row r="30" spans="1:37" ht="14" x14ac:dyDescent="0.15">
      <c r="A30" s="52"/>
      <c r="B30" s="52"/>
      <c r="C30" s="52"/>
      <c r="D30" s="52"/>
      <c r="E30" s="52"/>
      <c r="F30" s="52"/>
      <c r="G30" s="52" t="s">
        <v>123</v>
      </c>
      <c r="H30" s="52" t="s">
        <v>243</v>
      </c>
      <c r="I30" s="52"/>
      <c r="J30" s="52" t="s">
        <v>231</v>
      </c>
      <c r="K30" s="52" t="s">
        <v>244</v>
      </c>
      <c r="L30" s="52"/>
      <c r="M30" s="52" t="s">
        <v>127</v>
      </c>
      <c r="N30" s="100" t="s">
        <v>245</v>
      </c>
      <c r="O30" s="52"/>
      <c r="P30" s="52"/>
      <c r="Q30" s="52"/>
      <c r="R30" s="52"/>
      <c r="S30" s="52"/>
      <c r="T30" s="52"/>
      <c r="U30" s="52"/>
      <c r="V30" s="52"/>
      <c r="W30" s="52"/>
      <c r="X30" s="52"/>
      <c r="Y30" s="52"/>
      <c r="Z30" s="52"/>
      <c r="AA30" s="52"/>
      <c r="AB30" s="52"/>
      <c r="AC30" s="52"/>
      <c r="AD30" s="52"/>
      <c r="AE30" s="52"/>
      <c r="AF30" s="52"/>
      <c r="AG30" s="52"/>
      <c r="AH30" s="52"/>
      <c r="AI30" s="52"/>
      <c r="AJ30" s="52"/>
      <c r="AK30" s="52"/>
    </row>
    <row r="31" spans="1:37" ht="14" x14ac:dyDescent="0.15">
      <c r="A31" s="52"/>
      <c r="B31" s="52"/>
      <c r="C31" s="52"/>
      <c r="D31" s="52"/>
      <c r="E31" s="52"/>
      <c r="F31" s="52"/>
      <c r="G31" s="52" t="s">
        <v>123</v>
      </c>
      <c r="H31" s="52" t="s">
        <v>246</v>
      </c>
      <c r="I31" s="52"/>
      <c r="J31" s="52" t="s">
        <v>231</v>
      </c>
      <c r="K31" s="52" t="s">
        <v>247</v>
      </c>
      <c r="L31" s="52"/>
      <c r="M31" s="52" t="s">
        <v>127</v>
      </c>
      <c r="N31" s="100" t="s">
        <v>248</v>
      </c>
      <c r="O31" s="52"/>
      <c r="P31" s="52"/>
      <c r="Q31" s="52"/>
      <c r="R31" s="52"/>
      <c r="S31" s="52"/>
      <c r="T31" s="52"/>
      <c r="U31" s="52"/>
      <c r="V31" s="52"/>
      <c r="W31" s="52"/>
      <c r="X31" s="52"/>
      <c r="Y31" s="52"/>
      <c r="Z31" s="52"/>
      <c r="AA31" s="52"/>
      <c r="AB31" s="52"/>
      <c r="AC31" s="52"/>
      <c r="AD31" s="52"/>
      <c r="AE31" s="52"/>
      <c r="AF31" s="52"/>
      <c r="AG31" s="52"/>
      <c r="AH31" s="52"/>
      <c r="AI31" s="52"/>
      <c r="AJ31" s="52"/>
      <c r="AK31" s="52"/>
    </row>
    <row r="32" spans="1:37" ht="14" x14ac:dyDescent="0.15">
      <c r="A32" s="52"/>
      <c r="B32" s="52"/>
      <c r="C32" s="52"/>
      <c r="D32" s="52"/>
      <c r="E32" s="52"/>
      <c r="F32" s="52"/>
      <c r="G32" s="52" t="s">
        <v>123</v>
      </c>
      <c r="H32" s="52" t="s">
        <v>249</v>
      </c>
      <c r="I32" s="52"/>
      <c r="J32" s="52" t="s">
        <v>231</v>
      </c>
      <c r="K32" s="52" t="s">
        <v>148</v>
      </c>
      <c r="L32" s="52"/>
      <c r="M32" s="52" t="s">
        <v>127</v>
      </c>
      <c r="N32" s="100" t="s">
        <v>250</v>
      </c>
      <c r="O32" s="52"/>
      <c r="P32" s="52"/>
      <c r="Q32" s="52"/>
      <c r="R32" s="52"/>
      <c r="S32" s="52"/>
      <c r="T32" s="52"/>
      <c r="U32" s="52"/>
      <c r="V32" s="52"/>
      <c r="W32" s="52"/>
      <c r="X32" s="52"/>
      <c r="Y32" s="52"/>
      <c r="Z32" s="52"/>
      <c r="AA32" s="52"/>
      <c r="AB32" s="52"/>
      <c r="AC32" s="52"/>
      <c r="AD32" s="52"/>
      <c r="AE32" s="52"/>
      <c r="AF32" s="52"/>
      <c r="AG32" s="52"/>
      <c r="AH32" s="52"/>
      <c r="AI32" s="52"/>
      <c r="AJ32" s="52"/>
      <c r="AK32" s="52"/>
    </row>
    <row r="33" spans="1:37" ht="14" x14ac:dyDescent="0.15">
      <c r="A33" s="52"/>
      <c r="B33" s="52"/>
      <c r="C33" s="52"/>
      <c r="D33" s="52"/>
      <c r="E33" s="52"/>
      <c r="F33" s="52"/>
      <c r="G33" s="52" t="s">
        <v>123</v>
      </c>
      <c r="H33" s="52" t="s">
        <v>251</v>
      </c>
      <c r="I33" s="52"/>
      <c r="J33" s="52" t="s">
        <v>252</v>
      </c>
      <c r="K33" s="52" t="s">
        <v>253</v>
      </c>
      <c r="L33" s="52"/>
      <c r="M33" s="52" t="s">
        <v>127</v>
      </c>
      <c r="N33" s="100" t="s">
        <v>254</v>
      </c>
      <c r="O33" s="52"/>
      <c r="P33" s="52"/>
      <c r="Q33" s="52"/>
      <c r="R33" s="52"/>
      <c r="S33" s="52"/>
      <c r="T33" s="52"/>
      <c r="U33" s="52"/>
      <c r="V33" s="52"/>
      <c r="W33" s="52"/>
      <c r="X33" s="52"/>
      <c r="Y33" s="52"/>
      <c r="Z33" s="52"/>
      <c r="AA33" s="52"/>
      <c r="AB33" s="52"/>
      <c r="AC33" s="52"/>
      <c r="AD33" s="52"/>
      <c r="AE33" s="52"/>
      <c r="AF33" s="52"/>
      <c r="AG33" s="52"/>
      <c r="AH33" s="52"/>
      <c r="AI33" s="52"/>
      <c r="AJ33" s="52"/>
      <c r="AK33" s="52"/>
    </row>
    <row r="34" spans="1:37" ht="14" x14ac:dyDescent="0.15">
      <c r="A34" s="52"/>
      <c r="B34" s="52"/>
      <c r="C34" s="52"/>
      <c r="D34" s="52"/>
      <c r="E34" s="52"/>
      <c r="F34" s="52"/>
      <c r="G34" s="52" t="s">
        <v>123</v>
      </c>
      <c r="H34" s="52" t="s">
        <v>255</v>
      </c>
      <c r="I34" s="52"/>
      <c r="J34" s="52" t="s">
        <v>252</v>
      </c>
      <c r="K34" s="52" t="s">
        <v>256</v>
      </c>
      <c r="L34" s="52"/>
      <c r="M34" s="52" t="s">
        <v>127</v>
      </c>
      <c r="N34" s="100" t="s">
        <v>257</v>
      </c>
      <c r="O34" s="52"/>
      <c r="P34" s="52"/>
      <c r="Q34" s="52"/>
      <c r="R34" s="52"/>
      <c r="S34" s="52"/>
      <c r="T34" s="52"/>
      <c r="U34" s="52"/>
      <c r="V34" s="52"/>
      <c r="W34" s="52"/>
      <c r="X34" s="52"/>
      <c r="Y34" s="52"/>
      <c r="Z34" s="52"/>
      <c r="AA34" s="52"/>
      <c r="AB34" s="52"/>
      <c r="AC34" s="52"/>
      <c r="AD34" s="52"/>
      <c r="AE34" s="52"/>
      <c r="AF34" s="52"/>
      <c r="AG34" s="52"/>
      <c r="AH34" s="52"/>
      <c r="AI34" s="52"/>
      <c r="AJ34" s="52"/>
      <c r="AK34" s="52"/>
    </row>
    <row r="35" spans="1:37" ht="14" x14ac:dyDescent="0.15">
      <c r="A35" s="52"/>
      <c r="B35" s="52"/>
      <c r="C35" s="52"/>
      <c r="D35" s="52"/>
      <c r="E35" s="52"/>
      <c r="F35" s="52"/>
      <c r="G35" s="52" t="s">
        <v>123</v>
      </c>
      <c r="H35" s="52" t="s">
        <v>258</v>
      </c>
      <c r="I35" s="52"/>
      <c r="J35" s="52" t="s">
        <v>252</v>
      </c>
      <c r="K35" s="52" t="s">
        <v>259</v>
      </c>
      <c r="L35" s="52"/>
      <c r="M35" s="52" t="s">
        <v>127</v>
      </c>
      <c r="N35" s="100" t="s">
        <v>260</v>
      </c>
      <c r="O35" s="52"/>
      <c r="P35" s="52"/>
      <c r="Q35" s="52"/>
      <c r="R35" s="52"/>
      <c r="S35" s="52"/>
      <c r="T35" s="52"/>
      <c r="U35" s="52"/>
      <c r="V35" s="52"/>
      <c r="W35" s="52"/>
      <c r="X35" s="52"/>
      <c r="Y35" s="52"/>
      <c r="Z35" s="52"/>
      <c r="AA35" s="52"/>
      <c r="AB35" s="52"/>
      <c r="AC35" s="52"/>
      <c r="AD35" s="52"/>
      <c r="AE35" s="52"/>
      <c r="AF35" s="52"/>
      <c r="AG35" s="52"/>
      <c r="AH35" s="52"/>
      <c r="AI35" s="52"/>
      <c r="AJ35" s="52"/>
      <c r="AK35" s="52"/>
    </row>
    <row r="36" spans="1:37" ht="14" x14ac:dyDescent="0.15">
      <c r="A36" s="52"/>
      <c r="B36" s="52"/>
      <c r="C36" s="52"/>
      <c r="D36" s="52"/>
      <c r="E36" s="52"/>
      <c r="F36" s="52"/>
      <c r="G36" s="52" t="s">
        <v>123</v>
      </c>
      <c r="H36" s="52" t="s">
        <v>261</v>
      </c>
      <c r="I36" s="52"/>
      <c r="J36" s="52" t="s">
        <v>252</v>
      </c>
      <c r="K36" s="52" t="s">
        <v>262</v>
      </c>
      <c r="L36" s="52"/>
      <c r="M36" s="52" t="s">
        <v>127</v>
      </c>
      <c r="N36" s="100" t="s">
        <v>263</v>
      </c>
      <c r="O36" s="52"/>
      <c r="P36" s="52"/>
      <c r="Q36" s="52"/>
      <c r="R36" s="52"/>
      <c r="S36" s="52"/>
      <c r="T36" s="52"/>
      <c r="U36" s="52"/>
      <c r="V36" s="52"/>
      <c r="W36" s="52"/>
      <c r="X36" s="52"/>
      <c r="Y36" s="52"/>
      <c r="Z36" s="52"/>
      <c r="AA36" s="52"/>
      <c r="AB36" s="52"/>
      <c r="AC36" s="52"/>
      <c r="AD36" s="52"/>
      <c r="AE36" s="52"/>
      <c r="AF36" s="52"/>
      <c r="AG36" s="52"/>
      <c r="AH36" s="52"/>
      <c r="AI36" s="52"/>
      <c r="AJ36" s="52"/>
      <c r="AK36" s="52"/>
    </row>
    <row r="37" spans="1:37" ht="14" x14ac:dyDescent="0.15">
      <c r="A37" s="52"/>
      <c r="B37" s="52"/>
      <c r="C37" s="52"/>
      <c r="D37" s="52"/>
      <c r="E37" s="52"/>
      <c r="F37" s="52"/>
      <c r="G37" s="52" t="s">
        <v>123</v>
      </c>
      <c r="H37" s="52" t="s">
        <v>264</v>
      </c>
      <c r="I37" s="52"/>
      <c r="J37" s="52" t="s">
        <v>252</v>
      </c>
      <c r="K37" s="52" t="s">
        <v>265</v>
      </c>
      <c r="L37" s="52"/>
      <c r="M37" s="52" t="s">
        <v>127</v>
      </c>
      <c r="N37" s="100" t="s">
        <v>266</v>
      </c>
      <c r="O37" s="52"/>
      <c r="P37" s="52"/>
      <c r="Q37" s="52"/>
      <c r="R37" s="52"/>
      <c r="S37" s="52"/>
      <c r="T37" s="52"/>
      <c r="U37" s="52"/>
      <c r="V37" s="52"/>
      <c r="W37" s="52"/>
      <c r="X37" s="52"/>
      <c r="Y37" s="52"/>
      <c r="Z37" s="52"/>
      <c r="AA37" s="52"/>
      <c r="AB37" s="52"/>
      <c r="AC37" s="52"/>
      <c r="AD37" s="52"/>
      <c r="AE37" s="52"/>
      <c r="AF37" s="52"/>
      <c r="AG37" s="52"/>
      <c r="AH37" s="52"/>
      <c r="AI37" s="52"/>
      <c r="AJ37" s="52"/>
      <c r="AK37" s="52"/>
    </row>
    <row r="38" spans="1:37" ht="14" x14ac:dyDescent="0.15">
      <c r="A38" s="52"/>
      <c r="B38" s="52"/>
      <c r="C38" s="52"/>
      <c r="D38" s="52"/>
      <c r="E38" s="52"/>
      <c r="F38" s="52"/>
      <c r="G38" s="52" t="s">
        <v>123</v>
      </c>
      <c r="H38" s="52" t="s">
        <v>267</v>
      </c>
      <c r="I38" s="52"/>
      <c r="J38" s="52" t="s">
        <v>252</v>
      </c>
      <c r="K38" s="52" t="s">
        <v>268</v>
      </c>
      <c r="L38" s="52"/>
      <c r="M38" s="52" t="s">
        <v>127</v>
      </c>
      <c r="N38" s="100" t="s">
        <v>269</v>
      </c>
      <c r="O38" s="52"/>
      <c r="P38" s="52"/>
      <c r="Q38" s="52"/>
      <c r="R38" s="52"/>
      <c r="S38" s="52"/>
      <c r="T38" s="52"/>
      <c r="U38" s="52"/>
      <c r="V38" s="52"/>
      <c r="W38" s="52"/>
      <c r="X38" s="52"/>
      <c r="Y38" s="52"/>
      <c r="Z38" s="52"/>
      <c r="AA38" s="52"/>
      <c r="AB38" s="52"/>
      <c r="AC38" s="52"/>
      <c r="AD38" s="52"/>
      <c r="AE38" s="52"/>
      <c r="AF38" s="52"/>
      <c r="AG38" s="52"/>
      <c r="AH38" s="52"/>
      <c r="AI38" s="52"/>
      <c r="AJ38" s="52"/>
      <c r="AK38" s="52"/>
    </row>
    <row r="39" spans="1:37" ht="14" x14ac:dyDescent="0.15">
      <c r="A39" s="52"/>
      <c r="B39" s="52"/>
      <c r="C39" s="52"/>
      <c r="D39" s="52"/>
      <c r="E39" s="52"/>
      <c r="F39" s="52"/>
      <c r="G39" s="52" t="s">
        <v>123</v>
      </c>
      <c r="H39" s="52" t="s">
        <v>270</v>
      </c>
      <c r="I39" s="52"/>
      <c r="J39" s="52" t="s">
        <v>252</v>
      </c>
      <c r="K39" s="52" t="s">
        <v>271</v>
      </c>
      <c r="L39" s="52"/>
      <c r="M39" s="52" t="s">
        <v>272</v>
      </c>
      <c r="N39" s="100" t="s">
        <v>273</v>
      </c>
      <c r="O39" s="52"/>
      <c r="P39" s="52"/>
      <c r="Q39" s="52"/>
      <c r="R39" s="52"/>
      <c r="S39" s="52"/>
      <c r="T39" s="52"/>
      <c r="U39" s="52"/>
      <c r="V39" s="52"/>
      <c r="W39" s="52"/>
      <c r="X39" s="52"/>
      <c r="Y39" s="52"/>
      <c r="Z39" s="52"/>
      <c r="AA39" s="52"/>
      <c r="AB39" s="52"/>
      <c r="AC39" s="52"/>
      <c r="AD39" s="52"/>
      <c r="AE39" s="52"/>
      <c r="AF39" s="52"/>
      <c r="AG39" s="52"/>
      <c r="AH39" s="52"/>
      <c r="AI39" s="52"/>
      <c r="AJ39" s="52"/>
      <c r="AK39" s="52"/>
    </row>
    <row r="40" spans="1:37" ht="14" x14ac:dyDescent="0.15">
      <c r="A40" s="52"/>
      <c r="B40" s="52"/>
      <c r="C40" s="52"/>
      <c r="D40" s="52"/>
      <c r="E40" s="52"/>
      <c r="F40" s="52"/>
      <c r="G40" s="52" t="s">
        <v>123</v>
      </c>
      <c r="H40" s="52" t="s">
        <v>274</v>
      </c>
      <c r="I40" s="52"/>
      <c r="J40" s="52" t="s">
        <v>252</v>
      </c>
      <c r="K40" s="52" t="s">
        <v>275</v>
      </c>
      <c r="L40" s="52"/>
      <c r="M40" s="52" t="s">
        <v>272</v>
      </c>
      <c r="N40" s="100" t="s">
        <v>276</v>
      </c>
      <c r="O40" s="52"/>
      <c r="P40" s="52"/>
      <c r="Q40" s="52"/>
      <c r="R40" s="52"/>
      <c r="S40" s="52"/>
      <c r="T40" s="52"/>
      <c r="U40" s="52"/>
      <c r="V40" s="52"/>
      <c r="W40" s="52"/>
      <c r="X40" s="52"/>
      <c r="Y40" s="52"/>
      <c r="Z40" s="52"/>
      <c r="AA40" s="52"/>
      <c r="AB40" s="52"/>
      <c r="AC40" s="52"/>
      <c r="AD40" s="52"/>
      <c r="AE40" s="52"/>
      <c r="AF40" s="52"/>
      <c r="AG40" s="52"/>
      <c r="AH40" s="52"/>
      <c r="AI40" s="52"/>
      <c r="AJ40" s="52"/>
      <c r="AK40" s="52"/>
    </row>
    <row r="41" spans="1:37" ht="14" x14ac:dyDescent="0.15">
      <c r="A41" s="52"/>
      <c r="B41" s="52"/>
      <c r="C41" s="52"/>
      <c r="D41" s="52"/>
      <c r="E41" s="52"/>
      <c r="F41" s="52"/>
      <c r="G41" s="52" t="s">
        <v>123</v>
      </c>
      <c r="H41" s="52" t="s">
        <v>277</v>
      </c>
      <c r="I41" s="52"/>
      <c r="J41" s="52" t="s">
        <v>252</v>
      </c>
      <c r="K41" s="52" t="s">
        <v>278</v>
      </c>
      <c r="L41" s="52"/>
      <c r="M41" s="52" t="s">
        <v>272</v>
      </c>
      <c r="N41" s="100" t="s">
        <v>279</v>
      </c>
      <c r="O41" s="52"/>
      <c r="P41" s="52"/>
      <c r="Q41" s="52"/>
      <c r="R41" s="52"/>
      <c r="S41" s="52"/>
      <c r="T41" s="52"/>
      <c r="U41" s="52"/>
      <c r="V41" s="52"/>
      <c r="W41" s="52"/>
      <c r="X41" s="52"/>
      <c r="Y41" s="52"/>
      <c r="Z41" s="52"/>
      <c r="AA41" s="52"/>
      <c r="AB41" s="52"/>
      <c r="AC41" s="52"/>
      <c r="AD41" s="52"/>
      <c r="AE41" s="52"/>
      <c r="AF41" s="52"/>
      <c r="AG41" s="52"/>
      <c r="AH41" s="52"/>
      <c r="AI41" s="52"/>
      <c r="AJ41" s="52"/>
      <c r="AK41" s="52"/>
    </row>
    <row r="42" spans="1:37" ht="14" x14ac:dyDescent="0.15">
      <c r="A42" s="52"/>
      <c r="B42" s="52"/>
      <c r="C42" s="52"/>
      <c r="D42" s="52"/>
      <c r="E42" s="52"/>
      <c r="F42" s="52"/>
      <c r="G42" s="52" t="s">
        <v>123</v>
      </c>
      <c r="H42" s="52" t="s">
        <v>280</v>
      </c>
      <c r="I42" s="52"/>
      <c r="J42" s="52" t="s">
        <v>252</v>
      </c>
      <c r="K42" s="52" t="s">
        <v>148</v>
      </c>
      <c r="L42" s="52"/>
      <c r="M42" s="52" t="s">
        <v>272</v>
      </c>
      <c r="N42" s="100" t="s">
        <v>281</v>
      </c>
      <c r="O42" s="52"/>
      <c r="P42" s="52"/>
      <c r="Q42" s="52"/>
      <c r="R42" s="52"/>
      <c r="S42" s="52"/>
      <c r="T42" s="52"/>
      <c r="U42" s="52"/>
      <c r="V42" s="52"/>
      <c r="W42" s="52"/>
      <c r="X42" s="52"/>
      <c r="Y42" s="52"/>
      <c r="Z42" s="52"/>
      <c r="AA42" s="52"/>
      <c r="AB42" s="52"/>
      <c r="AC42" s="52"/>
      <c r="AD42" s="52"/>
      <c r="AE42" s="52"/>
      <c r="AF42" s="52"/>
      <c r="AG42" s="52"/>
      <c r="AH42" s="52"/>
      <c r="AI42" s="52"/>
      <c r="AJ42" s="52"/>
      <c r="AK42" s="52"/>
    </row>
    <row r="43" spans="1:37" ht="14" x14ac:dyDescent="0.15">
      <c r="A43" s="52"/>
      <c r="B43" s="52"/>
      <c r="C43" s="52"/>
      <c r="D43" s="52"/>
      <c r="E43" s="52"/>
      <c r="F43" s="52"/>
      <c r="G43" s="52" t="s">
        <v>123</v>
      </c>
      <c r="H43" s="52" t="s">
        <v>282</v>
      </c>
      <c r="I43" s="52"/>
      <c r="J43" s="52" t="s">
        <v>146</v>
      </c>
      <c r="K43" s="52" t="s">
        <v>283</v>
      </c>
      <c r="L43" s="52"/>
      <c r="M43" s="52" t="s">
        <v>272</v>
      </c>
      <c r="N43" s="100" t="s">
        <v>284</v>
      </c>
      <c r="O43" s="52"/>
      <c r="P43" s="52"/>
      <c r="Q43" s="52"/>
      <c r="R43" s="52"/>
      <c r="S43" s="52"/>
      <c r="T43" s="52"/>
      <c r="U43" s="52"/>
      <c r="V43" s="52"/>
      <c r="W43" s="52"/>
      <c r="X43" s="52"/>
      <c r="Y43" s="52"/>
      <c r="Z43" s="52"/>
      <c r="AA43" s="52"/>
      <c r="AB43" s="52"/>
      <c r="AC43" s="52"/>
      <c r="AD43" s="52"/>
      <c r="AE43" s="52"/>
      <c r="AF43" s="52"/>
      <c r="AG43" s="52"/>
      <c r="AH43" s="52"/>
      <c r="AI43" s="52"/>
      <c r="AJ43" s="52"/>
      <c r="AK43" s="52"/>
    </row>
    <row r="44" spans="1:37" ht="14" x14ac:dyDescent="0.15">
      <c r="A44" s="52"/>
      <c r="B44" s="52"/>
      <c r="C44" s="52"/>
      <c r="D44" s="52"/>
      <c r="E44" s="52"/>
      <c r="F44" s="52"/>
      <c r="G44" s="52" t="s">
        <v>123</v>
      </c>
      <c r="H44" s="52" t="s">
        <v>285</v>
      </c>
      <c r="I44" s="52"/>
      <c r="J44" s="52" t="s">
        <v>146</v>
      </c>
      <c r="K44" s="52" t="s">
        <v>286</v>
      </c>
      <c r="L44" s="52"/>
      <c r="M44" s="52" t="s">
        <v>272</v>
      </c>
      <c r="N44" s="100" t="s">
        <v>172</v>
      </c>
      <c r="O44" s="52"/>
      <c r="P44" s="52"/>
      <c r="Q44" s="52"/>
      <c r="R44" s="52"/>
      <c r="S44" s="52"/>
      <c r="T44" s="52"/>
      <c r="U44" s="52"/>
      <c r="V44" s="52"/>
      <c r="W44" s="52"/>
      <c r="X44" s="52"/>
      <c r="Y44" s="52"/>
      <c r="Z44" s="52"/>
      <c r="AA44" s="52"/>
      <c r="AB44" s="52"/>
      <c r="AC44" s="52"/>
      <c r="AD44" s="52"/>
      <c r="AE44" s="52"/>
      <c r="AF44" s="52"/>
      <c r="AG44" s="52"/>
      <c r="AH44" s="52"/>
      <c r="AI44" s="52"/>
      <c r="AJ44" s="52"/>
      <c r="AK44" s="52"/>
    </row>
    <row r="45" spans="1:37" ht="14" x14ac:dyDescent="0.15">
      <c r="A45" s="52"/>
      <c r="B45" s="52"/>
      <c r="C45" s="52"/>
      <c r="D45" s="52"/>
      <c r="E45" s="52"/>
      <c r="F45" s="52"/>
      <c r="G45" s="52" t="s">
        <v>123</v>
      </c>
      <c r="H45" s="52" t="s">
        <v>287</v>
      </c>
      <c r="I45" s="52"/>
      <c r="J45" s="52" t="s">
        <v>146</v>
      </c>
      <c r="K45" s="52" t="s">
        <v>288</v>
      </c>
      <c r="L45" s="52"/>
      <c r="M45" s="52" t="s">
        <v>272</v>
      </c>
      <c r="N45" s="100" t="s">
        <v>289</v>
      </c>
      <c r="O45" s="52"/>
      <c r="P45" s="52"/>
      <c r="Q45" s="52"/>
      <c r="R45" s="52"/>
      <c r="S45" s="52"/>
      <c r="T45" s="52"/>
      <c r="U45" s="52"/>
      <c r="V45" s="52"/>
      <c r="W45" s="52"/>
      <c r="X45" s="52"/>
      <c r="Y45" s="52"/>
      <c r="Z45" s="52"/>
      <c r="AA45" s="52"/>
      <c r="AB45" s="52"/>
      <c r="AC45" s="52"/>
      <c r="AD45" s="52"/>
      <c r="AE45" s="52"/>
      <c r="AF45" s="52"/>
      <c r="AG45" s="52"/>
      <c r="AH45" s="52"/>
      <c r="AI45" s="52"/>
      <c r="AJ45" s="52"/>
      <c r="AK45" s="52"/>
    </row>
    <row r="46" spans="1:37" ht="14" x14ac:dyDescent="0.15">
      <c r="A46" s="52"/>
      <c r="B46" s="52"/>
      <c r="C46" s="52"/>
      <c r="D46" s="52"/>
      <c r="E46" s="52"/>
      <c r="F46" s="52"/>
      <c r="G46" s="52" t="s">
        <v>123</v>
      </c>
      <c r="H46" s="52" t="s">
        <v>290</v>
      </c>
      <c r="I46" s="52"/>
      <c r="J46" s="52" t="s">
        <v>146</v>
      </c>
      <c r="K46" s="52" t="s">
        <v>291</v>
      </c>
      <c r="L46" s="52"/>
      <c r="M46" s="52" t="s">
        <v>272</v>
      </c>
      <c r="N46" s="100" t="s">
        <v>292</v>
      </c>
      <c r="O46" s="52"/>
      <c r="P46" s="52"/>
      <c r="Q46" s="52"/>
      <c r="R46" s="52"/>
      <c r="S46" s="52"/>
      <c r="T46" s="52"/>
      <c r="U46" s="52"/>
      <c r="V46" s="52"/>
      <c r="W46" s="52"/>
      <c r="X46" s="52"/>
      <c r="Y46" s="52"/>
      <c r="Z46" s="52"/>
      <c r="AA46" s="52"/>
      <c r="AB46" s="52"/>
      <c r="AC46" s="52"/>
      <c r="AD46" s="52"/>
      <c r="AE46" s="52"/>
      <c r="AF46" s="52"/>
      <c r="AG46" s="52"/>
      <c r="AH46" s="52"/>
      <c r="AI46" s="52"/>
      <c r="AJ46" s="52"/>
      <c r="AK46" s="52"/>
    </row>
    <row r="47" spans="1:37" ht="14" x14ac:dyDescent="0.15">
      <c r="A47" s="52"/>
      <c r="B47" s="52"/>
      <c r="C47" s="52"/>
      <c r="D47" s="52"/>
      <c r="E47" s="52"/>
      <c r="F47" s="52"/>
      <c r="G47" s="52" t="s">
        <v>123</v>
      </c>
      <c r="H47" s="52" t="s">
        <v>293</v>
      </c>
      <c r="I47" s="52"/>
      <c r="J47" s="52" t="s">
        <v>146</v>
      </c>
      <c r="K47" s="52" t="s">
        <v>294</v>
      </c>
      <c r="L47" s="52"/>
      <c r="M47" s="52" t="s">
        <v>272</v>
      </c>
      <c r="N47" s="100" t="s">
        <v>295</v>
      </c>
      <c r="O47" s="52"/>
      <c r="P47" s="52"/>
      <c r="Q47" s="52"/>
      <c r="R47" s="52"/>
      <c r="S47" s="52"/>
      <c r="T47" s="52"/>
      <c r="U47" s="52"/>
      <c r="V47" s="52"/>
      <c r="W47" s="52"/>
      <c r="X47" s="52"/>
      <c r="Y47" s="52"/>
      <c r="Z47" s="52"/>
      <c r="AA47" s="52"/>
      <c r="AB47" s="52"/>
      <c r="AC47" s="52"/>
      <c r="AD47" s="52"/>
      <c r="AE47" s="52"/>
      <c r="AF47" s="52"/>
      <c r="AG47" s="52"/>
      <c r="AH47" s="52"/>
      <c r="AI47" s="52"/>
      <c r="AJ47" s="52"/>
      <c r="AK47" s="52"/>
    </row>
    <row r="48" spans="1:37" ht="14" x14ac:dyDescent="0.15">
      <c r="A48" s="52"/>
      <c r="B48" s="52"/>
      <c r="C48" s="52"/>
      <c r="D48" s="52"/>
      <c r="E48" s="52"/>
      <c r="F48" s="52"/>
      <c r="G48" s="52" t="s">
        <v>123</v>
      </c>
      <c r="H48" s="52" t="s">
        <v>296</v>
      </c>
      <c r="I48" s="52"/>
      <c r="J48" s="52" t="s">
        <v>146</v>
      </c>
      <c r="K48" s="52" t="s">
        <v>297</v>
      </c>
      <c r="L48" s="52"/>
      <c r="M48" s="52" t="s">
        <v>298</v>
      </c>
      <c r="N48" s="100" t="s">
        <v>299</v>
      </c>
      <c r="O48" s="52"/>
      <c r="P48" s="52"/>
      <c r="Q48" s="52"/>
      <c r="R48" s="52"/>
      <c r="S48" s="52"/>
      <c r="T48" s="52"/>
      <c r="U48" s="52"/>
      <c r="V48" s="52"/>
      <c r="W48" s="52"/>
      <c r="X48" s="52"/>
      <c r="Y48" s="52"/>
      <c r="Z48" s="52"/>
      <c r="AA48" s="52"/>
      <c r="AB48" s="52"/>
      <c r="AC48" s="52"/>
      <c r="AD48" s="52"/>
      <c r="AE48" s="52"/>
      <c r="AF48" s="52"/>
      <c r="AG48" s="52"/>
      <c r="AH48" s="52"/>
      <c r="AI48" s="52"/>
      <c r="AJ48" s="52"/>
      <c r="AK48" s="52"/>
    </row>
    <row r="49" spans="1:37" ht="14" x14ac:dyDescent="0.15">
      <c r="A49" s="52"/>
      <c r="B49" s="52"/>
      <c r="C49" s="52"/>
      <c r="D49" s="52"/>
      <c r="E49" s="52"/>
      <c r="F49" s="52"/>
      <c r="G49" s="52" t="s">
        <v>123</v>
      </c>
      <c r="H49" s="52" t="s">
        <v>300</v>
      </c>
      <c r="I49" s="52"/>
      <c r="J49" s="52" t="s">
        <v>146</v>
      </c>
      <c r="K49" s="52" t="s">
        <v>301</v>
      </c>
      <c r="L49" s="52"/>
      <c r="M49" s="52" t="s">
        <v>298</v>
      </c>
      <c r="N49" s="100" t="s">
        <v>302</v>
      </c>
      <c r="O49" s="52"/>
      <c r="P49" s="52"/>
      <c r="Q49" s="52"/>
      <c r="R49" s="52"/>
      <c r="S49" s="52"/>
      <c r="T49" s="52"/>
      <c r="U49" s="52"/>
      <c r="V49" s="52"/>
      <c r="W49" s="52"/>
      <c r="X49" s="52"/>
      <c r="Y49" s="52"/>
      <c r="Z49" s="52"/>
      <c r="AA49" s="52"/>
      <c r="AB49" s="52"/>
      <c r="AC49" s="52"/>
      <c r="AD49" s="52"/>
      <c r="AE49" s="52"/>
      <c r="AF49" s="52"/>
      <c r="AG49" s="52"/>
      <c r="AH49" s="52"/>
      <c r="AI49" s="52"/>
      <c r="AJ49" s="52"/>
      <c r="AK49" s="52"/>
    </row>
    <row r="50" spans="1:37" ht="14" x14ac:dyDescent="0.15">
      <c r="A50" s="52"/>
      <c r="B50" s="52"/>
      <c r="C50" s="52"/>
      <c r="D50" s="52"/>
      <c r="E50" s="52"/>
      <c r="F50" s="52"/>
      <c r="G50" s="52" t="s">
        <v>123</v>
      </c>
      <c r="H50" s="52" t="s">
        <v>303</v>
      </c>
      <c r="I50" s="52"/>
      <c r="J50" s="52" t="s">
        <v>146</v>
      </c>
      <c r="K50" s="52" t="s">
        <v>148</v>
      </c>
      <c r="L50" s="52"/>
      <c r="M50" s="52" t="s">
        <v>298</v>
      </c>
      <c r="N50" s="100" t="s">
        <v>304</v>
      </c>
      <c r="O50" s="52"/>
      <c r="P50" s="52"/>
      <c r="Q50" s="52"/>
      <c r="R50" s="52"/>
      <c r="S50" s="52"/>
      <c r="T50" s="52"/>
      <c r="U50" s="52"/>
      <c r="V50" s="52"/>
      <c r="W50" s="52"/>
      <c r="X50" s="52"/>
      <c r="Y50" s="52"/>
      <c r="Z50" s="52"/>
      <c r="AA50" s="52"/>
      <c r="AB50" s="52"/>
      <c r="AC50" s="52"/>
      <c r="AD50" s="52"/>
      <c r="AE50" s="52"/>
      <c r="AF50" s="52"/>
      <c r="AG50" s="52"/>
      <c r="AH50" s="52"/>
      <c r="AI50" s="52"/>
      <c r="AJ50" s="52"/>
      <c r="AK50" s="52"/>
    </row>
    <row r="51" spans="1:37" ht="14" x14ac:dyDescent="0.15">
      <c r="A51" s="52"/>
      <c r="B51" s="52"/>
      <c r="C51" s="52"/>
      <c r="D51" s="52"/>
      <c r="E51" s="52"/>
      <c r="F51" s="52"/>
      <c r="G51" s="52" t="s">
        <v>123</v>
      </c>
      <c r="H51" s="52" t="s">
        <v>305</v>
      </c>
      <c r="I51" s="52"/>
      <c r="J51" s="52" t="s">
        <v>306</v>
      </c>
      <c r="K51" s="52" t="s">
        <v>307</v>
      </c>
      <c r="L51" s="52"/>
      <c r="M51" s="52" t="s">
        <v>298</v>
      </c>
      <c r="N51" s="100" t="s">
        <v>308</v>
      </c>
      <c r="O51" s="52"/>
      <c r="P51" s="52"/>
      <c r="Q51" s="52"/>
      <c r="R51" s="52"/>
      <c r="S51" s="52"/>
      <c r="T51" s="52"/>
      <c r="U51" s="52"/>
      <c r="V51" s="52"/>
      <c r="W51" s="52"/>
      <c r="X51" s="52"/>
      <c r="Y51" s="52"/>
      <c r="Z51" s="52"/>
      <c r="AA51" s="52"/>
      <c r="AB51" s="52"/>
      <c r="AC51" s="52"/>
      <c r="AD51" s="52"/>
      <c r="AE51" s="52"/>
      <c r="AF51" s="52"/>
      <c r="AG51" s="52"/>
      <c r="AH51" s="52"/>
      <c r="AI51" s="52"/>
      <c r="AJ51" s="52"/>
      <c r="AK51" s="52"/>
    </row>
    <row r="52" spans="1:37" ht="14" x14ac:dyDescent="0.15">
      <c r="A52" s="52"/>
      <c r="B52" s="52"/>
      <c r="C52" s="52"/>
      <c r="D52" s="52"/>
      <c r="E52" s="52"/>
      <c r="F52" s="52"/>
      <c r="G52" s="52" t="s">
        <v>123</v>
      </c>
      <c r="H52" s="52" t="s">
        <v>309</v>
      </c>
      <c r="I52" s="52"/>
      <c r="J52" s="52" t="s">
        <v>306</v>
      </c>
      <c r="K52" s="52" t="s">
        <v>146</v>
      </c>
      <c r="L52" s="52"/>
      <c r="M52" s="52" t="s">
        <v>310</v>
      </c>
      <c r="N52" s="100" t="s">
        <v>311</v>
      </c>
      <c r="O52" s="52"/>
      <c r="P52" s="52"/>
      <c r="Q52" s="52"/>
      <c r="R52" s="52"/>
      <c r="S52" s="52"/>
      <c r="T52" s="52"/>
      <c r="U52" s="52"/>
      <c r="V52" s="52"/>
      <c r="W52" s="52"/>
      <c r="X52" s="52"/>
      <c r="Y52" s="52"/>
      <c r="Z52" s="52"/>
      <c r="AA52" s="52"/>
      <c r="AB52" s="52"/>
      <c r="AC52" s="52"/>
      <c r="AD52" s="52"/>
      <c r="AE52" s="52"/>
      <c r="AF52" s="52"/>
      <c r="AG52" s="52"/>
      <c r="AH52" s="52"/>
      <c r="AI52" s="52"/>
      <c r="AJ52" s="52"/>
      <c r="AK52" s="52"/>
    </row>
    <row r="53" spans="1:37" ht="14" x14ac:dyDescent="0.15">
      <c r="A53" s="52"/>
      <c r="B53" s="52"/>
      <c r="C53" s="52"/>
      <c r="D53" s="52"/>
      <c r="E53" s="52"/>
      <c r="F53" s="52"/>
      <c r="G53" s="52" t="s">
        <v>123</v>
      </c>
      <c r="H53" s="52" t="s">
        <v>312</v>
      </c>
      <c r="I53" s="52"/>
      <c r="J53" s="52" t="s">
        <v>306</v>
      </c>
      <c r="K53" s="52" t="s">
        <v>313</v>
      </c>
      <c r="L53" s="52"/>
      <c r="M53" s="52" t="s">
        <v>310</v>
      </c>
      <c r="N53" s="100" t="s">
        <v>314</v>
      </c>
      <c r="O53" s="52"/>
      <c r="P53" s="52"/>
      <c r="Q53" s="52"/>
      <c r="R53" s="52"/>
      <c r="S53" s="52"/>
      <c r="T53" s="52"/>
      <c r="U53" s="52"/>
      <c r="V53" s="52"/>
      <c r="W53" s="52"/>
      <c r="X53" s="52"/>
      <c r="Y53" s="52"/>
      <c r="Z53" s="52"/>
      <c r="AA53" s="52"/>
      <c r="AB53" s="52"/>
      <c r="AC53" s="52"/>
      <c r="AD53" s="52"/>
      <c r="AE53" s="52"/>
      <c r="AF53" s="52"/>
      <c r="AG53" s="52"/>
      <c r="AH53" s="52"/>
      <c r="AI53" s="52"/>
      <c r="AJ53" s="52"/>
      <c r="AK53" s="52"/>
    </row>
    <row r="54" spans="1:37" ht="14" x14ac:dyDescent="0.15">
      <c r="A54" s="52"/>
      <c r="B54" s="52"/>
      <c r="C54" s="52"/>
      <c r="D54" s="52"/>
      <c r="E54" s="52"/>
      <c r="F54" s="52"/>
      <c r="G54" s="52" t="s">
        <v>123</v>
      </c>
      <c r="H54" s="52" t="s">
        <v>315</v>
      </c>
      <c r="I54" s="52"/>
      <c r="J54" s="52" t="s">
        <v>306</v>
      </c>
      <c r="K54" s="52" t="s">
        <v>316</v>
      </c>
      <c r="L54" s="52"/>
      <c r="M54" s="52" t="s">
        <v>310</v>
      </c>
      <c r="N54" s="100" t="s">
        <v>317</v>
      </c>
      <c r="O54" s="52"/>
      <c r="P54" s="52"/>
      <c r="Q54" s="52"/>
      <c r="R54" s="52"/>
      <c r="S54" s="52"/>
      <c r="T54" s="52"/>
      <c r="U54" s="52"/>
      <c r="V54" s="52"/>
      <c r="W54" s="52"/>
      <c r="X54" s="52"/>
      <c r="Y54" s="52"/>
      <c r="Z54" s="52"/>
      <c r="AA54" s="52"/>
      <c r="AB54" s="52"/>
      <c r="AC54" s="52"/>
      <c r="AD54" s="52"/>
      <c r="AE54" s="52"/>
      <c r="AF54" s="52"/>
      <c r="AG54" s="52"/>
      <c r="AH54" s="52"/>
      <c r="AI54" s="52"/>
      <c r="AJ54" s="52"/>
      <c r="AK54" s="52"/>
    </row>
    <row r="55" spans="1:37" ht="14" x14ac:dyDescent="0.15">
      <c r="A55" s="52"/>
      <c r="B55" s="52"/>
      <c r="C55" s="52"/>
      <c r="D55" s="52"/>
      <c r="E55" s="52"/>
      <c r="F55" s="52"/>
      <c r="G55" s="52" t="s">
        <v>123</v>
      </c>
      <c r="H55" s="52" t="s">
        <v>318</v>
      </c>
      <c r="I55" s="52"/>
      <c r="J55" s="52" t="s">
        <v>306</v>
      </c>
      <c r="K55" s="52" t="s">
        <v>286</v>
      </c>
      <c r="L55" s="52"/>
      <c r="M55" s="52" t="s">
        <v>310</v>
      </c>
      <c r="N55" s="100" t="s">
        <v>319</v>
      </c>
      <c r="O55" s="52"/>
      <c r="P55" s="52"/>
      <c r="Q55" s="52"/>
      <c r="R55" s="52"/>
      <c r="S55" s="52"/>
      <c r="T55" s="52"/>
      <c r="U55" s="52"/>
      <c r="V55" s="52"/>
      <c r="W55" s="52"/>
      <c r="X55" s="52"/>
      <c r="Y55" s="52"/>
      <c r="Z55" s="52"/>
      <c r="AA55" s="52"/>
      <c r="AB55" s="52"/>
      <c r="AC55" s="52"/>
      <c r="AD55" s="52"/>
      <c r="AE55" s="52"/>
      <c r="AF55" s="52"/>
      <c r="AG55" s="52"/>
      <c r="AH55" s="52"/>
      <c r="AI55" s="52"/>
      <c r="AJ55" s="52"/>
      <c r="AK55" s="52"/>
    </row>
    <row r="56" spans="1:37" ht="14" x14ac:dyDescent="0.15">
      <c r="A56" s="52"/>
      <c r="B56" s="52"/>
      <c r="C56" s="52"/>
      <c r="D56" s="52"/>
      <c r="E56" s="52"/>
      <c r="F56" s="52"/>
      <c r="G56" s="52" t="s">
        <v>123</v>
      </c>
      <c r="H56" s="52" t="s">
        <v>320</v>
      </c>
      <c r="I56" s="52"/>
      <c r="J56" s="52" t="s">
        <v>306</v>
      </c>
      <c r="K56" s="52" t="s">
        <v>148</v>
      </c>
      <c r="L56" s="52"/>
      <c r="M56" s="52" t="s">
        <v>310</v>
      </c>
      <c r="N56" s="100" t="s">
        <v>321</v>
      </c>
      <c r="O56" s="52"/>
      <c r="P56" s="52"/>
      <c r="Q56" s="52"/>
      <c r="R56" s="52"/>
      <c r="S56" s="52"/>
      <c r="T56" s="52"/>
      <c r="U56" s="52"/>
      <c r="V56" s="52"/>
      <c r="W56" s="52"/>
      <c r="X56" s="52"/>
      <c r="Y56" s="52"/>
      <c r="Z56" s="52"/>
      <c r="AA56" s="52"/>
      <c r="AB56" s="52"/>
      <c r="AC56" s="52"/>
      <c r="AD56" s="52"/>
      <c r="AE56" s="52"/>
      <c r="AF56" s="52"/>
      <c r="AG56" s="52"/>
      <c r="AH56" s="52"/>
      <c r="AI56" s="52"/>
      <c r="AJ56" s="52"/>
      <c r="AK56" s="52"/>
    </row>
    <row r="57" spans="1:37" ht="14" x14ac:dyDescent="0.15">
      <c r="A57" s="52"/>
      <c r="B57" s="52"/>
      <c r="C57" s="52"/>
      <c r="D57" s="52"/>
      <c r="E57" s="52"/>
      <c r="F57" s="52"/>
      <c r="G57" s="52" t="s">
        <v>123</v>
      </c>
      <c r="H57" s="52" t="s">
        <v>322</v>
      </c>
      <c r="I57" s="52"/>
      <c r="J57" s="52" t="s">
        <v>323</v>
      </c>
      <c r="K57" s="52" t="s">
        <v>324</v>
      </c>
      <c r="L57" s="52"/>
      <c r="M57" s="52" t="s">
        <v>310</v>
      </c>
      <c r="N57" s="100" t="s">
        <v>325</v>
      </c>
      <c r="O57" s="52"/>
      <c r="P57" s="52"/>
      <c r="Q57" s="52"/>
      <c r="R57" s="52"/>
      <c r="S57" s="52"/>
      <c r="T57" s="52"/>
      <c r="U57" s="52"/>
      <c r="V57" s="52"/>
      <c r="W57" s="52"/>
      <c r="X57" s="52"/>
      <c r="Y57" s="52"/>
      <c r="Z57" s="52"/>
      <c r="AA57" s="52"/>
      <c r="AB57" s="52"/>
      <c r="AC57" s="52"/>
      <c r="AD57" s="52"/>
      <c r="AE57" s="52"/>
      <c r="AF57" s="52"/>
      <c r="AG57" s="52"/>
      <c r="AH57" s="52"/>
      <c r="AI57" s="52"/>
      <c r="AJ57" s="52"/>
      <c r="AK57" s="52"/>
    </row>
    <row r="58" spans="1:37" ht="14" x14ac:dyDescent="0.15">
      <c r="A58" s="52"/>
      <c r="B58" s="52"/>
      <c r="C58" s="52"/>
      <c r="D58" s="52"/>
      <c r="E58" s="52"/>
      <c r="F58" s="52"/>
      <c r="G58" s="52" t="s">
        <v>123</v>
      </c>
      <c r="H58" s="52" t="s">
        <v>326</v>
      </c>
      <c r="I58" s="52"/>
      <c r="J58" s="52" t="s">
        <v>323</v>
      </c>
      <c r="K58" s="52" t="s">
        <v>327</v>
      </c>
      <c r="L58" s="52"/>
      <c r="M58" s="52" t="s">
        <v>310</v>
      </c>
      <c r="N58" s="100" t="s">
        <v>328</v>
      </c>
      <c r="O58" s="52"/>
      <c r="P58" s="52"/>
      <c r="Q58" s="52"/>
      <c r="R58" s="52"/>
      <c r="S58" s="52"/>
      <c r="T58" s="52"/>
      <c r="U58" s="52"/>
      <c r="V58" s="52"/>
      <c r="W58" s="52"/>
      <c r="X58" s="52"/>
      <c r="Y58" s="52"/>
      <c r="Z58" s="52"/>
      <c r="AA58" s="52"/>
      <c r="AB58" s="52"/>
      <c r="AC58" s="52"/>
      <c r="AD58" s="52"/>
      <c r="AE58" s="52"/>
      <c r="AF58" s="52"/>
      <c r="AG58" s="52"/>
      <c r="AH58" s="52"/>
      <c r="AI58" s="52"/>
      <c r="AJ58" s="52"/>
      <c r="AK58" s="52"/>
    </row>
    <row r="59" spans="1:37" ht="14" x14ac:dyDescent="0.15">
      <c r="A59" s="52"/>
      <c r="B59" s="52"/>
      <c r="C59" s="52"/>
      <c r="D59" s="52"/>
      <c r="E59" s="52"/>
      <c r="F59" s="52"/>
      <c r="G59" s="52" t="s">
        <v>123</v>
      </c>
      <c r="H59" s="52" t="s">
        <v>329</v>
      </c>
      <c r="I59" s="52"/>
      <c r="J59" s="52" t="s">
        <v>323</v>
      </c>
      <c r="K59" s="52" t="s">
        <v>330</v>
      </c>
      <c r="L59" s="52"/>
      <c r="M59" s="52" t="s">
        <v>310</v>
      </c>
      <c r="N59" s="100" t="s">
        <v>331</v>
      </c>
      <c r="O59" s="52"/>
      <c r="P59" s="52"/>
      <c r="Q59" s="52"/>
      <c r="R59" s="52"/>
      <c r="S59" s="52"/>
      <c r="T59" s="52"/>
      <c r="U59" s="52"/>
      <c r="V59" s="52"/>
      <c r="W59" s="52"/>
      <c r="X59" s="52"/>
      <c r="Y59" s="52"/>
      <c r="Z59" s="52"/>
      <c r="AA59" s="52"/>
      <c r="AB59" s="52"/>
      <c r="AC59" s="52"/>
      <c r="AD59" s="52"/>
      <c r="AE59" s="52"/>
      <c r="AF59" s="52"/>
      <c r="AG59" s="52"/>
      <c r="AH59" s="52"/>
      <c r="AI59" s="52"/>
      <c r="AJ59" s="52"/>
      <c r="AK59" s="52"/>
    </row>
    <row r="60" spans="1:37" ht="14" x14ac:dyDescent="0.15">
      <c r="A60" s="52"/>
      <c r="B60" s="52"/>
      <c r="C60" s="52"/>
      <c r="D60" s="52"/>
      <c r="E60" s="52"/>
      <c r="F60" s="52"/>
      <c r="G60" s="52" t="s">
        <v>123</v>
      </c>
      <c r="H60" s="52" t="s">
        <v>332</v>
      </c>
      <c r="I60" s="52"/>
      <c r="J60" s="52" t="s">
        <v>323</v>
      </c>
      <c r="K60" s="52" t="s">
        <v>262</v>
      </c>
      <c r="L60" s="52"/>
      <c r="M60" s="52" t="s">
        <v>310</v>
      </c>
      <c r="N60" s="100" t="s">
        <v>333</v>
      </c>
      <c r="O60" s="52"/>
      <c r="P60" s="52"/>
      <c r="Q60" s="52"/>
      <c r="R60" s="52"/>
      <c r="S60" s="52"/>
      <c r="T60" s="52"/>
      <c r="U60" s="52"/>
      <c r="V60" s="52"/>
      <c r="W60" s="52"/>
      <c r="X60" s="52"/>
      <c r="Y60" s="52"/>
      <c r="Z60" s="52"/>
      <c r="AA60" s="52"/>
      <c r="AB60" s="52"/>
      <c r="AC60" s="52"/>
      <c r="AD60" s="52"/>
      <c r="AE60" s="52"/>
      <c r="AF60" s="52"/>
      <c r="AG60" s="52"/>
      <c r="AH60" s="52"/>
      <c r="AI60" s="52"/>
      <c r="AJ60" s="52"/>
      <c r="AK60" s="52"/>
    </row>
    <row r="61" spans="1:37" ht="14" x14ac:dyDescent="0.15">
      <c r="A61" s="52"/>
      <c r="B61" s="52"/>
      <c r="C61" s="52"/>
      <c r="D61" s="52"/>
      <c r="E61" s="52"/>
      <c r="F61" s="52"/>
      <c r="G61" s="52" t="s">
        <v>123</v>
      </c>
      <c r="H61" s="52" t="s">
        <v>334</v>
      </c>
      <c r="I61" s="52"/>
      <c r="J61" s="52" t="s">
        <v>323</v>
      </c>
      <c r="K61" s="52" t="s">
        <v>335</v>
      </c>
      <c r="L61" s="52"/>
      <c r="M61" s="52" t="s">
        <v>310</v>
      </c>
      <c r="N61" s="100" t="s">
        <v>336</v>
      </c>
      <c r="O61" s="52"/>
      <c r="P61" s="52"/>
      <c r="Q61" s="52"/>
      <c r="R61" s="52"/>
      <c r="S61" s="52"/>
      <c r="T61" s="52"/>
      <c r="U61" s="52"/>
      <c r="V61" s="52"/>
      <c r="W61" s="52"/>
      <c r="X61" s="52"/>
      <c r="Y61" s="52"/>
      <c r="Z61" s="52"/>
      <c r="AA61" s="52"/>
      <c r="AB61" s="52"/>
      <c r="AC61" s="52"/>
      <c r="AD61" s="52"/>
      <c r="AE61" s="52"/>
      <c r="AF61" s="52"/>
      <c r="AG61" s="52"/>
      <c r="AH61" s="52"/>
      <c r="AI61" s="52"/>
      <c r="AJ61" s="52"/>
      <c r="AK61" s="52"/>
    </row>
    <row r="62" spans="1:37" ht="14" x14ac:dyDescent="0.15">
      <c r="A62" s="52"/>
      <c r="B62" s="52"/>
      <c r="C62" s="52"/>
      <c r="D62" s="52"/>
      <c r="E62" s="52"/>
      <c r="F62" s="52"/>
      <c r="G62" s="52" t="s">
        <v>337</v>
      </c>
      <c r="H62" s="52" t="s">
        <v>337</v>
      </c>
      <c r="I62" s="52"/>
      <c r="J62" s="52" t="s">
        <v>323</v>
      </c>
      <c r="K62" s="52" t="s">
        <v>148</v>
      </c>
      <c r="L62" s="52"/>
      <c r="M62" s="52" t="s">
        <v>338</v>
      </c>
      <c r="N62" s="100" t="s">
        <v>339</v>
      </c>
      <c r="O62" s="52"/>
      <c r="P62" s="52"/>
      <c r="Q62" s="52"/>
      <c r="R62" s="52"/>
      <c r="S62" s="52"/>
      <c r="T62" s="52"/>
      <c r="U62" s="52"/>
      <c r="V62" s="52"/>
      <c r="W62" s="52"/>
      <c r="X62" s="52"/>
      <c r="Y62" s="52"/>
      <c r="Z62" s="52"/>
      <c r="AA62" s="52"/>
      <c r="AB62" s="52"/>
      <c r="AC62" s="52"/>
      <c r="AD62" s="52"/>
      <c r="AE62" s="52"/>
      <c r="AF62" s="52"/>
      <c r="AG62" s="52"/>
      <c r="AH62" s="52"/>
      <c r="AI62" s="52"/>
      <c r="AJ62" s="52"/>
      <c r="AK62" s="52"/>
    </row>
    <row r="63" spans="1:37" ht="14" x14ac:dyDescent="0.15">
      <c r="A63" s="52"/>
      <c r="B63" s="52"/>
      <c r="C63" s="52"/>
      <c r="D63" s="52"/>
      <c r="E63" s="52"/>
      <c r="F63" s="52"/>
      <c r="G63" s="52" t="s">
        <v>340</v>
      </c>
      <c r="H63" s="52" t="s">
        <v>341</v>
      </c>
      <c r="I63" s="52"/>
      <c r="J63" s="52" t="s">
        <v>342</v>
      </c>
      <c r="K63" s="52" t="s">
        <v>343</v>
      </c>
      <c r="L63" s="52"/>
      <c r="M63" s="52" t="s">
        <v>338</v>
      </c>
      <c r="N63" s="100" t="s">
        <v>344</v>
      </c>
      <c r="O63" s="52"/>
      <c r="P63" s="52"/>
      <c r="Q63" s="52"/>
      <c r="R63" s="52"/>
      <c r="S63" s="52"/>
      <c r="T63" s="52"/>
      <c r="U63" s="52"/>
      <c r="V63" s="52"/>
      <c r="W63" s="52"/>
      <c r="X63" s="52"/>
      <c r="Y63" s="52"/>
      <c r="Z63" s="52"/>
      <c r="AA63" s="52"/>
      <c r="AB63" s="52"/>
      <c r="AC63" s="52"/>
      <c r="AD63" s="52"/>
      <c r="AE63" s="52"/>
      <c r="AF63" s="52"/>
      <c r="AG63" s="52"/>
      <c r="AH63" s="52"/>
      <c r="AI63" s="52"/>
      <c r="AJ63" s="52"/>
      <c r="AK63" s="52"/>
    </row>
    <row r="64" spans="1:37" ht="14" x14ac:dyDescent="0.15">
      <c r="A64" s="52"/>
      <c r="B64" s="52"/>
      <c r="C64" s="52"/>
      <c r="D64" s="52"/>
      <c r="E64" s="52"/>
      <c r="F64" s="52"/>
      <c r="G64" s="52" t="s">
        <v>340</v>
      </c>
      <c r="H64" s="52" t="s">
        <v>345</v>
      </c>
      <c r="I64" s="52"/>
      <c r="J64" s="52" t="s">
        <v>346</v>
      </c>
      <c r="K64" s="52" t="s">
        <v>343</v>
      </c>
      <c r="L64" s="52"/>
      <c r="M64" s="52" t="s">
        <v>338</v>
      </c>
      <c r="N64" s="100" t="s">
        <v>347</v>
      </c>
      <c r="O64" s="52"/>
      <c r="P64" s="52"/>
      <c r="Q64" s="52"/>
      <c r="R64" s="52"/>
      <c r="S64" s="52"/>
      <c r="T64" s="52"/>
      <c r="U64" s="52"/>
      <c r="V64" s="52"/>
      <c r="W64" s="52"/>
      <c r="X64" s="52"/>
      <c r="Y64" s="52"/>
      <c r="Z64" s="52"/>
      <c r="AA64" s="52"/>
      <c r="AB64" s="52"/>
      <c r="AC64" s="52"/>
      <c r="AD64" s="52"/>
      <c r="AE64" s="52"/>
      <c r="AF64" s="52"/>
      <c r="AG64" s="52"/>
      <c r="AH64" s="52"/>
      <c r="AI64" s="52"/>
      <c r="AJ64" s="52"/>
      <c r="AK64" s="52"/>
    </row>
    <row r="65" spans="1:37" ht="14" x14ac:dyDescent="0.15">
      <c r="A65" s="52"/>
      <c r="B65" s="52"/>
      <c r="C65" s="52"/>
      <c r="D65" s="52"/>
      <c r="E65" s="52"/>
      <c r="F65" s="52"/>
      <c r="G65" s="52" t="s">
        <v>340</v>
      </c>
      <c r="H65" s="52" t="s">
        <v>348</v>
      </c>
      <c r="I65" s="52"/>
      <c r="J65" s="52" t="s">
        <v>349</v>
      </c>
      <c r="K65" s="52" t="s">
        <v>343</v>
      </c>
      <c r="L65" s="52"/>
      <c r="M65" s="52" t="s">
        <v>338</v>
      </c>
      <c r="N65" s="100" t="s">
        <v>350</v>
      </c>
      <c r="O65" s="52"/>
      <c r="P65" s="52"/>
      <c r="Q65" s="52"/>
      <c r="R65" s="52"/>
      <c r="S65" s="52"/>
      <c r="T65" s="52"/>
      <c r="U65" s="52"/>
      <c r="V65" s="52"/>
      <c r="W65" s="52"/>
      <c r="X65" s="52"/>
      <c r="Y65" s="52"/>
      <c r="Z65" s="52"/>
      <c r="AA65" s="52"/>
      <c r="AB65" s="52"/>
      <c r="AC65" s="52"/>
      <c r="AD65" s="52"/>
      <c r="AE65" s="52"/>
      <c r="AF65" s="52"/>
      <c r="AG65" s="52"/>
      <c r="AH65" s="52"/>
      <c r="AI65" s="52"/>
      <c r="AJ65" s="52"/>
      <c r="AK65" s="52"/>
    </row>
    <row r="66" spans="1:37" ht="14" x14ac:dyDescent="0.15">
      <c r="A66" s="52"/>
      <c r="B66" s="52"/>
      <c r="C66" s="52"/>
      <c r="D66" s="52"/>
      <c r="E66" s="52"/>
      <c r="F66" s="52"/>
      <c r="G66" s="52" t="s">
        <v>340</v>
      </c>
      <c r="H66" s="52" t="s">
        <v>351</v>
      </c>
      <c r="I66" s="52"/>
      <c r="J66" s="52" t="s">
        <v>148</v>
      </c>
      <c r="K66" s="52" t="s">
        <v>343</v>
      </c>
      <c r="L66" s="52"/>
      <c r="M66" s="52" t="s">
        <v>338</v>
      </c>
      <c r="N66" s="100" t="s">
        <v>352</v>
      </c>
      <c r="O66" s="52"/>
      <c r="P66" s="52"/>
      <c r="Q66" s="52"/>
      <c r="R66" s="52"/>
      <c r="S66" s="52"/>
      <c r="T66" s="52"/>
      <c r="U66" s="52"/>
      <c r="V66" s="52"/>
      <c r="W66" s="52"/>
      <c r="X66" s="52"/>
      <c r="Y66" s="52"/>
      <c r="Z66" s="52"/>
      <c r="AA66" s="52"/>
      <c r="AB66" s="52"/>
      <c r="AC66" s="52"/>
      <c r="AD66" s="52"/>
      <c r="AE66" s="52"/>
      <c r="AF66" s="52"/>
      <c r="AG66" s="52"/>
      <c r="AH66" s="52"/>
      <c r="AI66" s="52"/>
      <c r="AJ66" s="52"/>
      <c r="AK66" s="52"/>
    </row>
    <row r="67" spans="1:37" ht="14" x14ac:dyDescent="0.15">
      <c r="A67" s="52"/>
      <c r="B67" s="52"/>
      <c r="C67" s="52"/>
      <c r="D67" s="52"/>
      <c r="E67" s="52"/>
      <c r="F67" s="52"/>
      <c r="G67" s="52" t="s">
        <v>340</v>
      </c>
      <c r="H67" s="52" t="s">
        <v>353</v>
      </c>
      <c r="I67" s="52"/>
      <c r="J67" s="52"/>
      <c r="K67" s="52"/>
      <c r="L67" s="52"/>
      <c r="M67" s="52" t="s">
        <v>338</v>
      </c>
      <c r="N67" s="100" t="s">
        <v>352</v>
      </c>
      <c r="O67" s="52"/>
      <c r="P67" s="52"/>
      <c r="Q67" s="52"/>
      <c r="R67" s="52"/>
      <c r="S67" s="52"/>
      <c r="T67" s="52"/>
      <c r="U67" s="52"/>
      <c r="V67" s="52"/>
      <c r="W67" s="52"/>
      <c r="X67" s="52"/>
      <c r="Y67" s="52"/>
      <c r="Z67" s="52"/>
      <c r="AA67" s="52"/>
      <c r="AB67" s="52"/>
      <c r="AC67" s="52"/>
      <c r="AD67" s="52"/>
      <c r="AE67" s="52"/>
      <c r="AF67" s="52"/>
      <c r="AG67" s="52"/>
      <c r="AH67" s="52"/>
      <c r="AI67" s="52"/>
      <c r="AJ67" s="52"/>
      <c r="AK67" s="52"/>
    </row>
    <row r="68" spans="1:37" ht="14" x14ac:dyDescent="0.15">
      <c r="A68" s="52"/>
      <c r="B68" s="52"/>
      <c r="C68" s="52"/>
      <c r="D68" s="52"/>
      <c r="E68" s="52"/>
      <c r="F68" s="52"/>
      <c r="G68" s="52" t="s">
        <v>340</v>
      </c>
      <c r="H68" s="52" t="s">
        <v>354</v>
      </c>
      <c r="I68" s="52"/>
      <c r="J68" s="52"/>
      <c r="K68" s="52"/>
      <c r="L68" s="52"/>
      <c r="M68" s="52" t="s">
        <v>338</v>
      </c>
      <c r="N68" s="100" t="s">
        <v>355</v>
      </c>
      <c r="O68" s="52"/>
      <c r="P68" s="52"/>
      <c r="Q68" s="52"/>
      <c r="R68" s="52"/>
      <c r="S68" s="52"/>
      <c r="T68" s="52"/>
      <c r="U68" s="52"/>
      <c r="V68" s="52"/>
      <c r="W68" s="52"/>
      <c r="X68" s="52"/>
      <c r="Y68" s="52"/>
      <c r="Z68" s="52"/>
      <c r="AA68" s="52"/>
      <c r="AB68" s="52"/>
      <c r="AC68" s="52"/>
      <c r="AD68" s="52"/>
      <c r="AE68" s="52"/>
      <c r="AF68" s="52"/>
      <c r="AG68" s="52"/>
      <c r="AH68" s="52"/>
      <c r="AI68" s="52"/>
      <c r="AJ68" s="52"/>
      <c r="AK68" s="52"/>
    </row>
    <row r="69" spans="1:37" ht="14" x14ac:dyDescent="0.15">
      <c r="A69" s="52"/>
      <c r="B69" s="52"/>
      <c r="C69" s="52"/>
      <c r="D69" s="52"/>
      <c r="E69" s="52"/>
      <c r="F69" s="52"/>
      <c r="G69" s="52" t="s">
        <v>340</v>
      </c>
      <c r="H69" s="52" t="s">
        <v>356</v>
      </c>
      <c r="I69" s="52"/>
      <c r="J69" s="52"/>
      <c r="K69" s="52"/>
      <c r="L69" s="52"/>
      <c r="M69" s="52" t="s">
        <v>357</v>
      </c>
      <c r="N69" s="100" t="s">
        <v>273</v>
      </c>
      <c r="O69" s="52"/>
      <c r="P69" s="52"/>
      <c r="Q69" s="52"/>
      <c r="R69" s="52"/>
      <c r="S69" s="52"/>
      <c r="T69" s="52"/>
      <c r="U69" s="52"/>
      <c r="V69" s="52"/>
      <c r="W69" s="52"/>
      <c r="X69" s="52"/>
      <c r="Y69" s="52"/>
      <c r="Z69" s="52"/>
      <c r="AA69" s="52"/>
      <c r="AB69" s="52"/>
      <c r="AC69" s="52"/>
      <c r="AD69" s="52"/>
      <c r="AE69" s="52"/>
      <c r="AF69" s="52"/>
      <c r="AG69" s="52"/>
      <c r="AH69" s="52"/>
      <c r="AI69" s="52"/>
      <c r="AJ69" s="52"/>
      <c r="AK69" s="52"/>
    </row>
    <row r="70" spans="1:37" ht="14" x14ac:dyDescent="0.15">
      <c r="A70" s="52"/>
      <c r="B70" s="52"/>
      <c r="C70" s="52"/>
      <c r="D70" s="52"/>
      <c r="E70" s="52"/>
      <c r="F70" s="52"/>
      <c r="G70" s="52" t="s">
        <v>340</v>
      </c>
      <c r="H70" s="52" t="s">
        <v>358</v>
      </c>
      <c r="I70" s="52"/>
      <c r="J70" s="52"/>
      <c r="K70" s="52"/>
      <c r="L70" s="52"/>
      <c r="M70" s="52" t="s">
        <v>357</v>
      </c>
      <c r="N70" s="100" t="s">
        <v>276</v>
      </c>
      <c r="O70" s="52"/>
      <c r="P70" s="52"/>
      <c r="Q70" s="52"/>
      <c r="R70" s="52"/>
      <c r="S70" s="52"/>
      <c r="T70" s="52"/>
      <c r="U70" s="52"/>
      <c r="V70" s="52"/>
      <c r="W70" s="52"/>
      <c r="X70" s="52"/>
      <c r="Y70" s="52"/>
      <c r="Z70" s="52"/>
      <c r="AA70" s="52"/>
      <c r="AB70" s="52"/>
      <c r="AC70" s="52"/>
      <c r="AD70" s="52"/>
      <c r="AE70" s="52"/>
      <c r="AF70" s="52"/>
      <c r="AG70" s="52"/>
      <c r="AH70" s="52"/>
      <c r="AI70" s="52"/>
      <c r="AJ70" s="52"/>
      <c r="AK70" s="52"/>
    </row>
    <row r="71" spans="1:37" ht="14" x14ac:dyDescent="0.15">
      <c r="A71" s="52"/>
      <c r="B71" s="52"/>
      <c r="C71" s="52"/>
      <c r="D71" s="52"/>
      <c r="E71" s="52"/>
      <c r="F71" s="52"/>
      <c r="G71" s="52" t="s">
        <v>340</v>
      </c>
      <c r="H71" s="52" t="s">
        <v>359</v>
      </c>
      <c r="I71" s="52"/>
      <c r="J71" s="52"/>
      <c r="K71" s="52"/>
      <c r="L71" s="52"/>
      <c r="M71" s="52" t="s">
        <v>357</v>
      </c>
      <c r="N71" s="100" t="s">
        <v>360</v>
      </c>
      <c r="O71" s="52"/>
      <c r="P71" s="52"/>
      <c r="Q71" s="52"/>
      <c r="R71" s="52"/>
      <c r="S71" s="52"/>
      <c r="T71" s="52"/>
      <c r="U71" s="52"/>
      <c r="V71" s="52"/>
      <c r="W71" s="52"/>
      <c r="X71" s="52"/>
      <c r="Y71" s="52"/>
      <c r="Z71" s="52"/>
      <c r="AA71" s="52"/>
      <c r="AB71" s="52"/>
      <c r="AC71" s="52"/>
      <c r="AD71" s="52"/>
      <c r="AE71" s="52"/>
      <c r="AF71" s="52"/>
      <c r="AG71" s="52"/>
      <c r="AH71" s="52"/>
      <c r="AI71" s="52"/>
      <c r="AJ71" s="52"/>
      <c r="AK71" s="52"/>
    </row>
    <row r="72" spans="1:37" ht="14" x14ac:dyDescent="0.15">
      <c r="A72" s="52"/>
      <c r="B72" s="52"/>
      <c r="C72" s="52"/>
      <c r="D72" s="52"/>
      <c r="E72" s="52"/>
      <c r="F72" s="52"/>
      <c r="G72" s="52" t="s">
        <v>340</v>
      </c>
      <c r="H72" s="52" t="s">
        <v>361</v>
      </c>
      <c r="I72" s="52"/>
      <c r="J72" s="52"/>
      <c r="K72" s="52"/>
      <c r="L72" s="52"/>
      <c r="M72" s="52" t="s">
        <v>357</v>
      </c>
      <c r="N72" s="100" t="s">
        <v>362</v>
      </c>
      <c r="O72" s="52"/>
      <c r="P72" s="52"/>
      <c r="Q72" s="52"/>
      <c r="R72" s="52"/>
      <c r="S72" s="52"/>
      <c r="T72" s="52"/>
      <c r="U72" s="52"/>
      <c r="V72" s="52"/>
      <c r="W72" s="52"/>
      <c r="X72" s="52"/>
      <c r="Y72" s="52"/>
      <c r="Z72" s="52"/>
      <c r="AA72" s="52"/>
      <c r="AB72" s="52"/>
      <c r="AC72" s="52"/>
      <c r="AD72" s="52"/>
      <c r="AE72" s="52"/>
      <c r="AF72" s="52"/>
      <c r="AG72" s="52"/>
      <c r="AH72" s="52"/>
      <c r="AI72" s="52"/>
      <c r="AJ72" s="52"/>
      <c r="AK72" s="52"/>
    </row>
    <row r="73" spans="1:37" ht="14" x14ac:dyDescent="0.15">
      <c r="A73" s="52"/>
      <c r="B73" s="52"/>
      <c r="C73" s="52"/>
      <c r="D73" s="52"/>
      <c r="E73" s="52"/>
      <c r="F73" s="52"/>
      <c r="G73" s="52" t="s">
        <v>340</v>
      </c>
      <c r="H73" s="52" t="s">
        <v>363</v>
      </c>
      <c r="I73" s="52"/>
      <c r="J73" s="52"/>
      <c r="K73" s="52"/>
      <c r="L73" s="52"/>
      <c r="M73" s="52" t="s">
        <v>357</v>
      </c>
      <c r="N73" s="100" t="s">
        <v>284</v>
      </c>
      <c r="O73" s="52"/>
      <c r="P73" s="52"/>
      <c r="Q73" s="52"/>
      <c r="R73" s="52"/>
      <c r="S73" s="52"/>
      <c r="T73" s="52"/>
      <c r="U73" s="52"/>
      <c r="V73" s="52"/>
      <c r="W73" s="52"/>
      <c r="X73" s="52"/>
      <c r="Y73" s="52"/>
      <c r="Z73" s="52"/>
      <c r="AA73" s="52"/>
      <c r="AB73" s="52"/>
      <c r="AC73" s="52"/>
      <c r="AD73" s="52"/>
      <c r="AE73" s="52"/>
      <c r="AF73" s="52"/>
      <c r="AG73" s="52"/>
      <c r="AH73" s="52"/>
      <c r="AI73" s="52"/>
      <c r="AJ73" s="52"/>
      <c r="AK73" s="52"/>
    </row>
    <row r="74" spans="1:37" ht="14" x14ac:dyDescent="0.15">
      <c r="A74" s="52"/>
      <c r="B74" s="52"/>
      <c r="C74" s="52"/>
      <c r="D74" s="52"/>
      <c r="E74" s="52"/>
      <c r="F74" s="52"/>
      <c r="G74" s="52" t="s">
        <v>340</v>
      </c>
      <c r="H74" s="52" t="s">
        <v>364</v>
      </c>
      <c r="I74" s="52"/>
      <c r="J74" s="52"/>
      <c r="K74" s="52"/>
      <c r="L74" s="52"/>
      <c r="M74" s="52" t="s">
        <v>357</v>
      </c>
      <c r="N74" s="100" t="s">
        <v>172</v>
      </c>
      <c r="O74" s="52"/>
      <c r="P74" s="52"/>
      <c r="Q74" s="52"/>
      <c r="R74" s="52"/>
      <c r="S74" s="52"/>
      <c r="T74" s="52"/>
      <c r="U74" s="52"/>
      <c r="V74" s="52"/>
      <c r="W74" s="52"/>
      <c r="X74" s="52"/>
      <c r="Y74" s="52"/>
      <c r="Z74" s="52"/>
      <c r="AA74" s="52"/>
      <c r="AB74" s="52"/>
      <c r="AC74" s="52"/>
      <c r="AD74" s="52"/>
      <c r="AE74" s="52"/>
      <c r="AF74" s="52"/>
      <c r="AG74" s="52"/>
      <c r="AH74" s="52"/>
      <c r="AI74" s="52"/>
      <c r="AJ74" s="52"/>
      <c r="AK74" s="52"/>
    </row>
    <row r="75" spans="1:37" ht="14" x14ac:dyDescent="0.15">
      <c r="A75" s="52"/>
      <c r="B75" s="52"/>
      <c r="C75" s="52"/>
      <c r="D75" s="52"/>
      <c r="E75" s="52"/>
      <c r="F75" s="52"/>
      <c r="G75" s="52" t="s">
        <v>340</v>
      </c>
      <c r="H75" s="52" t="s">
        <v>365</v>
      </c>
      <c r="I75" s="52"/>
      <c r="J75" s="52"/>
      <c r="K75" s="52"/>
      <c r="L75" s="52"/>
      <c r="M75" s="52" t="s">
        <v>357</v>
      </c>
      <c r="N75" s="100" t="s">
        <v>295</v>
      </c>
      <c r="O75" s="52"/>
      <c r="P75" s="52"/>
      <c r="Q75" s="52"/>
      <c r="R75" s="52"/>
      <c r="S75" s="52"/>
      <c r="T75" s="52"/>
      <c r="U75" s="52"/>
      <c r="V75" s="52"/>
      <c r="W75" s="52"/>
      <c r="X75" s="52"/>
      <c r="Y75" s="52"/>
      <c r="Z75" s="52"/>
      <c r="AA75" s="52"/>
      <c r="AB75" s="52"/>
      <c r="AC75" s="52"/>
      <c r="AD75" s="52"/>
      <c r="AE75" s="52"/>
      <c r="AF75" s="52"/>
      <c r="AG75" s="52"/>
      <c r="AH75" s="52"/>
      <c r="AI75" s="52"/>
      <c r="AJ75" s="52"/>
      <c r="AK75" s="52"/>
    </row>
    <row r="76" spans="1:37" ht="14" x14ac:dyDescent="0.15">
      <c r="A76" s="52"/>
      <c r="B76" s="52"/>
      <c r="C76" s="52"/>
      <c r="D76" s="52"/>
      <c r="E76" s="52"/>
      <c r="F76" s="52"/>
      <c r="G76" s="52" t="s">
        <v>340</v>
      </c>
      <c r="H76" s="52" t="s">
        <v>366</v>
      </c>
      <c r="I76" s="52"/>
      <c r="J76" s="52"/>
      <c r="K76" s="52"/>
      <c r="L76" s="52"/>
      <c r="M76" s="52" t="s">
        <v>357</v>
      </c>
      <c r="N76" s="100" t="s">
        <v>367</v>
      </c>
      <c r="O76" s="52"/>
      <c r="P76" s="52"/>
      <c r="Q76" s="52"/>
      <c r="R76" s="52"/>
      <c r="S76" s="52"/>
      <c r="T76" s="52"/>
      <c r="U76" s="52"/>
      <c r="V76" s="52"/>
      <c r="W76" s="52"/>
      <c r="X76" s="52"/>
      <c r="Y76" s="52"/>
      <c r="Z76" s="52"/>
      <c r="AA76" s="52"/>
      <c r="AB76" s="52"/>
      <c r="AC76" s="52"/>
      <c r="AD76" s="52"/>
      <c r="AE76" s="52"/>
      <c r="AF76" s="52"/>
      <c r="AG76" s="52"/>
      <c r="AH76" s="52"/>
      <c r="AI76" s="52"/>
      <c r="AJ76" s="52"/>
      <c r="AK76" s="52"/>
    </row>
    <row r="77" spans="1:37" ht="14" x14ac:dyDescent="0.15">
      <c r="A77" s="52"/>
      <c r="B77" s="52"/>
      <c r="C77" s="52"/>
      <c r="D77" s="52"/>
      <c r="E77" s="52"/>
      <c r="F77" s="52"/>
      <c r="G77" s="52" t="s">
        <v>340</v>
      </c>
      <c r="H77" s="52" t="s">
        <v>368</v>
      </c>
      <c r="I77" s="52"/>
      <c r="J77" s="52"/>
      <c r="K77" s="52"/>
      <c r="L77" s="52"/>
      <c r="M77" s="52" t="s">
        <v>148</v>
      </c>
      <c r="N77" s="100" t="s">
        <v>343</v>
      </c>
      <c r="O77" s="52"/>
      <c r="P77" s="52"/>
      <c r="Q77" s="52"/>
      <c r="R77" s="52"/>
      <c r="S77" s="52"/>
      <c r="T77" s="52"/>
      <c r="U77" s="52"/>
      <c r="V77" s="52"/>
      <c r="W77" s="52"/>
      <c r="X77" s="52"/>
      <c r="Y77" s="52"/>
      <c r="Z77" s="52"/>
      <c r="AA77" s="52"/>
      <c r="AB77" s="52"/>
      <c r="AC77" s="52"/>
      <c r="AD77" s="52"/>
      <c r="AE77" s="52"/>
      <c r="AF77" s="52"/>
      <c r="AG77" s="52"/>
      <c r="AH77" s="52"/>
      <c r="AI77" s="52"/>
      <c r="AJ77" s="52"/>
      <c r="AK77" s="52"/>
    </row>
    <row r="78" spans="1:37" x14ac:dyDescent="0.15">
      <c r="A78" s="52"/>
      <c r="B78" s="52"/>
      <c r="C78" s="52"/>
      <c r="D78" s="52"/>
      <c r="E78" s="52"/>
      <c r="F78" s="52"/>
      <c r="G78" s="52" t="s">
        <v>340</v>
      </c>
      <c r="H78" s="52" t="s">
        <v>369</v>
      </c>
      <c r="I78" s="52"/>
      <c r="J78" s="52"/>
      <c r="K78" s="52"/>
      <c r="L78" s="52"/>
      <c r="M78" s="52"/>
      <c r="N78" s="100"/>
      <c r="O78" s="52"/>
      <c r="P78" s="52"/>
      <c r="Q78" s="52"/>
      <c r="R78" s="52"/>
      <c r="S78" s="52"/>
      <c r="T78" s="52"/>
      <c r="U78" s="52"/>
      <c r="V78" s="52"/>
      <c r="W78" s="52"/>
      <c r="X78" s="52"/>
      <c r="Y78" s="52"/>
      <c r="Z78" s="52"/>
      <c r="AA78" s="52"/>
      <c r="AB78" s="52"/>
      <c r="AC78" s="52"/>
      <c r="AD78" s="52"/>
      <c r="AE78" s="52"/>
      <c r="AF78" s="52"/>
      <c r="AG78" s="52"/>
      <c r="AH78" s="52"/>
      <c r="AI78" s="52"/>
      <c r="AJ78" s="52"/>
      <c r="AK78" s="52"/>
    </row>
    <row r="79" spans="1:37" x14ac:dyDescent="0.15">
      <c r="A79" s="52"/>
      <c r="B79" s="52"/>
      <c r="C79" s="52"/>
      <c r="D79" s="52"/>
      <c r="E79" s="52"/>
      <c r="F79" s="52"/>
      <c r="G79" s="52" t="s">
        <v>340</v>
      </c>
      <c r="H79" s="52" t="s">
        <v>370</v>
      </c>
      <c r="I79" s="52"/>
      <c r="J79" s="52"/>
      <c r="K79" s="52"/>
      <c r="L79" s="52"/>
      <c r="M79" s="52"/>
      <c r="N79" s="100"/>
      <c r="O79" s="52"/>
      <c r="P79" s="52"/>
      <c r="Q79" s="52"/>
      <c r="R79" s="52"/>
      <c r="S79" s="52"/>
      <c r="T79" s="52"/>
      <c r="U79" s="52"/>
      <c r="V79" s="52"/>
      <c r="W79" s="52"/>
      <c r="X79" s="52"/>
      <c r="Y79" s="52"/>
      <c r="Z79" s="52"/>
      <c r="AA79" s="52"/>
      <c r="AB79" s="52"/>
      <c r="AC79" s="52"/>
      <c r="AD79" s="52"/>
      <c r="AE79" s="52"/>
      <c r="AF79" s="52"/>
      <c r="AG79" s="52"/>
      <c r="AH79" s="52"/>
      <c r="AI79" s="52"/>
      <c r="AJ79" s="52"/>
      <c r="AK79" s="52"/>
    </row>
    <row r="80" spans="1:37" x14ac:dyDescent="0.15">
      <c r="A80" s="52"/>
      <c r="B80" s="52"/>
      <c r="C80" s="52"/>
      <c r="D80" s="52"/>
      <c r="E80" s="52"/>
      <c r="F80" s="52"/>
      <c r="G80" s="52" t="s">
        <v>340</v>
      </c>
      <c r="H80" s="52" t="s">
        <v>371</v>
      </c>
      <c r="I80" s="52"/>
      <c r="J80" s="52"/>
      <c r="K80" s="52"/>
      <c r="L80" s="52"/>
      <c r="M80" s="52"/>
      <c r="N80" s="100"/>
      <c r="O80" s="52"/>
      <c r="P80" s="52"/>
      <c r="Q80" s="52"/>
      <c r="R80" s="52"/>
      <c r="S80" s="52"/>
      <c r="T80" s="52"/>
      <c r="U80" s="52"/>
      <c r="V80" s="52"/>
      <c r="W80" s="52"/>
      <c r="X80" s="52"/>
      <c r="Y80" s="52"/>
      <c r="Z80" s="52"/>
      <c r="AA80" s="52"/>
      <c r="AB80" s="52"/>
      <c r="AC80" s="52"/>
      <c r="AD80" s="52"/>
      <c r="AE80" s="52"/>
      <c r="AF80" s="52"/>
      <c r="AG80" s="52"/>
      <c r="AH80" s="52"/>
      <c r="AI80" s="52"/>
      <c r="AJ80" s="52"/>
      <c r="AK80" s="52"/>
    </row>
    <row r="81" spans="1:37" x14ac:dyDescent="0.15">
      <c r="A81" s="52"/>
      <c r="B81" s="52"/>
      <c r="C81" s="52"/>
      <c r="D81" s="52"/>
      <c r="E81" s="52"/>
      <c r="F81" s="52"/>
      <c r="G81" s="52" t="s">
        <v>340</v>
      </c>
      <c r="H81" s="52" t="s">
        <v>372</v>
      </c>
      <c r="I81" s="52"/>
      <c r="J81" s="52"/>
      <c r="K81" s="52"/>
      <c r="L81" s="52"/>
      <c r="M81" s="52"/>
      <c r="N81" s="100"/>
      <c r="O81" s="52"/>
      <c r="P81" s="52"/>
      <c r="Q81" s="52"/>
      <c r="R81" s="52"/>
      <c r="S81" s="52"/>
      <c r="T81" s="52"/>
      <c r="U81" s="52"/>
      <c r="V81" s="52"/>
      <c r="W81" s="52"/>
      <c r="X81" s="52"/>
      <c r="Y81" s="52"/>
      <c r="Z81" s="52"/>
      <c r="AA81" s="52"/>
      <c r="AB81" s="52"/>
      <c r="AC81" s="52"/>
      <c r="AD81" s="52"/>
      <c r="AE81" s="52"/>
      <c r="AF81" s="52"/>
      <c r="AG81" s="52"/>
      <c r="AH81" s="52"/>
      <c r="AI81" s="52"/>
      <c r="AJ81" s="52"/>
      <c r="AK81" s="52"/>
    </row>
    <row r="82" spans="1:37" x14ac:dyDescent="0.15">
      <c r="A82" s="52"/>
      <c r="B82" s="52"/>
      <c r="C82" s="52"/>
      <c r="D82" s="52"/>
      <c r="E82" s="52"/>
      <c r="F82" s="52"/>
      <c r="G82" s="52" t="s">
        <v>340</v>
      </c>
      <c r="H82" s="52" t="s">
        <v>373</v>
      </c>
      <c r="I82" s="52"/>
      <c r="J82" s="52"/>
      <c r="K82" s="52"/>
      <c r="L82" s="52"/>
      <c r="M82" s="52"/>
      <c r="N82" s="100"/>
      <c r="O82" s="52"/>
      <c r="P82" s="52"/>
      <c r="Q82" s="52"/>
      <c r="R82" s="52"/>
      <c r="S82" s="52"/>
      <c r="T82" s="52"/>
      <c r="U82" s="52"/>
      <c r="V82" s="52"/>
      <c r="W82" s="52"/>
      <c r="X82" s="52"/>
      <c r="Y82" s="52"/>
      <c r="Z82" s="52"/>
      <c r="AA82" s="52"/>
      <c r="AB82" s="52"/>
      <c r="AC82" s="52"/>
      <c r="AD82" s="52"/>
      <c r="AE82" s="52"/>
      <c r="AF82" s="52"/>
      <c r="AG82" s="52"/>
      <c r="AH82" s="52"/>
      <c r="AI82" s="52"/>
      <c r="AJ82" s="52"/>
      <c r="AK82" s="52"/>
    </row>
    <row r="83" spans="1:37" x14ac:dyDescent="0.15">
      <c r="A83" s="52"/>
      <c r="B83" s="52"/>
      <c r="C83" s="52"/>
      <c r="D83" s="52"/>
      <c r="E83" s="52"/>
      <c r="F83" s="52"/>
      <c r="G83" s="52" t="s">
        <v>340</v>
      </c>
      <c r="H83" s="52" t="s">
        <v>374</v>
      </c>
      <c r="I83" s="52"/>
      <c r="J83" s="52"/>
      <c r="K83" s="52"/>
      <c r="L83" s="52"/>
      <c r="M83" s="52"/>
      <c r="N83" s="100"/>
      <c r="O83" s="52"/>
      <c r="P83" s="52"/>
      <c r="Q83" s="52"/>
      <c r="R83" s="52"/>
      <c r="S83" s="52"/>
      <c r="T83" s="52"/>
      <c r="U83" s="52"/>
      <c r="V83" s="52"/>
      <c r="W83" s="52"/>
      <c r="X83" s="52"/>
      <c r="Y83" s="52"/>
      <c r="Z83" s="52"/>
      <c r="AA83" s="52"/>
      <c r="AB83" s="52"/>
      <c r="AC83" s="52"/>
      <c r="AD83" s="52"/>
      <c r="AE83" s="52"/>
      <c r="AF83" s="52"/>
      <c r="AG83" s="52"/>
      <c r="AH83" s="52"/>
      <c r="AI83" s="52"/>
      <c r="AJ83" s="52"/>
      <c r="AK83" s="52"/>
    </row>
    <row r="84" spans="1:37" x14ac:dyDescent="0.15">
      <c r="A84" s="52"/>
      <c r="B84" s="52"/>
      <c r="C84" s="52"/>
      <c r="D84" s="52"/>
      <c r="E84" s="52"/>
      <c r="F84" s="52"/>
      <c r="G84" s="52" t="s">
        <v>340</v>
      </c>
      <c r="H84" s="52" t="s">
        <v>375</v>
      </c>
      <c r="I84" s="52"/>
      <c r="J84" s="52"/>
      <c r="K84" s="52"/>
      <c r="L84" s="52"/>
      <c r="M84" s="52"/>
      <c r="N84" s="100"/>
      <c r="O84" s="52"/>
      <c r="P84" s="52"/>
      <c r="Q84" s="52"/>
      <c r="R84" s="52"/>
      <c r="S84" s="52"/>
      <c r="T84" s="52"/>
      <c r="U84" s="52"/>
      <c r="V84" s="52"/>
      <c r="W84" s="52"/>
      <c r="X84" s="52"/>
      <c r="Y84" s="52"/>
      <c r="Z84" s="52"/>
      <c r="AA84" s="52"/>
      <c r="AB84" s="52"/>
      <c r="AC84" s="52"/>
      <c r="AD84" s="52"/>
      <c r="AE84" s="52"/>
      <c r="AF84" s="52"/>
      <c r="AG84" s="52"/>
      <c r="AH84" s="52"/>
      <c r="AI84" s="52"/>
      <c r="AJ84" s="52"/>
      <c r="AK84" s="52"/>
    </row>
    <row r="85" spans="1:37" x14ac:dyDescent="0.15">
      <c r="A85" s="52"/>
      <c r="B85" s="52"/>
      <c r="C85" s="52"/>
      <c r="D85" s="52"/>
      <c r="E85" s="52"/>
      <c r="F85" s="52"/>
      <c r="G85" s="52" t="s">
        <v>340</v>
      </c>
      <c r="H85" s="52" t="s">
        <v>376</v>
      </c>
      <c r="I85" s="52"/>
      <c r="J85" s="52"/>
      <c r="K85" s="52"/>
      <c r="L85" s="52"/>
      <c r="M85" s="52"/>
      <c r="N85" s="100"/>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x14ac:dyDescent="0.15">
      <c r="A86" s="52"/>
      <c r="B86" s="52"/>
      <c r="C86" s="52"/>
      <c r="D86" s="52"/>
      <c r="E86" s="52"/>
      <c r="F86" s="52"/>
      <c r="G86" s="52" t="s">
        <v>340</v>
      </c>
      <c r="H86" s="52" t="s">
        <v>377</v>
      </c>
      <c r="I86" s="52"/>
      <c r="J86" s="52"/>
      <c r="K86" s="52"/>
      <c r="L86" s="52"/>
      <c r="M86" s="52"/>
      <c r="N86" s="100"/>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x14ac:dyDescent="0.15">
      <c r="A87" s="52"/>
      <c r="B87" s="52"/>
      <c r="C87" s="52"/>
      <c r="D87" s="52"/>
      <c r="E87" s="52"/>
      <c r="F87" s="52"/>
      <c r="G87" s="52" t="s">
        <v>340</v>
      </c>
      <c r="H87" s="52" t="s">
        <v>378</v>
      </c>
      <c r="I87" s="52"/>
      <c r="J87" s="52"/>
      <c r="K87" s="52"/>
      <c r="L87" s="52"/>
      <c r="M87" s="52"/>
      <c r="N87" s="100"/>
      <c r="O87" s="52"/>
      <c r="P87" s="52"/>
      <c r="Q87" s="52"/>
      <c r="R87" s="52"/>
      <c r="S87" s="52"/>
      <c r="T87" s="52"/>
      <c r="U87" s="52"/>
      <c r="V87" s="52"/>
      <c r="W87" s="52"/>
      <c r="X87" s="52"/>
      <c r="Y87" s="52"/>
      <c r="Z87" s="52"/>
      <c r="AA87" s="52"/>
      <c r="AB87" s="52"/>
      <c r="AC87" s="52"/>
      <c r="AD87" s="52"/>
      <c r="AE87" s="52"/>
      <c r="AF87" s="52"/>
      <c r="AG87" s="52"/>
      <c r="AH87" s="52"/>
      <c r="AI87" s="52"/>
      <c r="AJ87" s="52"/>
      <c r="AK87" s="52"/>
    </row>
    <row r="88" spans="1:37" x14ac:dyDescent="0.15">
      <c r="A88" s="52"/>
      <c r="B88" s="52"/>
      <c r="C88" s="52"/>
      <c r="D88" s="52"/>
      <c r="E88" s="52"/>
      <c r="F88" s="52"/>
      <c r="G88" s="52" t="s">
        <v>340</v>
      </c>
      <c r="H88" s="52" t="s">
        <v>379</v>
      </c>
      <c r="I88" s="52"/>
      <c r="J88" s="52"/>
      <c r="K88" s="52"/>
      <c r="L88" s="52"/>
      <c r="M88" s="52"/>
      <c r="N88" s="100"/>
      <c r="O88" s="52"/>
      <c r="P88" s="52"/>
      <c r="Q88" s="52"/>
      <c r="R88" s="52"/>
      <c r="S88" s="52"/>
      <c r="T88" s="52"/>
      <c r="U88" s="52"/>
      <c r="V88" s="52"/>
      <c r="W88" s="52"/>
      <c r="X88" s="52"/>
      <c r="Y88" s="52"/>
      <c r="Z88" s="52"/>
      <c r="AA88" s="52"/>
      <c r="AB88" s="52"/>
      <c r="AC88" s="52"/>
      <c r="AD88" s="52"/>
      <c r="AE88" s="52"/>
      <c r="AF88" s="52"/>
      <c r="AG88" s="52"/>
      <c r="AH88" s="52"/>
      <c r="AI88" s="52"/>
      <c r="AJ88" s="52"/>
      <c r="AK88" s="52"/>
    </row>
    <row r="89" spans="1:37" x14ac:dyDescent="0.15">
      <c r="A89" s="52"/>
      <c r="B89" s="52"/>
      <c r="C89" s="52"/>
      <c r="D89" s="52"/>
      <c r="E89" s="52"/>
      <c r="F89" s="52"/>
      <c r="G89" s="52" t="s">
        <v>340</v>
      </c>
      <c r="H89" s="52" t="s">
        <v>380</v>
      </c>
      <c r="I89" s="52"/>
      <c r="J89" s="52"/>
      <c r="K89" s="52"/>
      <c r="L89" s="52"/>
      <c r="M89" s="52"/>
      <c r="N89" s="100"/>
      <c r="O89" s="52"/>
      <c r="P89" s="52"/>
      <c r="Q89" s="52"/>
      <c r="R89" s="52"/>
      <c r="S89" s="52"/>
      <c r="T89" s="52"/>
      <c r="U89" s="52"/>
      <c r="V89" s="52"/>
      <c r="W89" s="52"/>
      <c r="X89" s="52"/>
      <c r="Y89" s="52"/>
      <c r="Z89" s="52"/>
      <c r="AA89" s="52"/>
      <c r="AB89" s="52"/>
      <c r="AC89" s="52"/>
      <c r="AD89" s="52"/>
      <c r="AE89" s="52"/>
      <c r="AF89" s="52"/>
      <c r="AG89" s="52"/>
      <c r="AH89" s="52"/>
      <c r="AI89" s="52"/>
      <c r="AJ89" s="52"/>
      <c r="AK89" s="52"/>
    </row>
    <row r="90" spans="1:37" x14ac:dyDescent="0.15">
      <c r="A90" s="52"/>
      <c r="B90" s="52"/>
      <c r="C90" s="52"/>
      <c r="D90" s="52"/>
      <c r="E90" s="52"/>
      <c r="F90" s="52"/>
      <c r="G90" s="52" t="s">
        <v>340</v>
      </c>
      <c r="H90" s="52" t="s">
        <v>381</v>
      </c>
      <c r="I90" s="52"/>
      <c r="J90" s="52"/>
      <c r="K90" s="52"/>
      <c r="L90" s="52"/>
      <c r="M90" s="52"/>
      <c r="N90" s="100"/>
      <c r="O90" s="52"/>
      <c r="P90" s="52"/>
      <c r="Q90" s="52"/>
      <c r="R90" s="52"/>
      <c r="S90" s="52"/>
      <c r="T90" s="52"/>
      <c r="U90" s="52"/>
      <c r="V90" s="52"/>
      <c r="W90" s="52"/>
      <c r="X90" s="52"/>
      <c r="Y90" s="52"/>
      <c r="Z90" s="52"/>
      <c r="AA90" s="52"/>
      <c r="AB90" s="52"/>
      <c r="AC90" s="52"/>
      <c r="AD90" s="52"/>
      <c r="AE90" s="52"/>
      <c r="AF90" s="52"/>
      <c r="AG90" s="52"/>
      <c r="AH90" s="52"/>
      <c r="AI90" s="52"/>
      <c r="AJ90" s="52"/>
      <c r="AK90" s="52"/>
    </row>
    <row r="91" spans="1:37" x14ac:dyDescent="0.15">
      <c r="A91" s="52"/>
      <c r="B91" s="52"/>
      <c r="C91" s="52"/>
      <c r="D91" s="52"/>
      <c r="E91" s="52"/>
      <c r="F91" s="52"/>
      <c r="G91" s="52" t="s">
        <v>340</v>
      </c>
      <c r="H91" s="52" t="s">
        <v>382</v>
      </c>
      <c r="I91" s="52"/>
      <c r="J91" s="52"/>
      <c r="K91" s="52"/>
      <c r="L91" s="52"/>
      <c r="M91" s="52"/>
      <c r="N91" s="100"/>
      <c r="O91" s="52"/>
      <c r="P91" s="52"/>
      <c r="Q91" s="52"/>
      <c r="R91" s="52"/>
      <c r="S91" s="52"/>
      <c r="T91" s="52"/>
      <c r="U91" s="52"/>
      <c r="V91" s="52"/>
      <c r="W91" s="52"/>
      <c r="X91" s="52"/>
      <c r="Y91" s="52"/>
      <c r="Z91" s="52"/>
      <c r="AA91" s="52"/>
      <c r="AB91" s="52"/>
      <c r="AC91" s="52"/>
      <c r="AD91" s="52"/>
      <c r="AE91" s="52"/>
      <c r="AF91" s="52"/>
      <c r="AG91" s="52"/>
      <c r="AH91" s="52"/>
      <c r="AI91" s="52"/>
      <c r="AJ91" s="52"/>
      <c r="AK91" s="52"/>
    </row>
    <row r="92" spans="1:37" x14ac:dyDescent="0.15">
      <c r="A92" s="52"/>
      <c r="B92" s="52"/>
      <c r="C92" s="52"/>
      <c r="D92" s="52"/>
      <c r="E92" s="52"/>
      <c r="F92" s="52"/>
      <c r="G92" s="52" t="s">
        <v>340</v>
      </c>
      <c r="H92" s="52" t="s">
        <v>383</v>
      </c>
      <c r="I92" s="52"/>
      <c r="J92" s="52"/>
      <c r="K92" s="52"/>
      <c r="L92" s="52"/>
      <c r="M92" s="52"/>
      <c r="N92" s="100"/>
      <c r="O92" s="52"/>
      <c r="P92" s="52"/>
      <c r="Q92" s="52"/>
      <c r="R92" s="52"/>
      <c r="S92" s="52"/>
      <c r="T92" s="52"/>
      <c r="U92" s="52"/>
      <c r="V92" s="52"/>
      <c r="W92" s="52"/>
      <c r="X92" s="52"/>
      <c r="Y92" s="52"/>
      <c r="Z92" s="52"/>
      <c r="AA92" s="52"/>
      <c r="AB92" s="52"/>
      <c r="AC92" s="52"/>
      <c r="AD92" s="52"/>
      <c r="AE92" s="52"/>
      <c r="AF92" s="52"/>
      <c r="AG92" s="52"/>
      <c r="AH92" s="52"/>
      <c r="AI92" s="52"/>
      <c r="AJ92" s="52"/>
      <c r="AK92" s="52"/>
    </row>
    <row r="93" spans="1:37" x14ac:dyDescent="0.15">
      <c r="A93" s="52"/>
      <c r="B93" s="52"/>
      <c r="C93" s="52"/>
      <c r="D93" s="52"/>
      <c r="E93" s="52"/>
      <c r="F93" s="52"/>
      <c r="G93" s="52" t="s">
        <v>340</v>
      </c>
      <c r="H93" s="52" t="s">
        <v>384</v>
      </c>
      <c r="I93" s="52"/>
      <c r="J93" s="52"/>
      <c r="K93" s="52"/>
      <c r="L93" s="52"/>
      <c r="M93" s="52"/>
      <c r="N93" s="100"/>
      <c r="O93" s="52"/>
      <c r="P93" s="52"/>
      <c r="Q93" s="52"/>
      <c r="R93" s="52"/>
      <c r="S93" s="52"/>
      <c r="T93" s="52"/>
      <c r="U93" s="52"/>
      <c r="V93" s="52"/>
      <c r="W93" s="52"/>
      <c r="X93" s="52"/>
      <c r="Y93" s="52"/>
      <c r="Z93" s="52"/>
      <c r="AA93" s="52"/>
      <c r="AB93" s="52"/>
      <c r="AC93" s="52"/>
      <c r="AD93" s="52"/>
      <c r="AE93" s="52"/>
      <c r="AF93" s="52"/>
      <c r="AG93" s="52"/>
      <c r="AH93" s="52"/>
      <c r="AI93" s="52"/>
      <c r="AJ93" s="52"/>
      <c r="AK93" s="52"/>
    </row>
    <row r="94" spans="1:37" x14ac:dyDescent="0.15">
      <c r="A94" s="52"/>
      <c r="B94" s="52"/>
      <c r="C94" s="52"/>
      <c r="D94" s="52"/>
      <c r="E94" s="52"/>
      <c r="F94" s="52"/>
      <c r="G94" s="52" t="s">
        <v>340</v>
      </c>
      <c r="H94" s="52" t="s">
        <v>385</v>
      </c>
      <c r="I94" s="52"/>
      <c r="J94" s="52"/>
      <c r="K94" s="52"/>
      <c r="L94" s="52"/>
      <c r="M94" s="52"/>
      <c r="N94" s="100"/>
      <c r="O94" s="52"/>
      <c r="P94" s="52"/>
      <c r="Q94" s="52"/>
      <c r="R94" s="52"/>
      <c r="S94" s="52"/>
      <c r="T94" s="52"/>
      <c r="U94" s="52"/>
      <c r="V94" s="52"/>
      <c r="W94" s="52"/>
      <c r="X94" s="52"/>
      <c r="Y94" s="52"/>
      <c r="Z94" s="52"/>
      <c r="AA94" s="52"/>
      <c r="AB94" s="52"/>
      <c r="AC94" s="52"/>
      <c r="AD94" s="52"/>
      <c r="AE94" s="52"/>
      <c r="AF94" s="52"/>
      <c r="AG94" s="52"/>
      <c r="AH94" s="52"/>
      <c r="AI94" s="52"/>
      <c r="AJ94" s="52"/>
      <c r="AK94" s="52"/>
    </row>
    <row r="95" spans="1:37" x14ac:dyDescent="0.15">
      <c r="A95" s="52"/>
      <c r="B95" s="52"/>
      <c r="C95" s="52"/>
      <c r="D95" s="52"/>
      <c r="E95" s="52"/>
      <c r="F95" s="52"/>
      <c r="G95" s="52" t="s">
        <v>340</v>
      </c>
      <c r="H95" s="52" t="s">
        <v>386</v>
      </c>
      <c r="I95" s="52"/>
      <c r="J95" s="52"/>
      <c r="K95" s="52"/>
      <c r="L95" s="52"/>
      <c r="M95" s="52"/>
      <c r="N95" s="100"/>
      <c r="O95" s="52"/>
      <c r="P95" s="52"/>
      <c r="Q95" s="52"/>
      <c r="R95" s="52"/>
      <c r="S95" s="52"/>
      <c r="T95" s="52"/>
      <c r="U95" s="52"/>
      <c r="V95" s="52"/>
      <c r="W95" s="52"/>
      <c r="X95" s="52"/>
      <c r="Y95" s="52"/>
      <c r="Z95" s="52"/>
      <c r="AA95" s="52"/>
      <c r="AB95" s="52"/>
      <c r="AC95" s="52"/>
      <c r="AD95" s="52"/>
      <c r="AE95" s="52"/>
      <c r="AF95" s="52"/>
      <c r="AG95" s="52"/>
      <c r="AH95" s="52"/>
      <c r="AI95" s="52"/>
      <c r="AJ95" s="52"/>
      <c r="AK95" s="52"/>
    </row>
    <row r="96" spans="1:37" x14ac:dyDescent="0.15">
      <c r="A96" s="52"/>
      <c r="B96" s="52"/>
      <c r="C96" s="52"/>
      <c r="D96" s="52"/>
      <c r="E96" s="52"/>
      <c r="F96" s="52"/>
      <c r="G96" s="52" t="s">
        <v>340</v>
      </c>
      <c r="H96" s="52" t="s">
        <v>387</v>
      </c>
      <c r="I96" s="52"/>
      <c r="J96" s="52"/>
      <c r="K96" s="52"/>
      <c r="L96" s="52"/>
      <c r="M96" s="52"/>
      <c r="N96" s="100"/>
      <c r="O96" s="52"/>
      <c r="P96" s="52"/>
      <c r="Q96" s="52"/>
      <c r="R96" s="52"/>
      <c r="S96" s="52"/>
      <c r="T96" s="52"/>
      <c r="U96" s="52"/>
      <c r="V96" s="52"/>
      <c r="W96" s="52"/>
      <c r="X96" s="52"/>
      <c r="Y96" s="52"/>
      <c r="Z96" s="52"/>
      <c r="AA96" s="52"/>
      <c r="AB96" s="52"/>
      <c r="AC96" s="52"/>
      <c r="AD96" s="52"/>
      <c r="AE96" s="52"/>
      <c r="AF96" s="52"/>
      <c r="AG96" s="52"/>
      <c r="AH96" s="52"/>
      <c r="AI96" s="52"/>
      <c r="AJ96" s="52"/>
      <c r="AK96" s="52"/>
    </row>
    <row r="97" spans="1:37" x14ac:dyDescent="0.15">
      <c r="A97" s="52"/>
      <c r="B97" s="52"/>
      <c r="C97" s="52"/>
      <c r="D97" s="52"/>
      <c r="E97" s="52"/>
      <c r="F97" s="52"/>
      <c r="G97" s="52" t="s">
        <v>340</v>
      </c>
      <c r="H97" s="52" t="s">
        <v>388</v>
      </c>
      <c r="I97" s="52"/>
      <c r="J97" s="52"/>
      <c r="K97" s="52"/>
      <c r="L97" s="52"/>
      <c r="M97" s="52"/>
      <c r="N97" s="100"/>
      <c r="O97" s="52"/>
      <c r="P97" s="52"/>
      <c r="Q97" s="52"/>
      <c r="R97" s="52"/>
      <c r="S97" s="52"/>
      <c r="T97" s="52"/>
      <c r="U97" s="52"/>
      <c r="V97" s="52"/>
      <c r="W97" s="52"/>
      <c r="X97" s="52"/>
      <c r="Y97" s="52"/>
      <c r="Z97" s="52"/>
      <c r="AA97" s="52"/>
      <c r="AB97" s="52"/>
      <c r="AC97" s="52"/>
      <c r="AD97" s="52"/>
      <c r="AE97" s="52"/>
      <c r="AF97" s="52"/>
      <c r="AG97" s="52"/>
      <c r="AH97" s="52"/>
      <c r="AI97" s="52"/>
      <c r="AJ97" s="52"/>
      <c r="AK97" s="52"/>
    </row>
    <row r="98" spans="1:37" x14ac:dyDescent="0.15">
      <c r="A98" s="52"/>
      <c r="B98" s="52"/>
      <c r="C98" s="52"/>
      <c r="D98" s="52"/>
      <c r="E98" s="52"/>
      <c r="F98" s="52"/>
      <c r="G98" s="52" t="s">
        <v>340</v>
      </c>
      <c r="H98" s="52" t="s">
        <v>389</v>
      </c>
      <c r="I98" s="52"/>
      <c r="J98" s="52"/>
      <c r="K98" s="52"/>
      <c r="L98" s="52"/>
      <c r="M98" s="52"/>
      <c r="N98" s="100"/>
      <c r="O98" s="52"/>
      <c r="P98" s="52"/>
      <c r="Q98" s="52"/>
      <c r="R98" s="52"/>
      <c r="S98" s="52"/>
      <c r="T98" s="52"/>
      <c r="U98" s="52"/>
      <c r="V98" s="52"/>
      <c r="W98" s="52"/>
      <c r="X98" s="52"/>
      <c r="Y98" s="52"/>
      <c r="Z98" s="52"/>
      <c r="AA98" s="52"/>
      <c r="AB98" s="52"/>
      <c r="AC98" s="52"/>
      <c r="AD98" s="52"/>
      <c r="AE98" s="52"/>
      <c r="AF98" s="52"/>
      <c r="AG98" s="52"/>
      <c r="AH98" s="52"/>
      <c r="AI98" s="52"/>
      <c r="AJ98" s="52"/>
      <c r="AK98" s="52"/>
    </row>
    <row r="99" spans="1:37" x14ac:dyDescent="0.15">
      <c r="A99" s="52"/>
      <c r="B99" s="52"/>
      <c r="C99" s="52"/>
      <c r="D99" s="52"/>
      <c r="E99" s="52"/>
      <c r="F99" s="52"/>
      <c r="G99" s="52" t="s">
        <v>340</v>
      </c>
      <c r="H99" s="52" t="s">
        <v>390</v>
      </c>
      <c r="I99" s="52"/>
      <c r="J99" s="52"/>
      <c r="K99" s="52"/>
      <c r="L99" s="52"/>
      <c r="M99" s="52"/>
      <c r="N99" s="100"/>
      <c r="O99" s="52"/>
      <c r="P99" s="52"/>
      <c r="Q99" s="52"/>
      <c r="R99" s="52"/>
      <c r="S99" s="52"/>
      <c r="T99" s="52"/>
      <c r="U99" s="52"/>
      <c r="V99" s="52"/>
      <c r="W99" s="52"/>
      <c r="X99" s="52"/>
      <c r="Y99" s="52"/>
      <c r="Z99" s="52"/>
      <c r="AA99" s="52"/>
      <c r="AB99" s="52"/>
      <c r="AC99" s="52"/>
      <c r="AD99" s="52"/>
      <c r="AE99" s="52"/>
      <c r="AF99" s="52"/>
      <c r="AG99" s="52"/>
      <c r="AH99" s="52"/>
      <c r="AI99" s="52"/>
      <c r="AJ99" s="52"/>
      <c r="AK99" s="52"/>
    </row>
    <row r="100" spans="1:37" x14ac:dyDescent="0.15">
      <c r="A100" s="52"/>
      <c r="B100" s="52"/>
      <c r="C100" s="52"/>
      <c r="D100" s="52"/>
      <c r="E100" s="52"/>
      <c r="F100" s="52"/>
      <c r="G100" s="52" t="s">
        <v>340</v>
      </c>
      <c r="H100" s="52" t="s">
        <v>391</v>
      </c>
      <c r="I100" s="52"/>
      <c r="J100" s="52"/>
      <c r="K100" s="52"/>
      <c r="L100" s="52"/>
      <c r="M100" s="52"/>
      <c r="N100" s="100"/>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row>
    <row r="101" spans="1:37" x14ac:dyDescent="0.15">
      <c r="A101" s="52"/>
      <c r="B101" s="52"/>
      <c r="C101" s="52"/>
      <c r="D101" s="52"/>
      <c r="E101" s="52"/>
      <c r="F101" s="52"/>
      <c r="G101" s="52" t="s">
        <v>340</v>
      </c>
      <c r="H101" s="52" t="s">
        <v>392</v>
      </c>
      <c r="I101" s="52"/>
      <c r="J101" s="52"/>
      <c r="K101" s="52"/>
      <c r="L101" s="52"/>
      <c r="M101" s="52"/>
      <c r="N101" s="100"/>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row>
    <row r="102" spans="1:37" x14ac:dyDescent="0.15">
      <c r="A102" s="52"/>
      <c r="B102" s="52"/>
      <c r="C102" s="52"/>
      <c r="D102" s="52"/>
      <c r="E102" s="52"/>
      <c r="F102" s="52"/>
      <c r="G102" s="52" t="s">
        <v>340</v>
      </c>
      <c r="H102" s="52" t="s">
        <v>393</v>
      </c>
      <c r="I102" s="52"/>
      <c r="J102" s="52"/>
      <c r="K102" s="52"/>
      <c r="L102" s="52"/>
      <c r="M102" s="52"/>
      <c r="N102" s="100"/>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row>
    <row r="103" spans="1:37" x14ac:dyDescent="0.15">
      <c r="A103" s="52"/>
      <c r="B103" s="52"/>
      <c r="C103" s="52"/>
      <c r="D103" s="52"/>
      <c r="E103" s="52"/>
      <c r="F103" s="52"/>
      <c r="G103" s="52" t="s">
        <v>340</v>
      </c>
      <c r="H103" s="52" t="s">
        <v>394</v>
      </c>
      <c r="I103" s="52"/>
      <c r="J103" s="52"/>
      <c r="K103" s="52"/>
      <c r="L103" s="52"/>
      <c r="M103" s="52"/>
      <c r="N103" s="100"/>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row>
    <row r="104" spans="1:37" x14ac:dyDescent="0.15">
      <c r="A104" s="52"/>
      <c r="B104" s="52"/>
      <c r="C104" s="52"/>
      <c r="D104" s="52"/>
      <c r="E104" s="52"/>
      <c r="F104" s="52"/>
      <c r="G104" s="52" t="s">
        <v>340</v>
      </c>
      <c r="H104" s="52" t="s">
        <v>395</v>
      </c>
      <c r="I104" s="52"/>
      <c r="J104" s="52"/>
      <c r="K104" s="52"/>
      <c r="L104" s="52"/>
      <c r="M104" s="52"/>
      <c r="N104" s="100"/>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row>
    <row r="105" spans="1:37" x14ac:dyDescent="0.15">
      <c r="A105" s="52"/>
      <c r="B105" s="52"/>
      <c r="C105" s="52"/>
      <c r="D105" s="52"/>
      <c r="E105" s="52"/>
      <c r="F105" s="52"/>
      <c r="G105" s="52" t="s">
        <v>340</v>
      </c>
      <c r="H105" s="52" t="s">
        <v>396</v>
      </c>
      <c r="I105" s="52"/>
      <c r="J105" s="52"/>
      <c r="K105" s="52"/>
      <c r="L105" s="52"/>
      <c r="M105" s="52"/>
      <c r="N105" s="100"/>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row>
    <row r="106" spans="1:37" x14ac:dyDescent="0.15">
      <c r="A106" s="52"/>
      <c r="B106" s="52"/>
      <c r="C106" s="52"/>
      <c r="D106" s="52"/>
      <c r="E106" s="52"/>
      <c r="F106" s="52"/>
      <c r="G106" s="52" t="s">
        <v>340</v>
      </c>
      <c r="H106" s="52" t="s">
        <v>397</v>
      </c>
      <c r="I106" s="52"/>
      <c r="J106" s="52"/>
      <c r="K106" s="52"/>
      <c r="L106" s="52"/>
      <c r="M106" s="52"/>
      <c r="N106" s="100"/>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row>
    <row r="107" spans="1:37" x14ac:dyDescent="0.15">
      <c r="A107" s="52"/>
      <c r="B107" s="52"/>
      <c r="C107" s="52"/>
      <c r="D107" s="52"/>
      <c r="E107" s="52"/>
      <c r="F107" s="52"/>
      <c r="G107" s="52" t="s">
        <v>340</v>
      </c>
      <c r="H107" s="52" t="s">
        <v>398</v>
      </c>
      <c r="I107" s="52"/>
      <c r="J107" s="52"/>
      <c r="K107" s="52"/>
      <c r="L107" s="52"/>
      <c r="M107" s="52"/>
      <c r="N107" s="100"/>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row>
    <row r="108" spans="1:37" x14ac:dyDescent="0.15">
      <c r="A108" s="52"/>
      <c r="B108" s="52"/>
      <c r="C108" s="52"/>
      <c r="D108" s="52"/>
      <c r="E108" s="52"/>
      <c r="F108" s="52"/>
      <c r="G108" s="52" t="s">
        <v>340</v>
      </c>
      <c r="H108" s="52" t="s">
        <v>399</v>
      </c>
      <c r="I108" s="52"/>
      <c r="J108" s="52"/>
      <c r="K108" s="52"/>
      <c r="L108" s="52"/>
      <c r="M108" s="52"/>
      <c r="N108" s="100"/>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row>
    <row r="109" spans="1:37" x14ac:dyDescent="0.15">
      <c r="A109" s="52"/>
      <c r="B109" s="52"/>
      <c r="C109" s="52"/>
      <c r="D109" s="52"/>
      <c r="E109" s="52"/>
      <c r="F109" s="52"/>
      <c r="G109" s="52" t="s">
        <v>340</v>
      </c>
      <c r="H109" s="52" t="s">
        <v>400</v>
      </c>
      <c r="I109" s="52"/>
      <c r="J109" s="52"/>
      <c r="K109" s="52"/>
      <c r="L109" s="52"/>
      <c r="M109" s="52"/>
      <c r="N109" s="100"/>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row>
    <row r="110" spans="1:37" x14ac:dyDescent="0.15">
      <c r="A110" s="52"/>
      <c r="B110" s="52"/>
      <c r="C110" s="52"/>
      <c r="D110" s="52"/>
      <c r="E110" s="52"/>
      <c r="F110" s="52"/>
      <c r="G110" s="52" t="s">
        <v>340</v>
      </c>
      <c r="H110" s="52" t="s">
        <v>401</v>
      </c>
      <c r="I110" s="52"/>
      <c r="J110" s="52"/>
      <c r="K110" s="52"/>
      <c r="L110" s="52"/>
      <c r="M110" s="52"/>
      <c r="N110" s="100"/>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row>
    <row r="111" spans="1:37" x14ac:dyDescent="0.15">
      <c r="A111" s="52"/>
      <c r="B111" s="52"/>
      <c r="C111" s="52"/>
      <c r="D111" s="52"/>
      <c r="E111" s="52"/>
      <c r="F111" s="52"/>
      <c r="G111" s="52" t="s">
        <v>340</v>
      </c>
      <c r="H111" s="52" t="s">
        <v>402</v>
      </c>
      <c r="I111" s="52"/>
      <c r="J111" s="52"/>
      <c r="K111" s="52"/>
      <c r="L111" s="52"/>
      <c r="M111" s="52"/>
      <c r="N111" s="100"/>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row>
    <row r="112" spans="1:37" x14ac:dyDescent="0.15">
      <c r="A112" s="52"/>
      <c r="B112" s="52"/>
      <c r="C112" s="52"/>
      <c r="D112" s="52"/>
      <c r="E112" s="52"/>
      <c r="F112" s="52"/>
      <c r="G112" s="52" t="s">
        <v>340</v>
      </c>
      <c r="H112" s="52" t="s">
        <v>403</v>
      </c>
      <c r="I112" s="52"/>
      <c r="J112" s="52"/>
      <c r="K112" s="52"/>
      <c r="L112" s="52"/>
      <c r="M112" s="52"/>
      <c r="N112" s="100"/>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row>
    <row r="113" spans="1:37" x14ac:dyDescent="0.15">
      <c r="A113" s="52"/>
      <c r="B113" s="52"/>
      <c r="C113" s="52"/>
      <c r="D113" s="52"/>
      <c r="E113" s="52"/>
      <c r="F113" s="52"/>
      <c r="G113" s="52" t="s">
        <v>404</v>
      </c>
      <c r="H113" s="52" t="s">
        <v>405</v>
      </c>
      <c r="I113" s="52"/>
      <c r="J113" s="52"/>
      <c r="K113" s="52"/>
      <c r="L113" s="52"/>
      <c r="M113" s="52"/>
      <c r="N113" s="100"/>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row>
    <row r="114" spans="1:37" x14ac:dyDescent="0.15">
      <c r="A114" s="52"/>
      <c r="B114" s="52"/>
      <c r="C114" s="52"/>
      <c r="D114" s="52"/>
      <c r="E114" s="52"/>
      <c r="F114" s="52"/>
      <c r="G114" s="52" t="s">
        <v>404</v>
      </c>
      <c r="H114" s="52" t="s">
        <v>406</v>
      </c>
      <c r="I114" s="52"/>
      <c r="J114" s="52"/>
      <c r="K114" s="52"/>
      <c r="L114" s="52"/>
      <c r="M114" s="52"/>
      <c r="N114" s="100"/>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row>
    <row r="115" spans="1:37" x14ac:dyDescent="0.15">
      <c r="A115" s="52"/>
      <c r="B115" s="52"/>
      <c r="C115" s="52"/>
      <c r="D115" s="52"/>
      <c r="E115" s="52"/>
      <c r="F115" s="52"/>
      <c r="G115" s="52" t="s">
        <v>404</v>
      </c>
      <c r="H115" s="52" t="s">
        <v>407</v>
      </c>
      <c r="I115" s="52"/>
      <c r="J115" s="52"/>
      <c r="K115" s="52"/>
      <c r="L115" s="52"/>
      <c r="M115" s="52"/>
      <c r="N115" s="100"/>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row>
    <row r="116" spans="1:37" x14ac:dyDescent="0.15">
      <c r="A116" s="52"/>
      <c r="B116" s="52"/>
      <c r="C116" s="52"/>
      <c r="D116" s="52"/>
      <c r="E116" s="52"/>
      <c r="F116" s="52"/>
      <c r="G116" s="52" t="s">
        <v>404</v>
      </c>
      <c r="H116" s="52" t="s">
        <v>408</v>
      </c>
      <c r="I116" s="52"/>
      <c r="J116" s="52"/>
      <c r="K116" s="52"/>
      <c r="L116" s="52"/>
      <c r="M116" s="52"/>
      <c r="N116" s="100"/>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row>
    <row r="117" spans="1:37" x14ac:dyDescent="0.15">
      <c r="A117" s="52"/>
      <c r="B117" s="52"/>
      <c r="C117" s="52"/>
      <c r="D117" s="52"/>
      <c r="E117" s="52"/>
      <c r="F117" s="52"/>
      <c r="G117" s="52" t="s">
        <v>404</v>
      </c>
      <c r="H117" s="52" t="s">
        <v>409</v>
      </c>
      <c r="I117" s="52"/>
      <c r="J117" s="52"/>
      <c r="K117" s="52"/>
      <c r="L117" s="52"/>
      <c r="M117" s="52"/>
      <c r="N117" s="100"/>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row>
    <row r="118" spans="1:37" x14ac:dyDescent="0.15">
      <c r="A118" s="52"/>
      <c r="B118" s="52"/>
      <c r="C118" s="52"/>
      <c r="D118" s="52"/>
      <c r="E118" s="52"/>
      <c r="F118" s="52"/>
      <c r="G118" s="52" t="s">
        <v>404</v>
      </c>
      <c r="H118" s="52" t="s">
        <v>410</v>
      </c>
      <c r="I118" s="52"/>
      <c r="J118" s="52"/>
      <c r="K118" s="52"/>
      <c r="L118" s="52"/>
      <c r="M118" s="52"/>
      <c r="N118" s="100"/>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row>
    <row r="119" spans="1:37" x14ac:dyDescent="0.15">
      <c r="A119" s="52"/>
      <c r="B119" s="52"/>
      <c r="C119" s="52"/>
      <c r="D119" s="52"/>
      <c r="E119" s="52"/>
      <c r="F119" s="52"/>
      <c r="G119" s="52" t="s">
        <v>404</v>
      </c>
      <c r="H119" s="52" t="s">
        <v>411</v>
      </c>
      <c r="I119" s="52"/>
      <c r="J119" s="52"/>
      <c r="K119" s="52"/>
      <c r="L119" s="52"/>
      <c r="M119" s="52"/>
      <c r="N119" s="100"/>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row>
    <row r="120" spans="1:37" x14ac:dyDescent="0.15">
      <c r="A120" s="52"/>
      <c r="B120" s="52"/>
      <c r="C120" s="52"/>
      <c r="D120" s="52"/>
      <c r="E120" s="52"/>
      <c r="F120" s="52"/>
      <c r="G120" s="52" t="s">
        <v>404</v>
      </c>
      <c r="H120" s="52" t="s">
        <v>412</v>
      </c>
      <c r="I120" s="52"/>
      <c r="J120" s="52"/>
      <c r="K120" s="52"/>
      <c r="L120" s="52"/>
      <c r="M120" s="52"/>
      <c r="N120" s="100"/>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row>
    <row r="121" spans="1:37" x14ac:dyDescent="0.15">
      <c r="A121" s="52"/>
      <c r="B121" s="52"/>
      <c r="C121" s="52"/>
      <c r="D121" s="52"/>
      <c r="E121" s="52"/>
      <c r="F121" s="52"/>
      <c r="G121" s="52" t="s">
        <v>404</v>
      </c>
      <c r="H121" s="52" t="s">
        <v>413</v>
      </c>
      <c r="I121" s="52"/>
      <c r="J121" s="52"/>
      <c r="K121" s="52"/>
      <c r="L121" s="52"/>
      <c r="M121" s="52"/>
      <c r="N121" s="100"/>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row>
    <row r="122" spans="1:37" x14ac:dyDescent="0.15">
      <c r="A122" s="52"/>
      <c r="B122" s="52"/>
      <c r="C122" s="52"/>
      <c r="D122" s="52"/>
      <c r="E122" s="52"/>
      <c r="F122" s="52"/>
      <c r="G122" s="52" t="s">
        <v>404</v>
      </c>
      <c r="H122" s="52" t="s">
        <v>414</v>
      </c>
      <c r="I122" s="52"/>
      <c r="J122" s="52"/>
      <c r="K122" s="52"/>
      <c r="L122" s="52"/>
      <c r="M122" s="52"/>
      <c r="N122" s="100"/>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row>
    <row r="123" spans="1:37" x14ac:dyDescent="0.15">
      <c r="A123" s="52"/>
      <c r="B123" s="52"/>
      <c r="C123" s="52"/>
      <c r="D123" s="52"/>
      <c r="E123" s="52"/>
      <c r="F123" s="52"/>
      <c r="G123" s="52" t="s">
        <v>404</v>
      </c>
      <c r="H123" s="52" t="s">
        <v>415</v>
      </c>
      <c r="I123" s="52"/>
      <c r="J123" s="52"/>
      <c r="K123" s="52"/>
      <c r="L123" s="52"/>
      <c r="M123" s="52"/>
      <c r="N123" s="10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row>
    <row r="124" spans="1:37" x14ac:dyDescent="0.15">
      <c r="A124" s="52"/>
      <c r="B124" s="52"/>
      <c r="C124" s="52"/>
      <c r="D124" s="52"/>
      <c r="E124" s="52"/>
      <c r="F124" s="52"/>
      <c r="G124" s="52" t="s">
        <v>404</v>
      </c>
      <c r="H124" s="52" t="s">
        <v>416</v>
      </c>
      <c r="I124" s="52"/>
      <c r="J124" s="52"/>
      <c r="K124" s="52"/>
      <c r="L124" s="52"/>
      <c r="M124" s="52"/>
      <c r="N124" s="100"/>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row>
    <row r="125" spans="1:37" x14ac:dyDescent="0.15">
      <c r="A125" s="52"/>
      <c r="B125" s="52"/>
      <c r="C125" s="52"/>
      <c r="D125" s="52"/>
      <c r="E125" s="52"/>
      <c r="F125" s="52"/>
      <c r="G125" s="52" t="s">
        <v>404</v>
      </c>
      <c r="H125" s="52" t="s">
        <v>417</v>
      </c>
      <c r="I125" s="52"/>
      <c r="J125" s="52"/>
      <c r="K125" s="52"/>
      <c r="L125" s="52"/>
      <c r="M125" s="52"/>
      <c r="N125" s="100"/>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row>
    <row r="126" spans="1:37" x14ac:dyDescent="0.15">
      <c r="A126" s="52"/>
      <c r="B126" s="52"/>
      <c r="C126" s="52"/>
      <c r="D126" s="52"/>
      <c r="E126" s="52"/>
      <c r="F126" s="52"/>
      <c r="G126" s="52" t="s">
        <v>404</v>
      </c>
      <c r="H126" s="52" t="s">
        <v>418</v>
      </c>
      <c r="I126" s="52"/>
      <c r="J126" s="52"/>
      <c r="K126" s="52"/>
      <c r="L126" s="52"/>
      <c r="M126" s="52"/>
      <c r="N126" s="100"/>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row>
    <row r="127" spans="1:37" x14ac:dyDescent="0.15">
      <c r="A127" s="52"/>
      <c r="B127" s="52"/>
      <c r="C127" s="52"/>
      <c r="D127" s="52"/>
      <c r="E127" s="52"/>
      <c r="F127" s="52"/>
      <c r="G127" s="52" t="s">
        <v>404</v>
      </c>
      <c r="H127" s="52" t="s">
        <v>419</v>
      </c>
      <c r="I127" s="52"/>
      <c r="J127" s="52"/>
      <c r="K127" s="52"/>
      <c r="L127" s="52"/>
      <c r="M127" s="52"/>
      <c r="N127" s="100"/>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row>
    <row r="128" spans="1:37" x14ac:dyDescent="0.15">
      <c r="A128" s="52"/>
      <c r="B128" s="52"/>
      <c r="C128" s="52"/>
      <c r="D128" s="52"/>
      <c r="E128" s="52"/>
      <c r="F128" s="52"/>
      <c r="G128" s="52" t="s">
        <v>404</v>
      </c>
      <c r="H128" s="52" t="s">
        <v>420</v>
      </c>
      <c r="I128" s="52"/>
      <c r="J128" s="52"/>
      <c r="K128" s="52"/>
      <c r="L128" s="52"/>
      <c r="M128" s="52"/>
      <c r="N128" s="100"/>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row>
    <row r="129" spans="1:37" x14ac:dyDescent="0.15">
      <c r="A129" s="52"/>
      <c r="B129" s="52"/>
      <c r="C129" s="52"/>
      <c r="D129" s="52"/>
      <c r="E129" s="52"/>
      <c r="F129" s="52"/>
      <c r="G129" s="52" t="s">
        <v>404</v>
      </c>
      <c r="H129" s="52" t="s">
        <v>421</v>
      </c>
      <c r="I129" s="52"/>
      <c r="J129" s="52"/>
      <c r="K129" s="52"/>
      <c r="L129" s="52"/>
      <c r="M129" s="52"/>
      <c r="N129" s="100"/>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row>
    <row r="130" spans="1:37" x14ac:dyDescent="0.15">
      <c r="A130" s="52"/>
      <c r="B130" s="52"/>
      <c r="C130" s="52"/>
      <c r="D130" s="52"/>
      <c r="E130" s="52"/>
      <c r="F130" s="52"/>
      <c r="G130" s="52" t="s">
        <v>404</v>
      </c>
      <c r="H130" s="52" t="s">
        <v>422</v>
      </c>
      <c r="I130" s="52"/>
      <c r="J130" s="52"/>
      <c r="K130" s="52"/>
      <c r="L130" s="52"/>
      <c r="M130" s="52"/>
      <c r="N130" s="100"/>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row>
    <row r="131" spans="1:37" x14ac:dyDescent="0.15">
      <c r="A131" s="52"/>
      <c r="B131" s="52"/>
      <c r="C131" s="52"/>
      <c r="D131" s="52"/>
      <c r="E131" s="52"/>
      <c r="F131" s="52"/>
      <c r="G131" s="52" t="s">
        <v>404</v>
      </c>
      <c r="H131" s="52" t="s">
        <v>423</v>
      </c>
      <c r="I131" s="52"/>
      <c r="J131" s="52"/>
      <c r="K131" s="52"/>
      <c r="L131" s="52"/>
      <c r="M131" s="52"/>
      <c r="N131" s="100"/>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row>
    <row r="132" spans="1:37" x14ac:dyDescent="0.15">
      <c r="A132" s="52"/>
      <c r="B132" s="52"/>
      <c r="C132" s="52"/>
      <c r="D132" s="52"/>
      <c r="E132" s="52"/>
      <c r="F132" s="52"/>
      <c r="G132" s="52" t="s">
        <v>404</v>
      </c>
      <c r="H132" s="52" t="s">
        <v>424</v>
      </c>
      <c r="I132" s="52"/>
      <c r="J132" s="52"/>
      <c r="K132" s="52"/>
      <c r="L132" s="52"/>
      <c r="M132" s="52"/>
      <c r="N132" s="100"/>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row>
    <row r="133" spans="1:37" x14ac:dyDescent="0.15">
      <c r="A133" s="52"/>
      <c r="B133" s="52"/>
      <c r="C133" s="52"/>
      <c r="D133" s="52"/>
      <c r="E133" s="52"/>
      <c r="F133" s="52"/>
      <c r="G133" s="52" t="s">
        <v>404</v>
      </c>
      <c r="H133" s="52" t="s">
        <v>425</v>
      </c>
      <c r="I133" s="52"/>
      <c r="J133" s="52"/>
      <c r="K133" s="52"/>
      <c r="L133" s="52"/>
      <c r="M133" s="52"/>
      <c r="N133" s="100"/>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row>
    <row r="134" spans="1:37" x14ac:dyDescent="0.15">
      <c r="A134" s="52"/>
      <c r="B134" s="52"/>
      <c r="C134" s="52"/>
      <c r="D134" s="52"/>
      <c r="E134" s="52"/>
      <c r="F134" s="52"/>
      <c r="G134" s="52" t="s">
        <v>404</v>
      </c>
      <c r="H134" s="52" t="s">
        <v>426</v>
      </c>
      <c r="I134" s="52"/>
      <c r="J134" s="52"/>
      <c r="K134" s="52"/>
      <c r="L134" s="52"/>
      <c r="M134" s="52"/>
      <c r="N134" s="100"/>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row>
    <row r="135" spans="1:37" x14ac:dyDescent="0.15">
      <c r="A135" s="52"/>
      <c r="B135" s="52"/>
      <c r="C135" s="52"/>
      <c r="D135" s="52"/>
      <c r="E135" s="52"/>
      <c r="F135" s="52"/>
      <c r="G135" s="52" t="s">
        <v>404</v>
      </c>
      <c r="H135" s="52" t="s">
        <v>427</v>
      </c>
      <c r="I135" s="52"/>
      <c r="J135" s="52"/>
      <c r="K135" s="52"/>
      <c r="L135" s="52"/>
      <c r="M135" s="52"/>
      <c r="N135" s="100"/>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row>
    <row r="136" spans="1:37" x14ac:dyDescent="0.15">
      <c r="A136" s="52"/>
      <c r="B136" s="52"/>
      <c r="C136" s="52"/>
      <c r="D136" s="52"/>
      <c r="E136" s="52"/>
      <c r="F136" s="52"/>
      <c r="G136" s="52" t="s">
        <v>404</v>
      </c>
      <c r="H136" s="52" t="s">
        <v>428</v>
      </c>
      <c r="I136" s="52"/>
      <c r="J136" s="52"/>
      <c r="K136" s="52"/>
      <c r="L136" s="52"/>
      <c r="M136" s="52"/>
      <c r="N136" s="100"/>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row>
    <row r="137" spans="1:37" x14ac:dyDescent="0.15">
      <c r="A137" s="52"/>
      <c r="B137" s="52"/>
      <c r="C137" s="52"/>
      <c r="D137" s="52"/>
      <c r="E137" s="52"/>
      <c r="F137" s="52"/>
      <c r="G137" s="52" t="s">
        <v>404</v>
      </c>
      <c r="H137" s="52" t="s">
        <v>429</v>
      </c>
      <c r="I137" s="52"/>
      <c r="J137" s="52"/>
      <c r="K137" s="52"/>
      <c r="L137" s="52"/>
      <c r="M137" s="52"/>
      <c r="N137" s="100"/>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row>
    <row r="138" spans="1:37" x14ac:dyDescent="0.15">
      <c r="A138" s="52"/>
      <c r="B138" s="52"/>
      <c r="C138" s="52"/>
      <c r="D138" s="52"/>
      <c r="E138" s="52"/>
      <c r="F138" s="52"/>
      <c r="G138" s="52" t="s">
        <v>404</v>
      </c>
      <c r="H138" s="52" t="s">
        <v>430</v>
      </c>
      <c r="I138" s="52"/>
      <c r="J138" s="52"/>
      <c r="K138" s="52"/>
      <c r="L138" s="52"/>
      <c r="M138" s="52"/>
      <c r="N138" s="100"/>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row>
    <row r="139" spans="1:37" x14ac:dyDescent="0.15">
      <c r="A139" s="52"/>
      <c r="B139" s="52"/>
      <c r="C139" s="52"/>
      <c r="D139" s="52"/>
      <c r="E139" s="52"/>
      <c r="F139" s="52"/>
      <c r="G139" s="52" t="s">
        <v>404</v>
      </c>
      <c r="H139" s="52" t="s">
        <v>431</v>
      </c>
      <c r="I139" s="52"/>
      <c r="J139" s="52"/>
      <c r="K139" s="52"/>
      <c r="L139" s="52"/>
      <c r="M139" s="52"/>
      <c r="N139" s="100"/>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row>
    <row r="140" spans="1:37" x14ac:dyDescent="0.15">
      <c r="A140" s="52"/>
      <c r="B140" s="52"/>
      <c r="C140" s="52"/>
      <c r="D140" s="52"/>
      <c r="E140" s="52"/>
      <c r="F140" s="52"/>
      <c r="G140" s="52" t="s">
        <v>404</v>
      </c>
      <c r="H140" s="52" t="s">
        <v>432</v>
      </c>
      <c r="I140" s="52"/>
      <c r="J140" s="52"/>
      <c r="K140" s="52"/>
      <c r="L140" s="52"/>
      <c r="M140" s="52"/>
      <c r="N140" s="100"/>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row>
    <row r="141" spans="1:37" x14ac:dyDescent="0.15">
      <c r="A141" s="52"/>
      <c r="B141" s="52"/>
      <c r="C141" s="52"/>
      <c r="D141" s="52"/>
      <c r="E141" s="52"/>
      <c r="F141" s="52"/>
      <c r="G141" s="52" t="s">
        <v>404</v>
      </c>
      <c r="H141" s="52" t="s">
        <v>433</v>
      </c>
      <c r="I141" s="52"/>
      <c r="J141" s="52"/>
      <c r="K141" s="52"/>
      <c r="L141" s="52"/>
      <c r="M141" s="52"/>
      <c r="N141" s="100"/>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row>
    <row r="142" spans="1:37" x14ac:dyDescent="0.15">
      <c r="A142" s="52"/>
      <c r="B142" s="52"/>
      <c r="C142" s="52"/>
      <c r="D142" s="52"/>
      <c r="E142" s="52"/>
      <c r="F142" s="52"/>
      <c r="G142" s="52" t="s">
        <v>404</v>
      </c>
      <c r="H142" s="52" t="s">
        <v>434</v>
      </c>
      <c r="I142" s="52"/>
      <c r="J142" s="52"/>
      <c r="K142" s="52"/>
      <c r="L142" s="52"/>
      <c r="M142" s="52"/>
      <c r="N142" s="100"/>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row>
    <row r="143" spans="1:37" x14ac:dyDescent="0.15">
      <c r="A143" s="52"/>
      <c r="B143" s="52"/>
      <c r="C143" s="52"/>
      <c r="D143" s="52"/>
      <c r="E143" s="52"/>
      <c r="F143" s="52"/>
      <c r="G143" s="52" t="s">
        <v>404</v>
      </c>
      <c r="H143" s="52" t="s">
        <v>435</v>
      </c>
      <c r="I143" s="52"/>
      <c r="J143" s="52"/>
      <c r="K143" s="52"/>
      <c r="L143" s="52"/>
      <c r="M143" s="52"/>
      <c r="N143" s="100"/>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row>
    <row r="144" spans="1:37" x14ac:dyDescent="0.15">
      <c r="A144" s="52"/>
      <c r="B144" s="52"/>
      <c r="C144" s="52"/>
      <c r="D144" s="52"/>
      <c r="E144" s="52"/>
      <c r="F144" s="52"/>
      <c r="G144" s="52" t="s">
        <v>404</v>
      </c>
      <c r="H144" s="52" t="s">
        <v>436</v>
      </c>
      <c r="I144" s="52"/>
      <c r="J144" s="52"/>
      <c r="K144" s="52"/>
      <c r="L144" s="52"/>
      <c r="M144" s="52"/>
      <c r="N144" s="100"/>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row>
    <row r="145" spans="1:37" x14ac:dyDescent="0.15">
      <c r="A145" s="52"/>
      <c r="B145" s="52"/>
      <c r="C145" s="52"/>
      <c r="D145" s="52"/>
      <c r="E145" s="52"/>
      <c r="F145" s="52"/>
      <c r="G145" s="52" t="s">
        <v>404</v>
      </c>
      <c r="H145" s="52" t="s">
        <v>437</v>
      </c>
      <c r="I145" s="52"/>
      <c r="J145" s="52"/>
      <c r="K145" s="52"/>
      <c r="L145" s="52"/>
      <c r="M145" s="52"/>
      <c r="N145" s="100"/>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row>
    <row r="146" spans="1:37" x14ac:dyDescent="0.15">
      <c r="A146" s="52"/>
      <c r="B146" s="52"/>
      <c r="C146" s="52"/>
      <c r="D146" s="52"/>
      <c r="E146" s="52"/>
      <c r="F146" s="52"/>
      <c r="G146" s="52" t="s">
        <v>404</v>
      </c>
      <c r="H146" s="52" t="s">
        <v>438</v>
      </c>
      <c r="I146" s="52"/>
      <c r="J146" s="52"/>
      <c r="K146" s="52"/>
      <c r="L146" s="52"/>
      <c r="M146" s="52"/>
      <c r="N146" s="100"/>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row>
    <row r="147" spans="1:37" x14ac:dyDescent="0.15">
      <c r="A147" s="52"/>
      <c r="B147" s="52"/>
      <c r="C147" s="52"/>
      <c r="D147" s="52"/>
      <c r="E147" s="52"/>
      <c r="F147" s="52"/>
      <c r="G147" s="52" t="s">
        <v>404</v>
      </c>
      <c r="H147" s="52" t="s">
        <v>439</v>
      </c>
      <c r="I147" s="52"/>
      <c r="J147" s="52"/>
      <c r="K147" s="52"/>
      <c r="L147" s="52"/>
      <c r="M147" s="52"/>
      <c r="N147" s="100"/>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row>
    <row r="148" spans="1:37" x14ac:dyDescent="0.15">
      <c r="A148" s="52"/>
      <c r="B148" s="52"/>
      <c r="C148" s="52"/>
      <c r="D148" s="52"/>
      <c r="E148" s="52"/>
      <c r="F148" s="52"/>
      <c r="G148" s="52" t="s">
        <v>404</v>
      </c>
      <c r="H148" s="52" t="s">
        <v>440</v>
      </c>
      <c r="I148" s="52"/>
      <c r="J148" s="52"/>
      <c r="K148" s="52"/>
      <c r="L148" s="52"/>
      <c r="M148" s="52"/>
      <c r="N148" s="100"/>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row>
    <row r="149" spans="1:37" x14ac:dyDescent="0.15">
      <c r="A149" s="52"/>
      <c r="B149" s="52"/>
      <c r="C149" s="52"/>
      <c r="D149" s="52"/>
      <c r="E149" s="52"/>
      <c r="F149" s="52"/>
      <c r="G149" s="52" t="s">
        <v>404</v>
      </c>
      <c r="H149" s="52" t="s">
        <v>441</v>
      </c>
      <c r="I149" s="52"/>
      <c r="J149" s="52"/>
      <c r="K149" s="52"/>
      <c r="L149" s="52"/>
      <c r="M149" s="52"/>
      <c r="N149" s="100"/>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row>
    <row r="150" spans="1:37" x14ac:dyDescent="0.15">
      <c r="A150" s="52"/>
      <c r="B150" s="52"/>
      <c r="C150" s="52"/>
      <c r="D150" s="52"/>
      <c r="E150" s="52"/>
      <c r="F150" s="52"/>
      <c r="G150" s="52" t="s">
        <v>404</v>
      </c>
      <c r="H150" s="52" t="s">
        <v>442</v>
      </c>
      <c r="I150" s="52"/>
      <c r="J150" s="52"/>
      <c r="K150" s="52"/>
      <c r="L150" s="52"/>
      <c r="M150" s="52"/>
      <c r="N150" s="100"/>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row>
    <row r="151" spans="1:37" x14ac:dyDescent="0.15">
      <c r="A151" s="52"/>
      <c r="B151" s="52"/>
      <c r="C151" s="52"/>
      <c r="D151" s="52"/>
      <c r="E151" s="52"/>
      <c r="F151" s="52"/>
      <c r="G151" s="52" t="s">
        <v>404</v>
      </c>
      <c r="H151" s="52" t="s">
        <v>443</v>
      </c>
      <c r="I151" s="52"/>
      <c r="J151" s="52"/>
      <c r="K151" s="52"/>
      <c r="L151" s="52"/>
      <c r="M151" s="52"/>
      <c r="N151" s="100"/>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row>
    <row r="152" spans="1:37" x14ac:dyDescent="0.15">
      <c r="A152" s="52"/>
      <c r="B152" s="52"/>
      <c r="C152" s="52"/>
      <c r="D152" s="52"/>
      <c r="E152" s="52"/>
      <c r="F152" s="52"/>
      <c r="G152" s="52" t="s">
        <v>404</v>
      </c>
      <c r="H152" s="52" t="s">
        <v>444</v>
      </c>
      <c r="I152" s="52"/>
      <c r="J152" s="52"/>
      <c r="K152" s="52"/>
      <c r="L152" s="52"/>
      <c r="M152" s="52"/>
      <c r="N152" s="100"/>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row>
    <row r="153" spans="1:37" x14ac:dyDescent="0.15">
      <c r="A153" s="52"/>
      <c r="B153" s="52"/>
      <c r="C153" s="52"/>
      <c r="D153" s="52"/>
      <c r="E153" s="52"/>
      <c r="F153" s="52"/>
      <c r="G153" s="52" t="s">
        <v>404</v>
      </c>
      <c r="H153" s="52" t="s">
        <v>445</v>
      </c>
      <c r="I153" s="52"/>
      <c r="J153" s="52"/>
      <c r="K153" s="52"/>
      <c r="L153" s="52"/>
      <c r="M153" s="52"/>
      <c r="N153" s="100"/>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row>
    <row r="154" spans="1:37" x14ac:dyDescent="0.15">
      <c r="A154" s="52"/>
      <c r="B154" s="52"/>
      <c r="C154" s="52"/>
      <c r="D154" s="52"/>
      <c r="E154" s="52"/>
      <c r="F154" s="52"/>
      <c r="G154" s="52" t="s">
        <v>404</v>
      </c>
      <c r="H154" s="52" t="s">
        <v>446</v>
      </c>
      <c r="I154" s="52"/>
      <c r="J154" s="52"/>
      <c r="K154" s="52"/>
      <c r="L154" s="52"/>
      <c r="M154" s="52"/>
      <c r="N154" s="100"/>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row>
    <row r="155" spans="1:37" x14ac:dyDescent="0.15">
      <c r="A155" s="52"/>
      <c r="B155" s="52"/>
      <c r="C155" s="52"/>
      <c r="D155" s="52"/>
      <c r="E155" s="52"/>
      <c r="F155" s="52"/>
      <c r="G155" s="52" t="s">
        <v>404</v>
      </c>
      <c r="H155" s="52" t="s">
        <v>447</v>
      </c>
      <c r="I155" s="52"/>
      <c r="J155" s="52"/>
      <c r="K155" s="52"/>
      <c r="L155" s="52"/>
      <c r="M155" s="52"/>
      <c r="N155" s="100"/>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row>
    <row r="156" spans="1:37" x14ac:dyDescent="0.15">
      <c r="A156" s="52"/>
      <c r="B156" s="52"/>
      <c r="C156" s="52"/>
      <c r="D156" s="52"/>
      <c r="E156" s="52"/>
      <c r="F156" s="52"/>
      <c r="G156" s="52" t="s">
        <v>404</v>
      </c>
      <c r="H156" s="52" t="s">
        <v>448</v>
      </c>
      <c r="I156" s="52"/>
      <c r="J156" s="52"/>
      <c r="K156" s="52"/>
      <c r="L156" s="52"/>
      <c r="M156" s="52"/>
      <c r="N156" s="100"/>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row>
    <row r="157" spans="1:37" x14ac:dyDescent="0.15">
      <c r="A157" s="52"/>
      <c r="B157" s="52"/>
      <c r="C157" s="52"/>
      <c r="D157" s="52"/>
      <c r="E157" s="52"/>
      <c r="F157" s="52"/>
      <c r="G157" s="52" t="s">
        <v>404</v>
      </c>
      <c r="H157" s="52" t="s">
        <v>449</v>
      </c>
      <c r="I157" s="52"/>
      <c r="J157" s="52"/>
      <c r="K157" s="52"/>
      <c r="L157" s="52"/>
      <c r="M157" s="52"/>
      <c r="N157" s="100"/>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row>
    <row r="158" spans="1:37" x14ac:dyDescent="0.15">
      <c r="A158" s="52"/>
      <c r="B158" s="52"/>
      <c r="C158" s="52"/>
      <c r="D158" s="52"/>
      <c r="E158" s="52"/>
      <c r="F158" s="52"/>
      <c r="G158" s="52" t="s">
        <v>404</v>
      </c>
      <c r="H158" s="52" t="s">
        <v>450</v>
      </c>
      <c r="I158" s="52"/>
      <c r="J158" s="52"/>
      <c r="K158" s="52"/>
      <c r="L158" s="52"/>
      <c r="M158" s="52"/>
      <c r="N158" s="100"/>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row>
    <row r="159" spans="1:37" x14ac:dyDescent="0.15">
      <c r="A159" s="52"/>
      <c r="B159" s="52"/>
      <c r="C159" s="52"/>
      <c r="D159" s="52"/>
      <c r="E159" s="52"/>
      <c r="F159" s="52"/>
      <c r="G159" s="52" t="s">
        <v>404</v>
      </c>
      <c r="H159" s="52" t="s">
        <v>451</v>
      </c>
      <c r="I159" s="52"/>
      <c r="J159" s="52"/>
      <c r="K159" s="52"/>
      <c r="L159" s="52"/>
      <c r="M159" s="52"/>
      <c r="N159" s="100"/>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row>
    <row r="160" spans="1:37" x14ac:dyDescent="0.15">
      <c r="A160" s="52"/>
      <c r="B160" s="52"/>
      <c r="C160" s="52"/>
      <c r="D160" s="52"/>
      <c r="E160" s="52"/>
      <c r="F160" s="52"/>
      <c r="G160" s="52" t="s">
        <v>404</v>
      </c>
      <c r="H160" s="52" t="s">
        <v>452</v>
      </c>
      <c r="I160" s="52"/>
      <c r="J160" s="52"/>
      <c r="K160" s="52"/>
      <c r="L160" s="52"/>
      <c r="M160" s="52"/>
      <c r="N160" s="100"/>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row>
    <row r="161" spans="1:37" x14ac:dyDescent="0.15">
      <c r="A161" s="52"/>
      <c r="B161" s="52"/>
      <c r="C161" s="52"/>
      <c r="D161" s="52"/>
      <c r="E161" s="52"/>
      <c r="F161" s="52"/>
      <c r="G161" s="52" t="s">
        <v>404</v>
      </c>
      <c r="H161" s="52" t="s">
        <v>453</v>
      </c>
      <c r="I161" s="52"/>
      <c r="J161" s="52"/>
      <c r="K161" s="52"/>
      <c r="L161" s="52"/>
      <c r="M161" s="52"/>
      <c r="N161" s="100"/>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row>
    <row r="162" spans="1:37" x14ac:dyDescent="0.15">
      <c r="A162" s="52"/>
      <c r="B162" s="52"/>
      <c r="C162" s="52"/>
      <c r="D162" s="52"/>
      <c r="E162" s="52"/>
      <c r="F162" s="52"/>
      <c r="G162" s="52" t="s">
        <v>404</v>
      </c>
      <c r="H162" s="52" t="s">
        <v>454</v>
      </c>
      <c r="I162" s="52"/>
      <c r="J162" s="52"/>
      <c r="K162" s="52"/>
      <c r="L162" s="52"/>
      <c r="M162" s="52"/>
      <c r="N162" s="100"/>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row>
    <row r="163" spans="1:37" x14ac:dyDescent="0.15">
      <c r="A163" s="52"/>
      <c r="B163" s="52"/>
      <c r="C163" s="52"/>
      <c r="D163" s="52"/>
      <c r="E163" s="52"/>
      <c r="F163" s="52"/>
      <c r="G163" s="52" t="s">
        <v>404</v>
      </c>
      <c r="H163" s="52" t="s">
        <v>455</v>
      </c>
      <c r="I163" s="52"/>
      <c r="J163" s="52"/>
      <c r="K163" s="52"/>
      <c r="L163" s="52"/>
      <c r="M163" s="52"/>
      <c r="N163" s="100"/>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row>
    <row r="164" spans="1:37" x14ac:dyDescent="0.15">
      <c r="A164" s="52"/>
      <c r="B164" s="52"/>
      <c r="C164" s="52"/>
      <c r="D164" s="52"/>
      <c r="E164" s="52"/>
      <c r="F164" s="52"/>
      <c r="G164" s="52" t="s">
        <v>404</v>
      </c>
      <c r="H164" s="52" t="s">
        <v>456</v>
      </c>
      <c r="I164" s="52"/>
      <c r="J164" s="52"/>
      <c r="K164" s="52"/>
      <c r="L164" s="52"/>
      <c r="M164" s="52"/>
      <c r="N164" s="100"/>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row>
    <row r="165" spans="1:37" x14ac:dyDescent="0.15">
      <c r="A165" s="52"/>
      <c r="B165" s="52"/>
      <c r="C165" s="52"/>
      <c r="D165" s="52"/>
      <c r="E165" s="52"/>
      <c r="F165" s="52"/>
      <c r="G165" s="52" t="s">
        <v>457</v>
      </c>
      <c r="H165" s="52" t="s">
        <v>458</v>
      </c>
      <c r="I165" s="52"/>
      <c r="J165" s="52"/>
      <c r="K165" s="52"/>
      <c r="L165" s="52"/>
      <c r="M165" s="52"/>
      <c r="N165" s="100"/>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row>
    <row r="166" spans="1:37" x14ac:dyDescent="0.15">
      <c r="A166" s="52"/>
      <c r="B166" s="52"/>
      <c r="C166" s="52"/>
      <c r="D166" s="52"/>
      <c r="E166" s="52"/>
      <c r="F166" s="52"/>
      <c r="G166" s="52" t="s">
        <v>457</v>
      </c>
      <c r="H166" s="52" t="s">
        <v>459</v>
      </c>
      <c r="I166" s="52"/>
      <c r="J166" s="52"/>
      <c r="K166" s="52"/>
      <c r="L166" s="52"/>
      <c r="M166" s="52"/>
      <c r="N166" s="100"/>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row>
    <row r="167" spans="1:37" x14ac:dyDescent="0.15">
      <c r="A167" s="52"/>
      <c r="B167" s="52"/>
      <c r="C167" s="52"/>
      <c r="D167" s="52"/>
      <c r="E167" s="52"/>
      <c r="F167" s="52"/>
      <c r="G167" s="52" t="s">
        <v>457</v>
      </c>
      <c r="H167" s="52" t="s">
        <v>460</v>
      </c>
      <c r="I167" s="52"/>
      <c r="J167" s="52"/>
      <c r="K167" s="52"/>
      <c r="L167" s="52"/>
      <c r="M167" s="52"/>
      <c r="N167" s="100"/>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row>
    <row r="168" spans="1:37" x14ac:dyDescent="0.15">
      <c r="A168" s="52"/>
      <c r="B168" s="52"/>
      <c r="C168" s="52"/>
      <c r="D168" s="52"/>
      <c r="E168" s="52"/>
      <c r="F168" s="52"/>
      <c r="G168" s="52" t="s">
        <v>457</v>
      </c>
      <c r="H168" s="52" t="s">
        <v>461</v>
      </c>
      <c r="I168" s="52"/>
      <c r="J168" s="52"/>
      <c r="K168" s="52"/>
      <c r="L168" s="52"/>
      <c r="M168" s="52"/>
      <c r="N168" s="100"/>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row>
    <row r="169" spans="1:37" x14ac:dyDescent="0.15">
      <c r="A169" s="52"/>
      <c r="B169" s="52"/>
      <c r="C169" s="52"/>
      <c r="D169" s="52"/>
      <c r="E169" s="52"/>
      <c r="F169" s="52"/>
      <c r="G169" s="52" t="s">
        <v>457</v>
      </c>
      <c r="H169" s="52" t="s">
        <v>462</v>
      </c>
      <c r="I169" s="52"/>
      <c r="J169" s="52"/>
      <c r="K169" s="52"/>
      <c r="L169" s="52"/>
      <c r="M169" s="52"/>
      <c r="N169" s="100"/>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row>
    <row r="170" spans="1:37" x14ac:dyDescent="0.15">
      <c r="A170" s="52"/>
      <c r="B170" s="52"/>
      <c r="C170" s="52"/>
      <c r="D170" s="52"/>
      <c r="E170" s="52"/>
      <c r="F170" s="52"/>
      <c r="G170" s="52" t="s">
        <v>457</v>
      </c>
      <c r="H170" s="52" t="s">
        <v>463</v>
      </c>
      <c r="I170" s="52"/>
      <c r="J170" s="52"/>
      <c r="K170" s="52"/>
      <c r="L170" s="52"/>
      <c r="M170" s="52"/>
      <c r="N170" s="100"/>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row>
    <row r="171" spans="1:37" x14ac:dyDescent="0.15">
      <c r="A171" s="52"/>
      <c r="B171" s="52"/>
      <c r="C171" s="52"/>
      <c r="D171" s="52"/>
      <c r="E171" s="52"/>
      <c r="F171" s="52"/>
      <c r="G171" s="52" t="s">
        <v>457</v>
      </c>
      <c r="H171" s="52" t="s">
        <v>464</v>
      </c>
      <c r="I171" s="52"/>
      <c r="J171" s="52"/>
      <c r="K171" s="52"/>
      <c r="L171" s="52"/>
      <c r="M171" s="52"/>
      <c r="N171" s="100"/>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row>
    <row r="172" spans="1:37" x14ac:dyDescent="0.15">
      <c r="A172" s="52"/>
      <c r="B172" s="52"/>
      <c r="C172" s="52"/>
      <c r="D172" s="52"/>
      <c r="E172" s="52"/>
      <c r="F172" s="52"/>
      <c r="G172" s="52" t="s">
        <v>457</v>
      </c>
      <c r="H172" s="52" t="s">
        <v>465</v>
      </c>
      <c r="I172" s="52"/>
      <c r="J172" s="52"/>
      <c r="K172" s="52"/>
      <c r="L172" s="52"/>
      <c r="M172" s="52"/>
      <c r="N172" s="100"/>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row>
    <row r="173" spans="1:37" x14ac:dyDescent="0.15">
      <c r="A173" s="52"/>
      <c r="B173" s="52"/>
      <c r="C173" s="52"/>
      <c r="D173" s="52"/>
      <c r="E173" s="52"/>
      <c r="F173" s="52"/>
      <c r="G173" s="52" t="s">
        <v>457</v>
      </c>
      <c r="H173" s="52" t="s">
        <v>466</v>
      </c>
      <c r="I173" s="52"/>
      <c r="J173" s="52"/>
      <c r="K173" s="52"/>
      <c r="L173" s="52"/>
      <c r="M173" s="52"/>
      <c r="N173" s="100"/>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row>
    <row r="174" spans="1:37" x14ac:dyDescent="0.15">
      <c r="A174" s="52"/>
      <c r="B174" s="52"/>
      <c r="C174" s="52"/>
      <c r="D174" s="52"/>
      <c r="E174" s="52"/>
      <c r="F174" s="52"/>
      <c r="G174" s="52" t="s">
        <v>457</v>
      </c>
      <c r="H174" s="52" t="s">
        <v>467</v>
      </c>
      <c r="I174" s="52"/>
      <c r="J174" s="52"/>
      <c r="K174" s="52"/>
      <c r="L174" s="52"/>
      <c r="M174" s="52"/>
      <c r="N174" s="100"/>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row>
    <row r="175" spans="1:37" x14ac:dyDescent="0.15">
      <c r="A175" s="52"/>
      <c r="B175" s="52"/>
      <c r="C175" s="52"/>
      <c r="D175" s="52"/>
      <c r="E175" s="52"/>
      <c r="F175" s="52"/>
      <c r="G175" s="52" t="s">
        <v>457</v>
      </c>
      <c r="H175" s="52" t="s">
        <v>468</v>
      </c>
      <c r="I175" s="52"/>
      <c r="J175" s="52"/>
      <c r="K175" s="52"/>
      <c r="L175" s="52"/>
      <c r="M175" s="52"/>
      <c r="N175" s="100"/>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row>
    <row r="176" spans="1:37" x14ac:dyDescent="0.15">
      <c r="A176" s="52"/>
      <c r="B176" s="52"/>
      <c r="C176" s="52"/>
      <c r="D176" s="52"/>
      <c r="E176" s="52"/>
      <c r="F176" s="52"/>
      <c r="G176" s="52" t="s">
        <v>457</v>
      </c>
      <c r="H176" s="52" t="s">
        <v>469</v>
      </c>
      <c r="I176" s="52"/>
      <c r="J176" s="52"/>
      <c r="K176" s="52"/>
      <c r="L176" s="52"/>
      <c r="M176" s="52"/>
      <c r="N176" s="100"/>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row>
    <row r="177" spans="1:37" x14ac:dyDescent="0.15">
      <c r="A177" s="52"/>
      <c r="B177" s="52"/>
      <c r="C177" s="52"/>
      <c r="D177" s="52"/>
      <c r="E177" s="52"/>
      <c r="F177" s="52"/>
      <c r="G177" s="52" t="s">
        <v>457</v>
      </c>
      <c r="H177" s="52" t="s">
        <v>470</v>
      </c>
      <c r="I177" s="52"/>
      <c r="J177" s="52"/>
      <c r="K177" s="52"/>
      <c r="L177" s="52"/>
      <c r="M177" s="52"/>
      <c r="N177" s="100"/>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row>
    <row r="178" spans="1:37" x14ac:dyDescent="0.15">
      <c r="A178" s="52"/>
      <c r="B178" s="52"/>
      <c r="C178" s="52"/>
      <c r="D178" s="52"/>
      <c r="E178" s="52"/>
      <c r="F178" s="52"/>
      <c r="G178" s="52" t="s">
        <v>457</v>
      </c>
      <c r="H178" s="52" t="s">
        <v>471</v>
      </c>
      <c r="I178" s="52"/>
      <c r="J178" s="52"/>
      <c r="K178" s="52"/>
      <c r="L178" s="52"/>
      <c r="M178" s="52"/>
      <c r="N178" s="100"/>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row>
    <row r="179" spans="1:37" x14ac:dyDescent="0.15">
      <c r="A179" s="52"/>
      <c r="B179" s="52"/>
      <c r="C179" s="52"/>
      <c r="D179" s="52"/>
      <c r="E179" s="52"/>
      <c r="F179" s="52"/>
      <c r="G179" s="52" t="s">
        <v>457</v>
      </c>
      <c r="H179" s="52" t="s">
        <v>472</v>
      </c>
      <c r="I179" s="52"/>
      <c r="J179" s="52"/>
      <c r="K179" s="52"/>
      <c r="L179" s="52"/>
      <c r="M179" s="52"/>
      <c r="N179" s="100"/>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row>
    <row r="180" spans="1:37" x14ac:dyDescent="0.15">
      <c r="A180" s="52"/>
      <c r="B180" s="52"/>
      <c r="C180" s="52"/>
      <c r="D180" s="52"/>
      <c r="E180" s="52"/>
      <c r="F180" s="52"/>
      <c r="G180" s="52" t="s">
        <v>457</v>
      </c>
      <c r="H180" s="52" t="s">
        <v>473</v>
      </c>
      <c r="I180" s="52"/>
      <c r="J180" s="52"/>
      <c r="K180" s="52"/>
      <c r="L180" s="52"/>
      <c r="M180" s="52"/>
      <c r="N180" s="100"/>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row>
    <row r="181" spans="1:37" x14ac:dyDescent="0.15">
      <c r="A181" s="52"/>
      <c r="B181" s="52"/>
      <c r="C181" s="52"/>
      <c r="D181" s="52"/>
      <c r="E181" s="52"/>
      <c r="F181" s="52"/>
      <c r="G181" s="52" t="s">
        <v>457</v>
      </c>
      <c r="H181" s="52" t="s">
        <v>474</v>
      </c>
      <c r="I181" s="52"/>
      <c r="J181" s="52"/>
      <c r="K181" s="52"/>
      <c r="L181" s="52"/>
      <c r="M181" s="52"/>
      <c r="N181" s="100"/>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row>
    <row r="182" spans="1:37" x14ac:dyDescent="0.15">
      <c r="A182" s="52"/>
      <c r="B182" s="52"/>
      <c r="C182" s="52"/>
      <c r="D182" s="52"/>
      <c r="E182" s="52"/>
      <c r="F182" s="52"/>
      <c r="G182" s="52" t="s">
        <v>457</v>
      </c>
      <c r="H182" s="52" t="s">
        <v>475</v>
      </c>
      <c r="I182" s="52"/>
      <c r="J182" s="52"/>
      <c r="K182" s="52"/>
      <c r="L182" s="52"/>
      <c r="M182" s="52"/>
      <c r="N182" s="100"/>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row>
    <row r="183" spans="1:37" x14ac:dyDescent="0.15">
      <c r="A183" s="52"/>
      <c r="B183" s="52"/>
      <c r="C183" s="52"/>
      <c r="D183" s="52"/>
      <c r="E183" s="52"/>
      <c r="F183" s="52"/>
      <c r="G183" s="52" t="s">
        <v>457</v>
      </c>
      <c r="H183" s="52" t="s">
        <v>476</v>
      </c>
      <c r="I183" s="52"/>
      <c r="J183" s="52"/>
      <c r="K183" s="52"/>
      <c r="L183" s="52"/>
      <c r="M183" s="52"/>
      <c r="N183" s="100"/>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row>
    <row r="184" spans="1:37" x14ac:dyDescent="0.15">
      <c r="A184" s="52"/>
      <c r="B184" s="52"/>
      <c r="C184" s="52"/>
      <c r="D184" s="52"/>
      <c r="E184" s="52"/>
      <c r="F184" s="52"/>
      <c r="G184" s="52" t="s">
        <v>457</v>
      </c>
      <c r="H184" s="52" t="s">
        <v>477</v>
      </c>
      <c r="I184" s="52"/>
      <c r="J184" s="52"/>
      <c r="K184" s="52"/>
      <c r="L184" s="52"/>
      <c r="M184" s="52"/>
      <c r="N184" s="100"/>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row>
    <row r="185" spans="1:37" x14ac:dyDescent="0.15">
      <c r="A185" s="52"/>
      <c r="B185" s="52"/>
      <c r="C185" s="52"/>
      <c r="D185" s="52"/>
      <c r="E185" s="52"/>
      <c r="F185" s="52"/>
      <c r="G185" s="52" t="s">
        <v>457</v>
      </c>
      <c r="H185" s="52" t="s">
        <v>478</v>
      </c>
      <c r="I185" s="52"/>
      <c r="J185" s="52"/>
      <c r="K185" s="52"/>
      <c r="L185" s="52"/>
      <c r="M185" s="52"/>
      <c r="N185" s="100"/>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row>
    <row r="186" spans="1:37" x14ac:dyDescent="0.15">
      <c r="A186" s="52"/>
      <c r="B186" s="52"/>
      <c r="C186" s="52"/>
      <c r="D186" s="52"/>
      <c r="E186" s="52"/>
      <c r="F186" s="52"/>
      <c r="G186" s="52" t="s">
        <v>457</v>
      </c>
      <c r="H186" s="52" t="s">
        <v>479</v>
      </c>
      <c r="I186" s="52"/>
      <c r="J186" s="52"/>
      <c r="K186" s="52"/>
      <c r="L186" s="52"/>
      <c r="M186" s="52"/>
      <c r="N186" s="100"/>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row>
    <row r="187" spans="1:37" x14ac:dyDescent="0.15">
      <c r="A187" s="52"/>
      <c r="B187" s="52"/>
      <c r="C187" s="52"/>
      <c r="D187" s="52"/>
      <c r="E187" s="52"/>
      <c r="F187" s="52"/>
      <c r="G187" s="52" t="s">
        <v>457</v>
      </c>
      <c r="H187" s="52" t="s">
        <v>480</v>
      </c>
      <c r="I187" s="52"/>
      <c r="J187" s="52"/>
      <c r="K187" s="52"/>
      <c r="L187" s="52"/>
      <c r="M187" s="52"/>
      <c r="N187" s="100"/>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row>
    <row r="188" spans="1:37" x14ac:dyDescent="0.15">
      <c r="A188" s="52"/>
      <c r="B188" s="52"/>
      <c r="C188" s="52"/>
      <c r="D188" s="52"/>
      <c r="E188" s="52"/>
      <c r="F188" s="52"/>
      <c r="G188" s="52" t="s">
        <v>457</v>
      </c>
      <c r="H188" s="52" t="s">
        <v>481</v>
      </c>
      <c r="I188" s="52"/>
      <c r="J188" s="52"/>
      <c r="K188" s="52"/>
      <c r="L188" s="52"/>
      <c r="M188" s="52"/>
      <c r="N188" s="100"/>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row>
    <row r="189" spans="1:37" x14ac:dyDescent="0.15">
      <c r="A189" s="52"/>
      <c r="B189" s="52"/>
      <c r="C189" s="52"/>
      <c r="D189" s="52"/>
      <c r="E189" s="52"/>
      <c r="F189" s="52"/>
      <c r="G189" s="52" t="s">
        <v>457</v>
      </c>
      <c r="H189" s="52" t="s">
        <v>482</v>
      </c>
      <c r="I189" s="52"/>
      <c r="J189" s="52"/>
      <c r="K189" s="52"/>
      <c r="L189" s="52"/>
      <c r="M189" s="52"/>
      <c r="N189" s="100"/>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row>
    <row r="190" spans="1:37" x14ac:dyDescent="0.15">
      <c r="A190" s="52"/>
      <c r="B190" s="52"/>
      <c r="C190" s="52"/>
      <c r="D190" s="52"/>
      <c r="E190" s="52"/>
      <c r="F190" s="52"/>
      <c r="G190" s="52" t="s">
        <v>457</v>
      </c>
      <c r="H190" s="52" t="s">
        <v>483</v>
      </c>
      <c r="I190" s="52"/>
      <c r="J190" s="52"/>
      <c r="K190" s="52"/>
      <c r="L190" s="52"/>
      <c r="M190" s="52"/>
      <c r="N190" s="100"/>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row>
    <row r="191" spans="1:37" x14ac:dyDescent="0.15">
      <c r="A191" s="52"/>
      <c r="B191" s="52"/>
      <c r="C191" s="52"/>
      <c r="D191" s="52"/>
      <c r="E191" s="52"/>
      <c r="F191" s="52"/>
      <c r="G191" s="52" t="s">
        <v>457</v>
      </c>
      <c r="H191" s="52" t="s">
        <v>484</v>
      </c>
      <c r="I191" s="52"/>
      <c r="J191" s="52"/>
      <c r="K191" s="52"/>
      <c r="L191" s="52"/>
      <c r="M191" s="52"/>
      <c r="N191" s="100"/>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row>
    <row r="192" spans="1:37" x14ac:dyDescent="0.15">
      <c r="A192" s="52"/>
      <c r="B192" s="52"/>
      <c r="C192" s="52"/>
      <c r="D192" s="52"/>
      <c r="E192" s="52"/>
      <c r="F192" s="52"/>
      <c r="G192" s="52" t="s">
        <v>457</v>
      </c>
      <c r="H192" s="52" t="s">
        <v>485</v>
      </c>
      <c r="I192" s="52"/>
      <c r="J192" s="52"/>
      <c r="K192" s="52"/>
      <c r="L192" s="52"/>
      <c r="M192" s="52"/>
      <c r="N192" s="100"/>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row>
    <row r="193" spans="1:37" x14ac:dyDescent="0.15">
      <c r="A193" s="52"/>
      <c r="B193" s="52"/>
      <c r="C193" s="52"/>
      <c r="D193" s="52"/>
      <c r="E193" s="52"/>
      <c r="F193" s="52"/>
      <c r="G193" s="52" t="s">
        <v>457</v>
      </c>
      <c r="H193" s="52" t="s">
        <v>486</v>
      </c>
      <c r="I193" s="52"/>
      <c r="J193" s="52"/>
      <c r="K193" s="52"/>
      <c r="L193" s="52"/>
      <c r="M193" s="52"/>
      <c r="N193" s="100"/>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row>
    <row r="194" spans="1:37" x14ac:dyDescent="0.15">
      <c r="A194" s="52"/>
      <c r="B194" s="52"/>
      <c r="C194" s="52"/>
      <c r="D194" s="52"/>
      <c r="E194" s="52"/>
      <c r="F194" s="52"/>
      <c r="G194" s="52" t="s">
        <v>457</v>
      </c>
      <c r="H194" s="52" t="s">
        <v>487</v>
      </c>
      <c r="I194" s="52"/>
      <c r="J194" s="52"/>
      <c r="K194" s="52"/>
      <c r="L194" s="52"/>
      <c r="M194" s="52"/>
      <c r="N194" s="100"/>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row>
    <row r="195" spans="1:37" x14ac:dyDescent="0.15">
      <c r="A195" s="52"/>
      <c r="B195" s="52"/>
      <c r="C195" s="52"/>
      <c r="D195" s="52"/>
      <c r="E195" s="52"/>
      <c r="F195" s="52"/>
      <c r="G195" s="52" t="s">
        <v>457</v>
      </c>
      <c r="H195" s="52" t="s">
        <v>488</v>
      </c>
      <c r="I195" s="52"/>
      <c r="J195" s="52"/>
      <c r="K195" s="52"/>
      <c r="L195" s="52"/>
      <c r="M195" s="52"/>
      <c r="N195" s="100"/>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row>
    <row r="196" spans="1:37" x14ac:dyDescent="0.15">
      <c r="A196" s="52"/>
      <c r="B196" s="52"/>
      <c r="C196" s="52"/>
      <c r="D196" s="52"/>
      <c r="E196" s="52"/>
      <c r="F196" s="52"/>
      <c r="G196" s="52" t="s">
        <v>457</v>
      </c>
      <c r="H196" s="52" t="s">
        <v>489</v>
      </c>
      <c r="I196" s="52"/>
      <c r="J196" s="52"/>
      <c r="K196" s="52"/>
      <c r="L196" s="52"/>
      <c r="M196" s="52"/>
      <c r="N196" s="100"/>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row>
    <row r="197" spans="1:37" x14ac:dyDescent="0.15">
      <c r="A197" s="52"/>
      <c r="B197" s="52"/>
      <c r="C197" s="52"/>
      <c r="D197" s="52"/>
      <c r="E197" s="52"/>
      <c r="F197" s="52"/>
      <c r="G197" s="52" t="s">
        <v>457</v>
      </c>
      <c r="H197" s="52" t="s">
        <v>490</v>
      </c>
      <c r="I197" s="52"/>
      <c r="J197" s="52"/>
      <c r="K197" s="52"/>
      <c r="L197" s="52"/>
      <c r="M197" s="52"/>
      <c r="N197" s="100"/>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row>
    <row r="198" spans="1:37" x14ac:dyDescent="0.15">
      <c r="A198" s="52"/>
      <c r="B198" s="52"/>
      <c r="C198" s="52"/>
      <c r="D198" s="52"/>
      <c r="E198" s="52"/>
      <c r="F198" s="52"/>
      <c r="G198" s="52" t="s">
        <v>457</v>
      </c>
      <c r="H198" s="52" t="s">
        <v>491</v>
      </c>
      <c r="I198" s="52"/>
      <c r="J198" s="52"/>
      <c r="K198" s="52"/>
      <c r="L198" s="52"/>
      <c r="M198" s="52"/>
      <c r="N198" s="100"/>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row>
    <row r="199" spans="1:37" x14ac:dyDescent="0.15">
      <c r="A199" s="52"/>
      <c r="B199" s="52"/>
      <c r="C199" s="52"/>
      <c r="D199" s="52"/>
      <c r="E199" s="52"/>
      <c r="F199" s="52"/>
      <c r="G199" s="52" t="s">
        <v>457</v>
      </c>
      <c r="H199" s="52" t="s">
        <v>492</v>
      </c>
      <c r="I199" s="52"/>
      <c r="J199" s="52"/>
      <c r="K199" s="52"/>
      <c r="L199" s="52"/>
      <c r="M199" s="52"/>
      <c r="N199" s="100"/>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row>
    <row r="200" spans="1:37" x14ac:dyDescent="0.15">
      <c r="A200" s="52"/>
      <c r="B200" s="52"/>
      <c r="C200" s="52"/>
      <c r="D200" s="52"/>
      <c r="E200" s="52"/>
      <c r="F200" s="52"/>
      <c r="G200" s="52" t="s">
        <v>457</v>
      </c>
      <c r="H200" s="52" t="s">
        <v>493</v>
      </c>
      <c r="I200" s="52"/>
      <c r="J200" s="52"/>
      <c r="K200" s="52"/>
      <c r="L200" s="52"/>
      <c r="M200" s="52"/>
      <c r="N200" s="100"/>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row>
    <row r="201" spans="1:37" x14ac:dyDescent="0.15">
      <c r="A201" s="52"/>
      <c r="B201" s="52"/>
      <c r="C201" s="52"/>
      <c r="D201" s="52"/>
      <c r="E201" s="52"/>
      <c r="F201" s="52"/>
      <c r="G201" s="52" t="s">
        <v>457</v>
      </c>
      <c r="H201" s="52" t="s">
        <v>494</v>
      </c>
      <c r="I201" s="52"/>
      <c r="J201" s="52"/>
      <c r="K201" s="52"/>
      <c r="L201" s="52"/>
      <c r="M201" s="52"/>
      <c r="N201" s="100"/>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row>
    <row r="202" spans="1:37" x14ac:dyDescent="0.15">
      <c r="A202" s="52"/>
      <c r="B202" s="52"/>
      <c r="C202" s="52"/>
      <c r="D202" s="52"/>
      <c r="E202" s="52"/>
      <c r="F202" s="52"/>
      <c r="G202" s="52" t="s">
        <v>457</v>
      </c>
      <c r="H202" s="52" t="s">
        <v>495</v>
      </c>
      <c r="I202" s="52"/>
      <c r="J202" s="52"/>
      <c r="K202" s="52"/>
      <c r="L202" s="52"/>
      <c r="M202" s="52"/>
      <c r="N202" s="100"/>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row>
    <row r="203" spans="1:37" x14ac:dyDescent="0.15">
      <c r="A203" s="52"/>
      <c r="B203" s="52"/>
      <c r="C203" s="52"/>
      <c r="D203" s="52"/>
      <c r="E203" s="52"/>
      <c r="F203" s="52"/>
      <c r="G203" s="52" t="s">
        <v>457</v>
      </c>
      <c r="H203" s="52" t="s">
        <v>496</v>
      </c>
      <c r="I203" s="52"/>
      <c r="J203" s="52"/>
      <c r="K203" s="52"/>
      <c r="L203" s="52"/>
      <c r="M203" s="52"/>
      <c r="N203" s="100"/>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row>
    <row r="204" spans="1:37" x14ac:dyDescent="0.15">
      <c r="A204" s="52"/>
      <c r="B204" s="52"/>
      <c r="C204" s="52"/>
      <c r="D204" s="52"/>
      <c r="E204" s="52"/>
      <c r="F204" s="52"/>
      <c r="G204" s="52" t="s">
        <v>457</v>
      </c>
      <c r="H204" s="52" t="s">
        <v>497</v>
      </c>
      <c r="I204" s="52"/>
      <c r="J204" s="52"/>
      <c r="K204" s="52"/>
      <c r="L204" s="52"/>
      <c r="M204" s="52"/>
      <c r="N204" s="100"/>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row>
    <row r="205" spans="1:37" x14ac:dyDescent="0.15">
      <c r="A205" s="52"/>
      <c r="B205" s="52"/>
      <c r="C205" s="52"/>
      <c r="D205" s="52"/>
      <c r="E205" s="52"/>
      <c r="F205" s="52"/>
      <c r="G205" s="52" t="s">
        <v>457</v>
      </c>
      <c r="H205" s="52" t="s">
        <v>498</v>
      </c>
      <c r="I205" s="52"/>
      <c r="J205" s="52"/>
      <c r="K205" s="52"/>
      <c r="L205" s="52"/>
      <c r="M205" s="52"/>
      <c r="N205" s="100"/>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row>
    <row r="206" spans="1:37" x14ac:dyDescent="0.15">
      <c r="A206" s="52"/>
      <c r="B206" s="52"/>
      <c r="C206" s="52"/>
      <c r="D206" s="52"/>
      <c r="E206" s="52"/>
      <c r="F206" s="52"/>
      <c r="G206" s="52" t="s">
        <v>499</v>
      </c>
      <c r="H206" s="52" t="s">
        <v>500</v>
      </c>
      <c r="I206" s="52"/>
      <c r="J206" s="52"/>
      <c r="K206" s="52"/>
      <c r="L206" s="52"/>
      <c r="M206" s="52"/>
      <c r="N206" s="100"/>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row>
    <row r="207" spans="1:37" x14ac:dyDescent="0.15">
      <c r="A207" s="52"/>
      <c r="B207" s="52"/>
      <c r="C207" s="52"/>
      <c r="D207" s="52"/>
      <c r="E207" s="52"/>
      <c r="F207" s="52"/>
      <c r="G207" s="52" t="s">
        <v>499</v>
      </c>
      <c r="H207" s="52" t="s">
        <v>501</v>
      </c>
      <c r="I207" s="52"/>
      <c r="J207" s="52"/>
      <c r="K207" s="52"/>
      <c r="L207" s="52"/>
      <c r="M207" s="52"/>
      <c r="N207" s="100"/>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row>
    <row r="208" spans="1:37" x14ac:dyDescent="0.15">
      <c r="A208" s="52"/>
      <c r="B208" s="52"/>
      <c r="C208" s="52"/>
      <c r="D208" s="52"/>
      <c r="E208" s="52"/>
      <c r="F208" s="52"/>
      <c r="G208" s="52" t="s">
        <v>499</v>
      </c>
      <c r="H208" s="52" t="s">
        <v>502</v>
      </c>
      <c r="I208" s="52"/>
      <c r="J208" s="52"/>
      <c r="K208" s="52"/>
      <c r="L208" s="52"/>
      <c r="M208" s="52"/>
      <c r="N208" s="100"/>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row>
    <row r="209" spans="1:37" x14ac:dyDescent="0.15">
      <c r="A209" s="52"/>
      <c r="B209" s="52"/>
      <c r="C209" s="52"/>
      <c r="D209" s="52"/>
      <c r="E209" s="52"/>
      <c r="F209" s="52"/>
      <c r="G209" s="52" t="s">
        <v>499</v>
      </c>
      <c r="H209" s="52" t="s">
        <v>503</v>
      </c>
      <c r="I209" s="52"/>
      <c r="J209" s="52"/>
      <c r="K209" s="52"/>
      <c r="L209" s="52"/>
      <c r="M209" s="52"/>
      <c r="N209" s="100"/>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row>
    <row r="210" spans="1:37" x14ac:dyDescent="0.15">
      <c r="A210" s="52"/>
      <c r="B210" s="52"/>
      <c r="C210" s="52"/>
      <c r="D210" s="52"/>
      <c r="E210" s="52"/>
      <c r="F210" s="52"/>
      <c r="G210" s="52" t="s">
        <v>499</v>
      </c>
      <c r="H210" s="52" t="s">
        <v>504</v>
      </c>
      <c r="I210" s="52"/>
      <c r="J210" s="52"/>
      <c r="K210" s="52"/>
      <c r="L210" s="52"/>
      <c r="M210" s="52"/>
      <c r="N210" s="100"/>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row>
    <row r="211" spans="1:37" x14ac:dyDescent="0.15">
      <c r="A211" s="52"/>
      <c r="B211" s="52"/>
      <c r="C211" s="52"/>
      <c r="D211" s="52"/>
      <c r="E211" s="52"/>
      <c r="F211" s="52"/>
      <c r="G211" s="52" t="s">
        <v>499</v>
      </c>
      <c r="H211" s="52" t="s">
        <v>505</v>
      </c>
      <c r="I211" s="52"/>
      <c r="J211" s="52"/>
      <c r="K211" s="52"/>
      <c r="L211" s="52"/>
      <c r="M211" s="52"/>
      <c r="N211" s="100"/>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row>
    <row r="212" spans="1:37" x14ac:dyDescent="0.15">
      <c r="A212" s="52"/>
      <c r="B212" s="52"/>
      <c r="C212" s="52"/>
      <c r="D212" s="52"/>
      <c r="E212" s="52"/>
      <c r="F212" s="52"/>
      <c r="G212" s="52" t="s">
        <v>499</v>
      </c>
      <c r="H212" s="52" t="s">
        <v>506</v>
      </c>
      <c r="I212" s="52"/>
      <c r="J212" s="52"/>
      <c r="K212" s="52"/>
      <c r="L212" s="52"/>
      <c r="M212" s="52"/>
      <c r="N212" s="100"/>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row>
    <row r="213" spans="1:37" x14ac:dyDescent="0.15">
      <c r="A213" s="52"/>
      <c r="B213" s="52"/>
      <c r="C213" s="52"/>
      <c r="D213" s="52"/>
      <c r="E213" s="52"/>
      <c r="F213" s="52"/>
      <c r="G213" s="52" t="s">
        <v>499</v>
      </c>
      <c r="H213" s="52" t="s">
        <v>507</v>
      </c>
      <c r="I213" s="52"/>
      <c r="J213" s="52"/>
      <c r="K213" s="52"/>
      <c r="L213" s="52"/>
      <c r="M213" s="52"/>
      <c r="N213" s="100"/>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row>
    <row r="214" spans="1:37" x14ac:dyDescent="0.15">
      <c r="A214" s="52"/>
      <c r="B214" s="52"/>
      <c r="C214" s="52"/>
      <c r="D214" s="52"/>
      <c r="E214" s="52"/>
      <c r="F214" s="52"/>
      <c r="G214" s="52" t="s">
        <v>499</v>
      </c>
      <c r="H214" s="52" t="s">
        <v>508</v>
      </c>
      <c r="I214" s="52"/>
      <c r="J214" s="52"/>
      <c r="K214" s="52"/>
      <c r="L214" s="52"/>
      <c r="M214" s="52"/>
      <c r="N214" s="100"/>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row>
    <row r="215" spans="1:37" x14ac:dyDescent="0.15">
      <c r="A215" s="52"/>
      <c r="B215" s="52"/>
      <c r="C215" s="52"/>
      <c r="D215" s="52"/>
      <c r="E215" s="52"/>
      <c r="F215" s="52"/>
      <c r="G215" s="52" t="s">
        <v>499</v>
      </c>
      <c r="H215" s="52" t="s">
        <v>509</v>
      </c>
      <c r="I215" s="52"/>
      <c r="J215" s="52"/>
      <c r="K215" s="52"/>
      <c r="L215" s="52"/>
      <c r="M215" s="52"/>
      <c r="N215" s="100"/>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row>
    <row r="216" spans="1:37" x14ac:dyDescent="0.15">
      <c r="A216" s="52"/>
      <c r="B216" s="52"/>
      <c r="C216" s="52"/>
      <c r="D216" s="52"/>
      <c r="E216" s="52"/>
      <c r="F216" s="52"/>
      <c r="G216" s="52" t="s">
        <v>499</v>
      </c>
      <c r="H216" s="52" t="s">
        <v>510</v>
      </c>
      <c r="I216" s="52"/>
      <c r="J216" s="52"/>
      <c r="K216" s="52"/>
      <c r="L216" s="52"/>
      <c r="M216" s="52"/>
      <c r="N216" s="100"/>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row>
    <row r="217" spans="1:37" x14ac:dyDescent="0.15">
      <c r="A217" s="52"/>
      <c r="B217" s="52"/>
      <c r="C217" s="52"/>
      <c r="D217" s="52"/>
      <c r="E217" s="52"/>
      <c r="F217" s="52"/>
      <c r="G217" s="52" t="s">
        <v>499</v>
      </c>
      <c r="H217" s="52" t="s">
        <v>511</v>
      </c>
      <c r="I217" s="52"/>
      <c r="J217" s="52"/>
      <c r="K217" s="52"/>
      <c r="L217" s="52"/>
      <c r="M217" s="52"/>
      <c r="N217" s="100"/>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row>
    <row r="218" spans="1:37" x14ac:dyDescent="0.15">
      <c r="A218" s="52"/>
      <c r="B218" s="52"/>
      <c r="C218" s="52"/>
      <c r="D218" s="52"/>
      <c r="E218" s="52"/>
      <c r="F218" s="52"/>
      <c r="G218" s="52" t="s">
        <v>499</v>
      </c>
      <c r="H218" s="52" t="s">
        <v>512</v>
      </c>
      <c r="I218" s="52"/>
      <c r="J218" s="52"/>
      <c r="K218" s="52"/>
      <c r="L218" s="52"/>
      <c r="M218" s="52"/>
      <c r="N218" s="100"/>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row>
    <row r="219" spans="1:37" x14ac:dyDescent="0.15">
      <c r="A219" s="52"/>
      <c r="B219" s="52"/>
      <c r="C219" s="52"/>
      <c r="D219" s="52"/>
      <c r="E219" s="52"/>
      <c r="F219" s="52"/>
      <c r="G219" s="52" t="s">
        <v>499</v>
      </c>
      <c r="H219" s="52" t="s">
        <v>513</v>
      </c>
      <c r="I219" s="52"/>
      <c r="J219" s="52"/>
      <c r="K219" s="52"/>
      <c r="L219" s="52"/>
      <c r="M219" s="52"/>
      <c r="N219" s="100"/>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row>
    <row r="220" spans="1:37" x14ac:dyDescent="0.15">
      <c r="A220" s="52"/>
      <c r="B220" s="52"/>
      <c r="C220" s="52"/>
      <c r="D220" s="52"/>
      <c r="E220" s="52"/>
      <c r="F220" s="52"/>
      <c r="G220" s="52" t="s">
        <v>499</v>
      </c>
      <c r="H220" s="52" t="s">
        <v>514</v>
      </c>
      <c r="I220" s="52"/>
      <c r="J220" s="52"/>
      <c r="K220" s="52"/>
      <c r="L220" s="52"/>
      <c r="M220" s="52"/>
      <c r="N220" s="100"/>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row>
    <row r="221" spans="1:37" x14ac:dyDescent="0.15">
      <c r="A221" s="52"/>
      <c r="B221" s="52"/>
      <c r="C221" s="52"/>
      <c r="D221" s="52"/>
      <c r="E221" s="52"/>
      <c r="F221" s="52"/>
      <c r="G221" s="52" t="s">
        <v>499</v>
      </c>
      <c r="H221" s="52" t="s">
        <v>515</v>
      </c>
      <c r="I221" s="52"/>
      <c r="J221" s="52"/>
      <c r="K221" s="52"/>
      <c r="L221" s="52"/>
      <c r="M221" s="52"/>
      <c r="N221" s="100"/>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row>
    <row r="222" spans="1:37" x14ac:dyDescent="0.15">
      <c r="A222" s="52"/>
      <c r="B222" s="52"/>
      <c r="C222" s="52"/>
      <c r="D222" s="52"/>
      <c r="E222" s="52"/>
      <c r="F222" s="52"/>
      <c r="G222" s="52" t="s">
        <v>499</v>
      </c>
      <c r="H222" s="52" t="s">
        <v>516</v>
      </c>
      <c r="I222" s="52"/>
      <c r="J222" s="52"/>
      <c r="K222" s="52"/>
      <c r="L222" s="52"/>
      <c r="M222" s="52"/>
      <c r="N222" s="100"/>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row>
    <row r="223" spans="1:37" x14ac:dyDescent="0.15">
      <c r="A223" s="52"/>
      <c r="B223" s="52"/>
      <c r="C223" s="52"/>
      <c r="D223" s="52"/>
      <c r="E223" s="52"/>
      <c r="F223" s="52"/>
      <c r="G223" s="52" t="s">
        <v>499</v>
      </c>
      <c r="H223" s="52" t="s">
        <v>517</v>
      </c>
      <c r="I223" s="52"/>
      <c r="J223" s="52"/>
      <c r="K223" s="52"/>
      <c r="L223" s="52"/>
      <c r="M223" s="52"/>
      <c r="N223" s="100"/>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row>
    <row r="224" spans="1:37" x14ac:dyDescent="0.15">
      <c r="A224" s="52"/>
      <c r="B224" s="52"/>
      <c r="C224" s="52"/>
      <c r="D224" s="52"/>
      <c r="E224" s="52"/>
      <c r="F224" s="52"/>
      <c r="G224" s="52" t="s">
        <v>499</v>
      </c>
      <c r="H224" s="52" t="s">
        <v>518</v>
      </c>
      <c r="I224" s="52"/>
      <c r="J224" s="52"/>
      <c r="K224" s="52"/>
      <c r="L224" s="52"/>
      <c r="M224" s="52"/>
      <c r="N224" s="100"/>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row>
    <row r="225" spans="1:37" x14ac:dyDescent="0.15">
      <c r="A225" s="52"/>
      <c r="B225" s="52"/>
      <c r="C225" s="52"/>
      <c r="D225" s="52"/>
      <c r="E225" s="52"/>
      <c r="F225" s="52"/>
      <c r="G225" s="52" t="s">
        <v>499</v>
      </c>
      <c r="H225" s="52" t="s">
        <v>519</v>
      </c>
      <c r="I225" s="52"/>
      <c r="J225" s="52"/>
      <c r="K225" s="52"/>
      <c r="L225" s="52"/>
      <c r="M225" s="52"/>
      <c r="N225" s="100"/>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row>
    <row r="226" spans="1:37" x14ac:dyDescent="0.15">
      <c r="A226" s="52"/>
      <c r="B226" s="52"/>
      <c r="C226" s="52"/>
      <c r="D226" s="52"/>
      <c r="E226" s="52"/>
      <c r="F226" s="52"/>
      <c r="G226" s="52" t="s">
        <v>499</v>
      </c>
      <c r="H226" s="52" t="s">
        <v>520</v>
      </c>
      <c r="I226" s="52"/>
      <c r="J226" s="52"/>
      <c r="K226" s="52"/>
      <c r="L226" s="52"/>
      <c r="M226" s="52"/>
      <c r="N226" s="100"/>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row>
    <row r="227" spans="1:37" x14ac:dyDescent="0.15">
      <c r="A227" s="52"/>
      <c r="B227" s="52"/>
      <c r="C227" s="52"/>
      <c r="D227" s="52"/>
      <c r="E227" s="52"/>
      <c r="F227" s="52"/>
      <c r="G227" s="52" t="s">
        <v>499</v>
      </c>
      <c r="H227" s="52" t="s">
        <v>521</v>
      </c>
      <c r="I227" s="52"/>
      <c r="J227" s="52"/>
      <c r="K227" s="52"/>
      <c r="L227" s="52"/>
      <c r="M227" s="52"/>
      <c r="N227" s="100"/>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row>
    <row r="228" spans="1:37" x14ac:dyDescent="0.15">
      <c r="A228" s="52"/>
      <c r="B228" s="52"/>
      <c r="C228" s="52"/>
      <c r="D228" s="52"/>
      <c r="E228" s="52"/>
      <c r="F228" s="52"/>
      <c r="G228" s="52" t="s">
        <v>499</v>
      </c>
      <c r="H228" s="52" t="s">
        <v>522</v>
      </c>
      <c r="I228" s="52"/>
      <c r="J228" s="52"/>
      <c r="K228" s="52"/>
      <c r="L228" s="52"/>
      <c r="M228" s="52"/>
      <c r="N228" s="100"/>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row>
    <row r="229" spans="1:37" x14ac:dyDescent="0.15">
      <c r="A229" s="52"/>
      <c r="B229" s="52"/>
      <c r="C229" s="52"/>
      <c r="D229" s="52"/>
      <c r="E229" s="52"/>
      <c r="F229" s="52"/>
      <c r="G229" s="52" t="s">
        <v>499</v>
      </c>
      <c r="H229" s="52" t="s">
        <v>523</v>
      </c>
      <c r="I229" s="52"/>
      <c r="J229" s="52"/>
      <c r="K229" s="52"/>
      <c r="L229" s="52"/>
      <c r="M229" s="52"/>
      <c r="N229" s="100"/>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row>
    <row r="230" spans="1:37" x14ac:dyDescent="0.15">
      <c r="A230" s="52"/>
      <c r="B230" s="52"/>
      <c r="C230" s="52"/>
      <c r="D230" s="52"/>
      <c r="E230" s="52"/>
      <c r="F230" s="52"/>
      <c r="G230" s="52" t="s">
        <v>499</v>
      </c>
      <c r="H230" s="52" t="s">
        <v>524</v>
      </c>
      <c r="I230" s="52"/>
      <c r="J230" s="52"/>
      <c r="K230" s="52"/>
      <c r="L230" s="52"/>
      <c r="M230" s="52"/>
      <c r="N230" s="100"/>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row>
    <row r="231" spans="1:37" x14ac:dyDescent="0.15">
      <c r="A231" s="52"/>
      <c r="B231" s="52"/>
      <c r="C231" s="52"/>
      <c r="D231" s="52"/>
      <c r="E231" s="52"/>
      <c r="F231" s="52"/>
      <c r="G231" s="52" t="s">
        <v>499</v>
      </c>
      <c r="H231" s="52" t="s">
        <v>525</v>
      </c>
      <c r="I231" s="52"/>
      <c r="J231" s="52"/>
      <c r="K231" s="52"/>
      <c r="L231" s="52"/>
      <c r="M231" s="52"/>
      <c r="N231" s="100"/>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row>
    <row r="232" spans="1:37" x14ac:dyDescent="0.15">
      <c r="A232" s="52"/>
      <c r="B232" s="52"/>
      <c r="C232" s="52"/>
      <c r="D232" s="52"/>
      <c r="E232" s="52"/>
      <c r="F232" s="52"/>
      <c r="G232" s="52" t="s">
        <v>499</v>
      </c>
      <c r="H232" s="52" t="s">
        <v>526</v>
      </c>
      <c r="I232" s="52"/>
      <c r="J232" s="52"/>
      <c r="K232" s="52"/>
      <c r="L232" s="52"/>
      <c r="M232" s="52"/>
      <c r="N232" s="100"/>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row>
    <row r="233" spans="1:37" x14ac:dyDescent="0.15">
      <c r="A233" s="52"/>
      <c r="B233" s="52"/>
      <c r="C233" s="52"/>
      <c r="D233" s="52"/>
      <c r="E233" s="52"/>
      <c r="F233" s="52"/>
      <c r="G233" s="52" t="s">
        <v>499</v>
      </c>
      <c r="H233" s="52" t="s">
        <v>527</v>
      </c>
      <c r="I233" s="52"/>
      <c r="J233" s="52"/>
      <c r="K233" s="52"/>
      <c r="L233" s="52"/>
      <c r="M233" s="52"/>
      <c r="N233" s="100"/>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row>
    <row r="234" spans="1:37" x14ac:dyDescent="0.15">
      <c r="A234" s="52"/>
      <c r="B234" s="52"/>
      <c r="C234" s="52"/>
      <c r="D234" s="52"/>
      <c r="E234" s="52"/>
      <c r="F234" s="52"/>
      <c r="G234" s="52" t="s">
        <v>499</v>
      </c>
      <c r="H234" s="52" t="s">
        <v>528</v>
      </c>
      <c r="I234" s="52"/>
      <c r="J234" s="52"/>
      <c r="K234" s="52"/>
      <c r="L234" s="52"/>
      <c r="M234" s="52"/>
      <c r="N234" s="100"/>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row>
    <row r="235" spans="1:37" x14ac:dyDescent="0.15">
      <c r="A235" s="52"/>
      <c r="B235" s="52"/>
      <c r="C235" s="52"/>
      <c r="D235" s="52"/>
      <c r="E235" s="52"/>
      <c r="F235" s="52"/>
      <c r="G235" s="52" t="s">
        <v>529</v>
      </c>
      <c r="H235" s="52" t="s">
        <v>530</v>
      </c>
      <c r="I235" s="52"/>
      <c r="J235" s="52"/>
      <c r="K235" s="52"/>
      <c r="L235" s="52"/>
      <c r="M235" s="52"/>
      <c r="N235" s="100"/>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row>
    <row r="236" spans="1:37" x14ac:dyDescent="0.15">
      <c r="A236" s="52"/>
      <c r="B236" s="52"/>
      <c r="C236" s="52"/>
      <c r="D236" s="52"/>
      <c r="E236" s="52"/>
      <c r="F236" s="52"/>
      <c r="G236" s="52" t="s">
        <v>529</v>
      </c>
      <c r="H236" s="52" t="s">
        <v>531</v>
      </c>
      <c r="I236" s="52"/>
      <c r="J236" s="52"/>
      <c r="K236" s="52"/>
      <c r="L236" s="52"/>
      <c r="M236" s="52"/>
      <c r="N236" s="100"/>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row>
    <row r="237" spans="1:37" x14ac:dyDescent="0.15">
      <c r="A237" s="52"/>
      <c r="B237" s="52"/>
      <c r="C237" s="52"/>
      <c r="D237" s="52"/>
      <c r="E237" s="52"/>
      <c r="F237" s="52"/>
      <c r="G237" s="52" t="s">
        <v>529</v>
      </c>
      <c r="H237" s="52" t="s">
        <v>532</v>
      </c>
      <c r="I237" s="52"/>
      <c r="J237" s="52"/>
      <c r="K237" s="52"/>
      <c r="L237" s="52"/>
      <c r="M237" s="52"/>
      <c r="N237" s="100"/>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row>
    <row r="238" spans="1:37" x14ac:dyDescent="0.15">
      <c r="A238" s="52"/>
      <c r="B238" s="52"/>
      <c r="C238" s="52"/>
      <c r="D238" s="52"/>
      <c r="E238" s="52"/>
      <c r="F238" s="52"/>
      <c r="G238" s="52" t="s">
        <v>529</v>
      </c>
      <c r="H238" s="52" t="s">
        <v>533</v>
      </c>
      <c r="I238" s="52"/>
      <c r="J238" s="52"/>
      <c r="K238" s="52"/>
      <c r="L238" s="52"/>
      <c r="M238" s="52"/>
      <c r="N238" s="100"/>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row>
    <row r="239" spans="1:37" x14ac:dyDescent="0.15">
      <c r="A239" s="52"/>
      <c r="B239" s="52"/>
      <c r="C239" s="52"/>
      <c r="D239" s="52"/>
      <c r="E239" s="52"/>
      <c r="F239" s="52"/>
      <c r="G239" s="52" t="s">
        <v>529</v>
      </c>
      <c r="H239" s="52" t="s">
        <v>534</v>
      </c>
      <c r="I239" s="52"/>
      <c r="J239" s="52"/>
      <c r="K239" s="52"/>
      <c r="L239" s="52"/>
      <c r="M239" s="52"/>
      <c r="N239" s="100"/>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row>
    <row r="240" spans="1:37" x14ac:dyDescent="0.15">
      <c r="A240" s="52"/>
      <c r="B240" s="52"/>
      <c r="C240" s="52"/>
      <c r="D240" s="52"/>
      <c r="E240" s="52"/>
      <c r="F240" s="52"/>
      <c r="G240" s="52" t="s">
        <v>529</v>
      </c>
      <c r="H240" s="52" t="s">
        <v>535</v>
      </c>
      <c r="I240" s="52"/>
      <c r="J240" s="52"/>
      <c r="K240" s="52"/>
      <c r="L240" s="52"/>
      <c r="M240" s="52"/>
      <c r="N240" s="100"/>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row>
    <row r="241" spans="1:37" x14ac:dyDescent="0.15">
      <c r="A241" s="52"/>
      <c r="B241" s="52"/>
      <c r="C241" s="52"/>
      <c r="D241" s="52"/>
      <c r="E241" s="52"/>
      <c r="F241" s="52"/>
      <c r="G241" s="52" t="s">
        <v>529</v>
      </c>
      <c r="H241" s="52" t="s">
        <v>536</v>
      </c>
      <c r="I241" s="52"/>
      <c r="J241" s="52"/>
      <c r="K241" s="52"/>
      <c r="L241" s="52"/>
      <c r="M241" s="52"/>
      <c r="N241" s="100"/>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row>
    <row r="242" spans="1:37" x14ac:dyDescent="0.15">
      <c r="A242" s="52"/>
      <c r="B242" s="52"/>
      <c r="C242" s="52"/>
      <c r="D242" s="52"/>
      <c r="E242" s="52"/>
      <c r="F242" s="52"/>
      <c r="G242" s="52" t="s">
        <v>529</v>
      </c>
      <c r="H242" s="52" t="s">
        <v>537</v>
      </c>
      <c r="I242" s="52"/>
      <c r="J242" s="52"/>
      <c r="K242" s="52"/>
      <c r="L242" s="52"/>
      <c r="M242" s="52"/>
      <c r="N242" s="100"/>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row>
    <row r="243" spans="1:37" x14ac:dyDescent="0.15">
      <c r="A243" s="52"/>
      <c r="B243" s="52"/>
      <c r="C243" s="52"/>
      <c r="D243" s="52"/>
      <c r="E243" s="52"/>
      <c r="F243" s="52"/>
      <c r="G243" s="52" t="s">
        <v>529</v>
      </c>
      <c r="H243" s="52" t="s">
        <v>538</v>
      </c>
      <c r="I243" s="52"/>
      <c r="J243" s="52"/>
      <c r="K243" s="52"/>
      <c r="L243" s="52"/>
      <c r="M243" s="52"/>
      <c r="N243" s="100"/>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row>
    <row r="244" spans="1:37" x14ac:dyDescent="0.15">
      <c r="A244" s="52"/>
      <c r="B244" s="52"/>
      <c r="C244" s="52"/>
      <c r="D244" s="52"/>
      <c r="E244" s="52"/>
      <c r="F244" s="52"/>
      <c r="G244" s="52" t="s">
        <v>529</v>
      </c>
      <c r="H244" s="52" t="s">
        <v>539</v>
      </c>
      <c r="I244" s="52"/>
      <c r="J244" s="52"/>
      <c r="K244" s="52"/>
      <c r="L244" s="52"/>
      <c r="M244" s="52"/>
      <c r="N244" s="100"/>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row>
    <row r="245" spans="1:37" x14ac:dyDescent="0.15">
      <c r="A245" s="52"/>
      <c r="B245" s="52"/>
      <c r="C245" s="52"/>
      <c r="D245" s="52"/>
      <c r="E245" s="52"/>
      <c r="F245" s="52"/>
      <c r="G245" s="52" t="s">
        <v>529</v>
      </c>
      <c r="H245" s="52" t="s">
        <v>540</v>
      </c>
      <c r="I245" s="52"/>
      <c r="J245" s="52"/>
      <c r="K245" s="52"/>
      <c r="L245" s="52"/>
      <c r="M245" s="52"/>
      <c r="N245" s="100"/>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row>
    <row r="246" spans="1:37" x14ac:dyDescent="0.15">
      <c r="A246" s="52"/>
      <c r="B246" s="52"/>
      <c r="C246" s="52"/>
      <c r="D246" s="52"/>
      <c r="E246" s="52"/>
      <c r="F246" s="52"/>
      <c r="G246" s="52" t="s">
        <v>529</v>
      </c>
      <c r="H246" s="52" t="s">
        <v>541</v>
      </c>
      <c r="I246" s="52"/>
      <c r="J246" s="52"/>
      <c r="K246" s="52"/>
      <c r="L246" s="52"/>
      <c r="M246" s="52"/>
      <c r="N246" s="100"/>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row>
    <row r="247" spans="1:37" x14ac:dyDescent="0.15">
      <c r="A247" s="52"/>
      <c r="B247" s="52"/>
      <c r="C247" s="52"/>
      <c r="D247" s="52"/>
      <c r="E247" s="52"/>
      <c r="F247" s="52"/>
      <c r="G247" s="52" t="s">
        <v>529</v>
      </c>
      <c r="H247" s="52" t="s">
        <v>542</v>
      </c>
      <c r="I247" s="52"/>
      <c r="J247" s="52"/>
      <c r="K247" s="52"/>
      <c r="L247" s="52"/>
      <c r="M247" s="52"/>
      <c r="N247" s="100"/>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row>
    <row r="248" spans="1:37" x14ac:dyDescent="0.15">
      <c r="A248" s="52"/>
      <c r="B248" s="52"/>
      <c r="C248" s="52"/>
      <c r="D248" s="52"/>
      <c r="E248" s="52"/>
      <c r="F248" s="52"/>
      <c r="G248" s="52" t="s">
        <v>529</v>
      </c>
      <c r="H248" s="52" t="s">
        <v>543</v>
      </c>
      <c r="I248" s="52"/>
      <c r="J248" s="52"/>
      <c r="K248" s="52"/>
      <c r="L248" s="52"/>
      <c r="M248" s="52"/>
      <c r="N248" s="100"/>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row>
    <row r="249" spans="1:37" x14ac:dyDescent="0.15">
      <c r="A249" s="52"/>
      <c r="B249" s="52"/>
      <c r="C249" s="52"/>
      <c r="D249" s="52"/>
      <c r="E249" s="52"/>
      <c r="F249" s="52"/>
      <c r="G249" s="52" t="s">
        <v>529</v>
      </c>
      <c r="H249" s="52" t="s">
        <v>544</v>
      </c>
      <c r="I249" s="52"/>
      <c r="J249" s="52"/>
      <c r="K249" s="52"/>
      <c r="L249" s="52"/>
      <c r="M249" s="52"/>
      <c r="N249" s="100"/>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row>
    <row r="250" spans="1:37" x14ac:dyDescent="0.15">
      <c r="A250" s="52"/>
      <c r="B250" s="52"/>
      <c r="C250" s="52"/>
      <c r="D250" s="52"/>
      <c r="E250" s="52"/>
      <c r="F250" s="52"/>
      <c r="G250" s="52" t="s">
        <v>529</v>
      </c>
      <c r="H250" s="52" t="s">
        <v>545</v>
      </c>
      <c r="I250" s="52"/>
      <c r="J250" s="52"/>
      <c r="K250" s="52"/>
      <c r="L250" s="52"/>
      <c r="M250" s="52"/>
      <c r="N250" s="100"/>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row>
    <row r="251" spans="1:37" x14ac:dyDescent="0.15">
      <c r="A251" s="52"/>
      <c r="B251" s="52"/>
      <c r="C251" s="52"/>
      <c r="D251" s="52"/>
      <c r="E251" s="52"/>
      <c r="F251" s="52"/>
      <c r="G251" s="52" t="s">
        <v>546</v>
      </c>
      <c r="H251" s="52" t="s">
        <v>343</v>
      </c>
      <c r="I251" s="52"/>
      <c r="J251" s="52"/>
      <c r="K251" s="52"/>
      <c r="L251" s="52"/>
      <c r="M251" s="52"/>
      <c r="N251" s="100"/>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row>
    <row r="252" spans="1:37" x14ac:dyDescent="0.15">
      <c r="A252" s="52"/>
      <c r="B252" s="52"/>
      <c r="C252" s="52"/>
      <c r="D252" s="52"/>
      <c r="E252" s="52"/>
      <c r="F252" s="52"/>
      <c r="G252" s="52"/>
      <c r="H252" s="52"/>
      <c r="I252" s="52"/>
      <c r="J252" s="52"/>
      <c r="K252" s="52"/>
      <c r="L252" s="52"/>
      <c r="M252" s="52"/>
      <c r="N252" s="100"/>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row>
    <row r="253" spans="1:37" x14ac:dyDescent="0.15">
      <c r="A253" s="52"/>
      <c r="B253" s="52"/>
      <c r="C253" s="52"/>
      <c r="D253" s="52"/>
      <c r="E253" s="52"/>
      <c r="F253" s="52"/>
      <c r="G253" s="52"/>
      <c r="H253" s="52"/>
      <c r="I253" s="52"/>
      <c r="J253" s="52"/>
      <c r="K253" s="52"/>
      <c r="L253" s="52"/>
      <c r="M253" s="52"/>
      <c r="N253" s="100"/>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row>
    <row r="254" spans="1:37" x14ac:dyDescent="0.15">
      <c r="A254" s="52"/>
      <c r="B254" s="52"/>
      <c r="C254" s="52"/>
      <c r="D254" s="52"/>
      <c r="E254" s="52"/>
      <c r="F254" s="52"/>
      <c r="G254" s="52"/>
      <c r="H254" s="52"/>
      <c r="I254" s="52"/>
      <c r="J254" s="52"/>
      <c r="K254" s="52"/>
      <c r="L254" s="52"/>
      <c r="M254" s="52"/>
      <c r="N254" s="100"/>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row>
    <row r="255" spans="1:37" x14ac:dyDescent="0.15">
      <c r="A255" s="52"/>
      <c r="B255" s="52"/>
      <c r="C255" s="52"/>
      <c r="D255" s="52"/>
      <c r="E255" s="52"/>
      <c r="F255" s="52"/>
      <c r="G255" s="52"/>
      <c r="H255" s="52"/>
      <c r="I255" s="52"/>
      <c r="J255" s="52"/>
      <c r="K255" s="52"/>
      <c r="L255" s="52"/>
      <c r="M255" s="52"/>
      <c r="N255" s="100"/>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row>
    <row r="256" spans="1:37" x14ac:dyDescent="0.15">
      <c r="A256" s="52"/>
      <c r="B256" s="52"/>
      <c r="C256" s="52"/>
      <c r="D256" s="52"/>
      <c r="E256" s="52"/>
      <c r="F256" s="52"/>
      <c r="G256" s="52"/>
      <c r="H256" s="52"/>
      <c r="I256" s="52"/>
      <c r="J256" s="52"/>
      <c r="K256" s="52"/>
      <c r="L256" s="52"/>
      <c r="M256" s="52"/>
      <c r="N256" s="100"/>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row>
    <row r="257" spans="1:37" x14ac:dyDescent="0.15">
      <c r="A257" s="52"/>
      <c r="B257" s="52"/>
      <c r="C257" s="52"/>
      <c r="D257" s="52"/>
      <c r="E257" s="52"/>
      <c r="F257" s="52"/>
      <c r="G257" s="52"/>
      <c r="H257" s="52"/>
      <c r="I257" s="52"/>
      <c r="J257" s="52"/>
      <c r="K257" s="52"/>
      <c r="L257" s="52"/>
      <c r="M257" s="52"/>
      <c r="N257" s="100"/>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row>
    <row r="258" spans="1:37" x14ac:dyDescent="0.15">
      <c r="A258" s="52"/>
      <c r="B258" s="52"/>
      <c r="C258" s="52"/>
      <c r="D258" s="52"/>
      <c r="E258" s="52"/>
      <c r="F258" s="52"/>
      <c r="G258" s="52"/>
      <c r="H258" s="52"/>
      <c r="I258" s="52"/>
      <c r="J258" s="52"/>
      <c r="K258" s="52"/>
      <c r="L258" s="52"/>
      <c r="M258" s="52"/>
      <c r="N258" s="100"/>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row>
    <row r="259" spans="1:37" x14ac:dyDescent="0.15">
      <c r="A259" s="52"/>
      <c r="B259" s="52"/>
      <c r="C259" s="52"/>
      <c r="D259" s="52"/>
      <c r="E259" s="52"/>
      <c r="F259" s="52"/>
      <c r="G259" s="52"/>
      <c r="H259" s="52"/>
      <c r="I259" s="52"/>
      <c r="J259" s="52"/>
      <c r="K259" s="52"/>
      <c r="L259" s="52"/>
      <c r="M259" s="52"/>
      <c r="N259" s="100"/>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row>
    <row r="260" spans="1:37" x14ac:dyDescent="0.15">
      <c r="A260" s="52"/>
      <c r="B260" s="52"/>
      <c r="C260" s="52"/>
      <c r="D260" s="52"/>
      <c r="E260" s="52"/>
      <c r="F260" s="52"/>
      <c r="G260" s="52"/>
      <c r="H260" s="52"/>
      <c r="I260" s="52"/>
      <c r="J260" s="52"/>
      <c r="K260" s="52"/>
      <c r="L260" s="52"/>
      <c r="M260" s="52"/>
      <c r="N260" s="100"/>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row>
    <row r="261" spans="1:37" x14ac:dyDescent="0.15">
      <c r="A261" s="52"/>
      <c r="B261" s="52"/>
      <c r="C261" s="52"/>
      <c r="D261" s="52"/>
      <c r="E261" s="52"/>
      <c r="F261" s="52"/>
      <c r="G261" s="52"/>
      <c r="H261" s="52"/>
      <c r="I261" s="52"/>
      <c r="J261" s="52"/>
      <c r="K261" s="52"/>
      <c r="L261" s="52"/>
      <c r="M261" s="52"/>
      <c r="N261" s="100"/>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row>
    <row r="262" spans="1:37" x14ac:dyDescent="0.15">
      <c r="A262" s="52"/>
      <c r="B262" s="52"/>
      <c r="C262" s="52"/>
      <c r="D262" s="52"/>
      <c r="E262" s="52"/>
      <c r="F262" s="52"/>
      <c r="G262" s="52"/>
      <c r="H262" s="52"/>
      <c r="I262" s="52"/>
      <c r="J262" s="52"/>
      <c r="K262" s="52"/>
      <c r="L262" s="52"/>
      <c r="M262" s="52"/>
      <c r="N262" s="100"/>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row>
    <row r="263" spans="1:37" x14ac:dyDescent="0.15">
      <c r="A263" s="52"/>
      <c r="B263" s="52"/>
      <c r="C263" s="52"/>
      <c r="D263" s="52"/>
      <c r="E263" s="52"/>
      <c r="F263" s="52"/>
      <c r="G263" s="52"/>
      <c r="H263" s="52"/>
      <c r="I263" s="52"/>
      <c r="J263" s="52"/>
      <c r="K263" s="52"/>
      <c r="L263" s="52"/>
      <c r="M263" s="52"/>
      <c r="N263" s="100"/>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row>
    <row r="264" spans="1:37" x14ac:dyDescent="0.15">
      <c r="A264" s="52"/>
      <c r="B264" s="52"/>
      <c r="C264" s="52"/>
      <c r="D264" s="52"/>
      <c r="E264" s="52"/>
      <c r="F264" s="52"/>
      <c r="G264" s="52"/>
      <c r="H264" s="52"/>
      <c r="I264" s="52"/>
      <c r="J264" s="52"/>
      <c r="K264" s="52"/>
      <c r="L264" s="52"/>
      <c r="M264" s="52"/>
      <c r="N264" s="100"/>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row>
    <row r="265" spans="1:37" x14ac:dyDescent="0.15">
      <c r="A265" s="52"/>
      <c r="B265" s="52"/>
      <c r="C265" s="52"/>
      <c r="D265" s="52"/>
      <c r="E265" s="52"/>
      <c r="F265" s="52"/>
      <c r="G265" s="52"/>
      <c r="H265" s="52"/>
      <c r="I265" s="52"/>
      <c r="J265" s="52"/>
      <c r="K265" s="52"/>
      <c r="L265" s="52"/>
      <c r="M265" s="52"/>
      <c r="N265" s="100"/>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row>
    <row r="266" spans="1:37" x14ac:dyDescent="0.15">
      <c r="A266" s="52"/>
      <c r="B266" s="52"/>
      <c r="C266" s="52"/>
      <c r="D266" s="52"/>
      <c r="E266" s="52"/>
      <c r="F266" s="52"/>
      <c r="G266" s="52"/>
      <c r="H266" s="52"/>
      <c r="I266" s="52"/>
      <c r="J266" s="52"/>
      <c r="K266" s="52"/>
      <c r="L266" s="52"/>
      <c r="M266" s="52"/>
      <c r="N266" s="100"/>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row>
    <row r="267" spans="1:37" x14ac:dyDescent="0.15">
      <c r="A267" s="52"/>
      <c r="B267" s="52"/>
      <c r="C267" s="52"/>
      <c r="D267" s="52"/>
      <c r="E267" s="52"/>
      <c r="F267" s="52"/>
      <c r="G267" s="52"/>
      <c r="H267" s="52"/>
      <c r="I267" s="52"/>
      <c r="J267" s="52"/>
      <c r="K267" s="52"/>
      <c r="L267" s="52"/>
      <c r="M267" s="52"/>
      <c r="N267" s="100"/>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row>
    <row r="268" spans="1:37" x14ac:dyDescent="0.15">
      <c r="A268" s="52"/>
      <c r="B268" s="52"/>
      <c r="C268" s="52"/>
      <c r="D268" s="52"/>
      <c r="E268" s="52"/>
      <c r="F268" s="52"/>
      <c r="G268" s="52"/>
      <c r="H268" s="52"/>
      <c r="I268" s="52"/>
      <c r="J268" s="52"/>
      <c r="K268" s="52"/>
      <c r="L268" s="52"/>
      <c r="M268" s="52"/>
      <c r="N268" s="100"/>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row>
    <row r="269" spans="1:37" x14ac:dyDescent="0.15">
      <c r="A269" s="52"/>
      <c r="B269" s="52"/>
      <c r="C269" s="52"/>
      <c r="D269" s="52"/>
      <c r="E269" s="52"/>
      <c r="F269" s="52"/>
      <c r="G269" s="52"/>
      <c r="H269" s="52"/>
      <c r="I269" s="52"/>
      <c r="J269" s="52"/>
      <c r="K269" s="52"/>
      <c r="L269" s="52"/>
      <c r="M269" s="52"/>
      <c r="N269" s="100"/>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row>
    <row r="270" spans="1:37" x14ac:dyDescent="0.15">
      <c r="A270" s="52"/>
      <c r="B270" s="52"/>
      <c r="C270" s="52"/>
      <c r="D270" s="52"/>
      <c r="E270" s="52"/>
      <c r="F270" s="52"/>
      <c r="G270" s="52"/>
      <c r="H270" s="52"/>
      <c r="I270" s="52"/>
      <c r="J270" s="52"/>
      <c r="K270" s="52"/>
      <c r="L270" s="52"/>
      <c r="M270" s="52"/>
      <c r="N270" s="100"/>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row>
    <row r="271" spans="1:37" x14ac:dyDescent="0.15">
      <c r="A271" s="52"/>
      <c r="B271" s="52"/>
      <c r="C271" s="52"/>
      <c r="D271" s="52"/>
      <c r="E271" s="52"/>
      <c r="F271" s="52"/>
      <c r="G271" s="52"/>
      <c r="H271" s="52"/>
      <c r="I271" s="52"/>
      <c r="J271" s="52"/>
      <c r="K271" s="52"/>
      <c r="L271" s="52"/>
      <c r="M271" s="52"/>
      <c r="N271" s="100"/>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row>
    <row r="272" spans="1:37" x14ac:dyDescent="0.15">
      <c r="A272" s="52"/>
      <c r="B272" s="52"/>
      <c r="C272" s="52"/>
      <c r="D272" s="52"/>
      <c r="E272" s="52"/>
      <c r="F272" s="52"/>
      <c r="G272" s="52"/>
      <c r="H272" s="52"/>
      <c r="I272" s="52"/>
      <c r="J272" s="52"/>
      <c r="K272" s="52"/>
      <c r="L272" s="52"/>
      <c r="M272" s="52"/>
      <c r="N272" s="100"/>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row>
    <row r="273" spans="1:37" x14ac:dyDescent="0.15">
      <c r="A273" s="52"/>
      <c r="B273" s="52"/>
      <c r="C273" s="52"/>
      <c r="D273" s="52"/>
      <c r="E273" s="52"/>
      <c r="F273" s="52"/>
      <c r="G273" s="52"/>
      <c r="H273" s="52"/>
      <c r="I273" s="52"/>
      <c r="J273" s="52"/>
      <c r="K273" s="52"/>
      <c r="L273" s="52"/>
      <c r="M273" s="52"/>
      <c r="N273" s="100"/>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row>
    <row r="274" spans="1:37" x14ac:dyDescent="0.15">
      <c r="A274" s="52"/>
      <c r="B274" s="52"/>
      <c r="C274" s="52"/>
      <c r="D274" s="52"/>
      <c r="E274" s="52"/>
      <c r="F274" s="52"/>
      <c r="G274" s="52"/>
      <c r="H274" s="52"/>
      <c r="I274" s="52"/>
      <c r="J274" s="52"/>
      <c r="K274" s="52"/>
      <c r="L274" s="52"/>
      <c r="M274" s="52"/>
      <c r="N274" s="100"/>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row>
    <row r="275" spans="1:37" x14ac:dyDescent="0.15">
      <c r="A275" s="52"/>
      <c r="B275" s="52"/>
      <c r="C275" s="52"/>
      <c r="D275" s="52"/>
      <c r="E275" s="52"/>
      <c r="F275" s="52"/>
      <c r="G275" s="52"/>
      <c r="H275" s="52"/>
      <c r="I275" s="52"/>
      <c r="J275" s="52"/>
      <c r="K275" s="52"/>
      <c r="L275" s="52"/>
      <c r="M275" s="52"/>
      <c r="N275" s="100"/>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row>
    <row r="276" spans="1:37" x14ac:dyDescent="0.15">
      <c r="A276" s="52"/>
      <c r="B276" s="52"/>
      <c r="C276" s="52"/>
      <c r="D276" s="52"/>
      <c r="E276" s="52"/>
      <c r="F276" s="52"/>
      <c r="G276" s="52"/>
      <c r="H276" s="52"/>
      <c r="I276" s="52"/>
      <c r="J276" s="52"/>
      <c r="K276" s="52"/>
      <c r="L276" s="52"/>
      <c r="M276" s="52"/>
      <c r="N276" s="100"/>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row>
    <row r="277" spans="1:37" x14ac:dyDescent="0.15">
      <c r="A277" s="52"/>
      <c r="B277" s="52"/>
      <c r="C277" s="52"/>
      <c r="D277" s="52"/>
      <c r="E277" s="52"/>
      <c r="F277" s="52"/>
      <c r="G277" s="52"/>
      <c r="H277" s="52"/>
      <c r="I277" s="52"/>
      <c r="J277" s="52"/>
      <c r="K277" s="52"/>
      <c r="L277" s="52"/>
      <c r="M277" s="52"/>
      <c r="N277" s="100"/>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row>
    <row r="278" spans="1:37" x14ac:dyDescent="0.15">
      <c r="A278" s="52"/>
      <c r="B278" s="52"/>
      <c r="C278" s="52"/>
      <c r="D278" s="52"/>
      <c r="E278" s="52"/>
      <c r="F278" s="52"/>
      <c r="G278" s="52"/>
      <c r="H278" s="52"/>
      <c r="I278" s="52"/>
      <c r="J278" s="52"/>
      <c r="K278" s="52"/>
      <c r="L278" s="52"/>
      <c r="M278" s="52"/>
      <c r="N278" s="100"/>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row>
    <row r="279" spans="1:37" x14ac:dyDescent="0.15">
      <c r="A279" s="52"/>
      <c r="B279" s="52"/>
      <c r="C279" s="52"/>
      <c r="D279" s="52"/>
      <c r="E279" s="52"/>
      <c r="F279" s="52"/>
      <c r="G279" s="52"/>
      <c r="H279" s="52"/>
      <c r="I279" s="52"/>
      <c r="J279" s="52"/>
      <c r="K279" s="52"/>
      <c r="L279" s="52"/>
      <c r="M279" s="52"/>
      <c r="N279" s="100"/>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row>
    <row r="280" spans="1:37" x14ac:dyDescent="0.15">
      <c r="A280" s="52"/>
      <c r="B280" s="52"/>
      <c r="C280" s="52"/>
      <c r="D280" s="52"/>
      <c r="E280" s="52"/>
      <c r="F280" s="52"/>
      <c r="G280" s="52"/>
      <c r="H280" s="52"/>
      <c r="I280" s="52"/>
      <c r="J280" s="52"/>
      <c r="K280" s="52"/>
      <c r="L280" s="52"/>
      <c r="M280" s="52"/>
      <c r="N280" s="100"/>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row>
    <row r="281" spans="1:37" x14ac:dyDescent="0.15">
      <c r="A281" s="52"/>
      <c r="B281" s="52"/>
      <c r="C281" s="52"/>
      <c r="D281" s="52"/>
      <c r="E281" s="52"/>
      <c r="F281" s="52"/>
      <c r="G281" s="52"/>
      <c r="H281" s="52"/>
      <c r="I281" s="52"/>
      <c r="J281" s="52"/>
      <c r="K281" s="52"/>
      <c r="L281" s="52"/>
      <c r="M281" s="52"/>
      <c r="N281" s="100"/>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row>
    <row r="282" spans="1:37" x14ac:dyDescent="0.15">
      <c r="A282" s="52"/>
      <c r="B282" s="52"/>
      <c r="C282" s="52"/>
      <c r="D282" s="52"/>
      <c r="E282" s="52"/>
      <c r="F282" s="52"/>
      <c r="G282" s="52"/>
      <c r="H282" s="52"/>
      <c r="I282" s="52"/>
      <c r="J282" s="52"/>
      <c r="K282" s="52"/>
      <c r="L282" s="52"/>
      <c r="M282" s="52"/>
      <c r="N282" s="100"/>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row>
    <row r="283" spans="1:37" x14ac:dyDescent="0.15">
      <c r="A283" s="52"/>
      <c r="B283" s="52"/>
      <c r="C283" s="52"/>
      <c r="D283" s="52"/>
      <c r="E283" s="52"/>
      <c r="F283" s="52"/>
      <c r="G283" s="52"/>
      <c r="H283" s="52"/>
      <c r="I283" s="52"/>
      <c r="J283" s="52"/>
      <c r="K283" s="52"/>
      <c r="L283" s="52"/>
      <c r="M283" s="52"/>
      <c r="N283" s="100"/>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row>
    <row r="284" spans="1:37" x14ac:dyDescent="0.15">
      <c r="A284" s="52"/>
      <c r="B284" s="52"/>
      <c r="C284" s="52"/>
      <c r="D284" s="52"/>
      <c r="E284" s="52"/>
      <c r="F284" s="52"/>
      <c r="G284" s="52"/>
      <c r="H284" s="52"/>
      <c r="I284" s="52"/>
      <c r="J284" s="52"/>
      <c r="K284" s="52"/>
      <c r="L284" s="52"/>
      <c r="M284" s="52"/>
      <c r="N284" s="100"/>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row>
    <row r="285" spans="1:37" x14ac:dyDescent="0.15">
      <c r="A285" s="52"/>
      <c r="B285" s="52"/>
      <c r="C285" s="52"/>
      <c r="D285" s="52"/>
      <c r="E285" s="52"/>
      <c r="F285" s="52"/>
      <c r="G285" s="52"/>
      <c r="H285" s="52"/>
      <c r="I285" s="52"/>
      <c r="J285" s="52"/>
      <c r="K285" s="52"/>
      <c r="L285" s="52"/>
      <c r="M285" s="52"/>
      <c r="N285" s="100"/>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row>
    <row r="286" spans="1:37" x14ac:dyDescent="0.15">
      <c r="A286" s="52"/>
      <c r="B286" s="52"/>
      <c r="C286" s="52"/>
      <c r="D286" s="52"/>
      <c r="E286" s="52"/>
      <c r="F286" s="52"/>
      <c r="G286" s="52"/>
      <c r="H286" s="52"/>
      <c r="I286" s="52"/>
      <c r="J286" s="52"/>
      <c r="K286" s="52"/>
      <c r="L286" s="52"/>
      <c r="M286" s="52"/>
      <c r="N286" s="100"/>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row>
    <row r="287" spans="1:37" x14ac:dyDescent="0.15">
      <c r="A287" s="52"/>
      <c r="B287" s="52"/>
      <c r="C287" s="52"/>
      <c r="D287" s="52"/>
      <c r="E287" s="52"/>
      <c r="F287" s="52"/>
      <c r="G287" s="52"/>
      <c r="H287" s="52"/>
      <c r="I287" s="52"/>
      <c r="J287" s="52"/>
      <c r="K287" s="52"/>
      <c r="L287" s="52"/>
      <c r="M287" s="52"/>
      <c r="N287" s="100"/>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row>
    <row r="288" spans="1:37" x14ac:dyDescent="0.15">
      <c r="A288" s="52"/>
      <c r="B288" s="52"/>
      <c r="C288" s="52"/>
      <c r="D288" s="52"/>
      <c r="E288" s="52"/>
      <c r="F288" s="52"/>
      <c r="G288" s="52"/>
      <c r="H288" s="52"/>
      <c r="I288" s="52"/>
      <c r="J288" s="52"/>
      <c r="K288" s="52"/>
      <c r="L288" s="52"/>
      <c r="M288" s="52"/>
      <c r="N288" s="100"/>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row>
    <row r="289" spans="1:37" x14ac:dyDescent="0.15">
      <c r="A289" s="52"/>
      <c r="B289" s="52"/>
      <c r="C289" s="52"/>
      <c r="D289" s="52"/>
      <c r="E289" s="52"/>
      <c r="F289" s="52"/>
      <c r="G289" s="52"/>
      <c r="H289" s="52"/>
      <c r="I289" s="52"/>
      <c r="J289" s="52"/>
      <c r="K289" s="52"/>
      <c r="L289" s="52"/>
      <c r="M289" s="52"/>
      <c r="N289" s="100"/>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row>
    <row r="290" spans="1:37" x14ac:dyDescent="0.15">
      <c r="A290" s="52"/>
      <c r="B290" s="52"/>
      <c r="C290" s="52"/>
      <c r="D290" s="52"/>
      <c r="E290" s="52"/>
      <c r="F290" s="52"/>
      <c r="G290" s="52"/>
      <c r="H290" s="52"/>
      <c r="I290" s="52"/>
      <c r="J290" s="52"/>
      <c r="K290" s="52"/>
      <c r="L290" s="52"/>
      <c r="M290" s="52"/>
      <c r="N290" s="100"/>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row>
    <row r="291" spans="1:37" x14ac:dyDescent="0.15">
      <c r="A291" s="52"/>
      <c r="B291" s="52"/>
      <c r="C291" s="52"/>
      <c r="D291" s="52"/>
      <c r="E291" s="52"/>
      <c r="F291" s="52"/>
      <c r="G291" s="52"/>
      <c r="H291" s="52"/>
      <c r="I291" s="52"/>
      <c r="J291" s="52"/>
      <c r="K291" s="52"/>
      <c r="L291" s="52"/>
      <c r="M291" s="52"/>
      <c r="N291" s="100"/>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row>
    <row r="292" spans="1:37" x14ac:dyDescent="0.15">
      <c r="A292" s="52"/>
      <c r="B292" s="52"/>
      <c r="C292" s="52"/>
      <c r="D292" s="52"/>
      <c r="E292" s="52"/>
      <c r="F292" s="52"/>
      <c r="G292" s="52"/>
      <c r="H292" s="52"/>
      <c r="I292" s="52"/>
      <c r="J292" s="52"/>
      <c r="K292" s="52"/>
      <c r="L292" s="52"/>
      <c r="M292" s="52"/>
      <c r="N292" s="100"/>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row>
    <row r="293" spans="1:37" x14ac:dyDescent="0.15">
      <c r="A293" s="52"/>
      <c r="B293" s="52"/>
      <c r="C293" s="52"/>
      <c r="D293" s="52"/>
      <c r="E293" s="52"/>
      <c r="F293" s="52"/>
      <c r="G293" s="52"/>
      <c r="H293" s="52"/>
      <c r="I293" s="52"/>
      <c r="J293" s="52"/>
      <c r="K293" s="52"/>
      <c r="L293" s="52"/>
      <c r="M293" s="52"/>
      <c r="N293" s="100"/>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row>
    <row r="294" spans="1:37" x14ac:dyDescent="0.15">
      <c r="A294" s="52"/>
      <c r="B294" s="52"/>
      <c r="C294" s="52"/>
      <c r="D294" s="52"/>
      <c r="E294" s="52"/>
      <c r="F294" s="52"/>
      <c r="G294" s="52"/>
      <c r="H294" s="52"/>
      <c r="I294" s="52"/>
      <c r="J294" s="52"/>
      <c r="K294" s="52"/>
      <c r="L294" s="52"/>
      <c r="M294" s="52"/>
      <c r="N294" s="100"/>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row>
    <row r="295" spans="1:37" x14ac:dyDescent="0.15">
      <c r="A295" s="52"/>
      <c r="B295" s="52"/>
      <c r="C295" s="52"/>
      <c r="D295" s="52"/>
      <c r="E295" s="52"/>
      <c r="F295" s="52"/>
      <c r="G295" s="52"/>
      <c r="H295" s="52"/>
      <c r="I295" s="52"/>
      <c r="J295" s="52"/>
      <c r="K295" s="52"/>
      <c r="L295" s="52"/>
      <c r="M295" s="52"/>
      <c r="N295" s="100"/>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row>
    <row r="296" spans="1:37" x14ac:dyDescent="0.15">
      <c r="A296" s="52"/>
      <c r="B296" s="52"/>
      <c r="C296" s="52"/>
      <c r="D296" s="52"/>
      <c r="E296" s="52"/>
      <c r="F296" s="52"/>
      <c r="G296" s="52"/>
      <c r="H296" s="52"/>
      <c r="I296" s="52"/>
      <c r="J296" s="52"/>
      <c r="K296" s="52"/>
      <c r="L296" s="52"/>
      <c r="M296" s="52"/>
      <c r="N296" s="100"/>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row>
    <row r="297" spans="1:37" x14ac:dyDescent="0.15">
      <c r="A297" s="52"/>
      <c r="B297" s="52"/>
      <c r="C297" s="52"/>
      <c r="D297" s="52"/>
      <c r="E297" s="52"/>
      <c r="F297" s="52"/>
      <c r="G297" s="52"/>
      <c r="H297" s="52"/>
      <c r="I297" s="52"/>
      <c r="J297" s="52"/>
      <c r="K297" s="52"/>
      <c r="L297" s="52"/>
      <c r="M297" s="52"/>
      <c r="N297" s="100"/>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row>
    <row r="298" spans="1:37" x14ac:dyDescent="0.15">
      <c r="A298" s="52"/>
      <c r="B298" s="52"/>
      <c r="C298" s="52"/>
      <c r="D298" s="52"/>
      <c r="E298" s="52"/>
      <c r="F298" s="52"/>
      <c r="G298" s="52"/>
      <c r="H298" s="52"/>
      <c r="I298" s="52"/>
      <c r="J298" s="52"/>
      <c r="K298" s="52"/>
      <c r="L298" s="52"/>
      <c r="M298" s="52"/>
      <c r="N298" s="100"/>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row>
    <row r="299" spans="1:37" x14ac:dyDescent="0.15">
      <c r="A299" s="52"/>
      <c r="B299" s="52"/>
      <c r="C299" s="52"/>
      <c r="D299" s="52"/>
      <c r="E299" s="52"/>
      <c r="F299" s="52"/>
      <c r="G299" s="52"/>
      <c r="H299" s="52"/>
      <c r="I299" s="52"/>
      <c r="J299" s="52"/>
      <c r="K299" s="52"/>
      <c r="L299" s="52"/>
      <c r="M299" s="52"/>
      <c r="N299" s="100"/>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row>
    <row r="300" spans="1:37" x14ac:dyDescent="0.15">
      <c r="A300" s="52"/>
      <c r="B300" s="52"/>
      <c r="C300" s="52"/>
      <c r="D300" s="52"/>
      <c r="E300" s="52"/>
      <c r="F300" s="52"/>
      <c r="G300" s="52"/>
      <c r="H300" s="52"/>
      <c r="I300" s="52"/>
      <c r="J300" s="52"/>
      <c r="K300" s="52"/>
      <c r="L300" s="52"/>
      <c r="M300" s="52"/>
      <c r="N300" s="100"/>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row>
    <row r="301" spans="1:37" x14ac:dyDescent="0.15">
      <c r="A301" s="52"/>
      <c r="B301" s="52"/>
      <c r="C301" s="52"/>
      <c r="D301" s="52"/>
      <c r="E301" s="52"/>
      <c r="F301" s="52"/>
      <c r="G301" s="52"/>
      <c r="H301" s="52"/>
      <c r="I301" s="52"/>
      <c r="J301" s="52"/>
      <c r="K301" s="52"/>
      <c r="L301" s="52"/>
      <c r="M301" s="52"/>
      <c r="N301" s="100"/>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row>
    <row r="302" spans="1:37" x14ac:dyDescent="0.15">
      <c r="A302" s="52"/>
      <c r="B302" s="52"/>
      <c r="C302" s="52"/>
      <c r="D302" s="52"/>
      <c r="E302" s="52"/>
      <c r="F302" s="52"/>
      <c r="G302" s="52"/>
      <c r="H302" s="52"/>
      <c r="I302" s="52"/>
      <c r="J302" s="52"/>
      <c r="K302" s="52"/>
      <c r="L302" s="52"/>
      <c r="M302" s="52"/>
      <c r="N302" s="100"/>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row>
    <row r="303" spans="1:37" x14ac:dyDescent="0.15">
      <c r="A303" s="52"/>
      <c r="B303" s="52"/>
      <c r="C303" s="52"/>
      <c r="D303" s="52"/>
      <c r="E303" s="52"/>
      <c r="F303" s="52"/>
      <c r="G303" s="52"/>
      <c r="H303" s="52"/>
      <c r="I303" s="52"/>
      <c r="J303" s="52"/>
      <c r="K303" s="52"/>
      <c r="L303" s="52"/>
      <c r="M303" s="52"/>
      <c r="N303" s="100"/>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row>
    <row r="304" spans="1:37" x14ac:dyDescent="0.15">
      <c r="A304" s="52"/>
      <c r="B304" s="52"/>
      <c r="C304" s="52"/>
      <c r="D304" s="52"/>
      <c r="E304" s="52"/>
      <c r="F304" s="52"/>
      <c r="G304" s="52"/>
      <c r="H304" s="52"/>
      <c r="I304" s="52"/>
      <c r="J304" s="52"/>
      <c r="K304" s="52"/>
      <c r="L304" s="52"/>
      <c r="M304" s="52"/>
      <c r="N304" s="100"/>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row>
    <row r="305" spans="1:37" x14ac:dyDescent="0.15">
      <c r="A305" s="52"/>
      <c r="B305" s="52"/>
      <c r="C305" s="52"/>
      <c r="D305" s="52"/>
      <c r="E305" s="52"/>
      <c r="F305" s="52"/>
      <c r="G305" s="52"/>
      <c r="H305" s="52"/>
      <c r="I305" s="52"/>
      <c r="J305" s="52"/>
      <c r="K305" s="52"/>
      <c r="L305" s="52"/>
      <c r="M305" s="52"/>
      <c r="N305" s="100"/>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row>
    <row r="306" spans="1:37" x14ac:dyDescent="0.15">
      <c r="A306" s="52"/>
      <c r="B306" s="52"/>
      <c r="C306" s="52"/>
      <c r="D306" s="52"/>
      <c r="E306" s="52"/>
      <c r="F306" s="52"/>
      <c r="G306" s="52"/>
      <c r="H306" s="52"/>
      <c r="I306" s="52"/>
      <c r="J306" s="52"/>
      <c r="K306" s="52"/>
      <c r="L306" s="52"/>
      <c r="M306" s="52"/>
      <c r="N306" s="100"/>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row>
    <row r="307" spans="1:37" x14ac:dyDescent="0.15">
      <c r="A307" s="52"/>
      <c r="B307" s="52"/>
      <c r="C307" s="52"/>
      <c r="D307" s="52"/>
      <c r="E307" s="52"/>
      <c r="F307" s="52"/>
      <c r="G307" s="52"/>
      <c r="H307" s="52"/>
      <c r="I307" s="52"/>
      <c r="J307" s="52"/>
      <c r="K307" s="52"/>
      <c r="L307" s="52"/>
      <c r="M307" s="52"/>
      <c r="N307" s="100"/>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row>
    <row r="308" spans="1:37" x14ac:dyDescent="0.15">
      <c r="A308" s="52"/>
      <c r="B308" s="52"/>
      <c r="C308" s="52"/>
      <c r="D308" s="52"/>
      <c r="E308" s="52"/>
      <c r="F308" s="52"/>
      <c r="G308" s="52"/>
      <c r="H308" s="52"/>
      <c r="I308" s="52"/>
      <c r="J308" s="52"/>
      <c r="K308" s="52"/>
      <c r="L308" s="52"/>
      <c r="M308" s="52"/>
      <c r="N308" s="100"/>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row>
    <row r="309" spans="1:37" x14ac:dyDescent="0.15">
      <c r="A309" s="52"/>
      <c r="B309" s="52"/>
      <c r="C309" s="52"/>
      <c r="D309" s="52"/>
      <c r="E309" s="52"/>
      <c r="F309" s="52"/>
      <c r="G309" s="52"/>
      <c r="H309" s="52"/>
      <c r="I309" s="52"/>
      <c r="J309" s="52"/>
      <c r="K309" s="52"/>
      <c r="L309" s="52"/>
      <c r="M309" s="52"/>
      <c r="N309" s="100"/>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row>
    <row r="310" spans="1:37" x14ac:dyDescent="0.15">
      <c r="A310" s="52"/>
      <c r="B310" s="52"/>
      <c r="C310" s="52"/>
      <c r="D310" s="52"/>
      <c r="E310" s="52"/>
      <c r="F310" s="52"/>
      <c r="G310" s="52"/>
      <c r="H310" s="52"/>
      <c r="I310" s="52"/>
      <c r="J310" s="52"/>
      <c r="K310" s="52"/>
      <c r="L310" s="52"/>
      <c r="M310" s="52"/>
      <c r="N310" s="100"/>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row>
    <row r="311" spans="1:37" x14ac:dyDescent="0.15">
      <c r="A311" s="52"/>
      <c r="B311" s="52"/>
      <c r="C311" s="52"/>
      <c r="D311" s="52"/>
      <c r="E311" s="52"/>
      <c r="F311" s="52"/>
      <c r="G311" s="52"/>
      <c r="H311" s="52"/>
      <c r="I311" s="52"/>
      <c r="J311" s="52"/>
      <c r="K311" s="52"/>
      <c r="L311" s="52"/>
      <c r="M311" s="52"/>
      <c r="N311" s="100"/>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row>
    <row r="312" spans="1:37" x14ac:dyDescent="0.15">
      <c r="A312" s="52"/>
      <c r="B312" s="52"/>
      <c r="C312" s="52"/>
      <c r="D312" s="52"/>
      <c r="E312" s="52"/>
      <c r="F312" s="52"/>
      <c r="G312" s="52"/>
      <c r="H312" s="52"/>
      <c r="I312" s="52"/>
      <c r="J312" s="52"/>
      <c r="K312" s="52"/>
      <c r="L312" s="52"/>
      <c r="M312" s="52"/>
      <c r="N312" s="10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row>
    <row r="313" spans="1:37" x14ac:dyDescent="0.15">
      <c r="A313" s="52"/>
      <c r="B313" s="52"/>
      <c r="C313" s="52"/>
      <c r="D313" s="52"/>
      <c r="E313" s="52"/>
      <c r="F313" s="52"/>
      <c r="G313" s="52"/>
      <c r="H313" s="52"/>
      <c r="I313" s="52"/>
      <c r="J313" s="52"/>
      <c r="K313" s="52"/>
      <c r="L313" s="52"/>
      <c r="M313" s="52"/>
      <c r="N313" s="100"/>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row>
    <row r="314" spans="1:37" x14ac:dyDescent="0.15">
      <c r="A314" s="52"/>
      <c r="B314" s="52"/>
      <c r="C314" s="52"/>
      <c r="D314" s="52"/>
      <c r="E314" s="52"/>
      <c r="F314" s="52"/>
      <c r="G314" s="52"/>
      <c r="H314" s="52"/>
      <c r="I314" s="52"/>
      <c r="J314" s="52"/>
      <c r="K314" s="52"/>
      <c r="L314" s="52"/>
      <c r="M314" s="52"/>
      <c r="N314" s="100"/>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row>
    <row r="315" spans="1:37" x14ac:dyDescent="0.15">
      <c r="A315" s="52"/>
      <c r="B315" s="52"/>
      <c r="C315" s="52"/>
      <c r="D315" s="52"/>
      <c r="E315" s="52"/>
      <c r="F315" s="52"/>
      <c r="G315" s="52"/>
      <c r="H315" s="52"/>
      <c r="I315" s="52"/>
      <c r="J315" s="52"/>
      <c r="K315" s="52"/>
      <c r="L315" s="52"/>
      <c r="M315" s="52"/>
      <c r="N315" s="100"/>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row>
    <row r="316" spans="1:37" x14ac:dyDescent="0.15">
      <c r="A316" s="52"/>
      <c r="B316" s="52"/>
      <c r="C316" s="52"/>
      <c r="D316" s="52"/>
      <c r="E316" s="52"/>
      <c r="F316" s="52"/>
      <c r="G316" s="52"/>
      <c r="H316" s="52"/>
      <c r="I316" s="52"/>
      <c r="J316" s="52"/>
      <c r="K316" s="52"/>
      <c r="L316" s="52"/>
      <c r="M316" s="52"/>
      <c r="N316" s="100"/>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row>
    <row r="317" spans="1:37" x14ac:dyDescent="0.15">
      <c r="A317" s="52"/>
      <c r="B317" s="52"/>
      <c r="C317" s="52"/>
      <c r="D317" s="52"/>
      <c r="E317" s="52"/>
      <c r="F317" s="52"/>
      <c r="G317" s="52"/>
      <c r="H317" s="52"/>
      <c r="I317" s="52"/>
      <c r="J317" s="52"/>
      <c r="K317" s="52"/>
      <c r="L317" s="52"/>
      <c r="M317" s="52"/>
      <c r="N317" s="100"/>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row>
    <row r="318" spans="1:37" x14ac:dyDescent="0.15">
      <c r="A318" s="52"/>
      <c r="B318" s="52"/>
      <c r="C318" s="52"/>
      <c r="D318" s="52"/>
      <c r="E318" s="52"/>
      <c r="F318" s="52"/>
      <c r="G318" s="52"/>
      <c r="H318" s="52"/>
      <c r="I318" s="52"/>
      <c r="J318" s="52"/>
      <c r="K318" s="52"/>
      <c r="L318" s="52"/>
      <c r="M318" s="52"/>
      <c r="N318" s="100"/>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row>
    <row r="319" spans="1:37" x14ac:dyDescent="0.15">
      <c r="A319" s="52"/>
      <c r="B319" s="52"/>
      <c r="C319" s="52"/>
      <c r="D319" s="52"/>
      <c r="E319" s="52"/>
      <c r="F319" s="52"/>
      <c r="G319" s="52"/>
      <c r="H319" s="52"/>
      <c r="I319" s="52"/>
      <c r="J319" s="52"/>
      <c r="K319" s="52"/>
      <c r="L319" s="52"/>
      <c r="M319" s="52"/>
      <c r="N319" s="100"/>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row>
    <row r="320" spans="1:37" x14ac:dyDescent="0.15">
      <c r="A320" s="52"/>
      <c r="B320" s="52"/>
      <c r="C320" s="52"/>
      <c r="D320" s="52"/>
      <c r="E320" s="52"/>
      <c r="F320" s="52"/>
      <c r="G320" s="52"/>
      <c r="H320" s="52"/>
      <c r="I320" s="52"/>
      <c r="J320" s="52"/>
      <c r="K320" s="52"/>
      <c r="L320" s="52"/>
      <c r="M320" s="52"/>
      <c r="N320" s="100"/>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row>
    <row r="321" spans="1:37" x14ac:dyDescent="0.15">
      <c r="A321" s="52"/>
      <c r="B321" s="52"/>
      <c r="C321" s="52"/>
      <c r="D321" s="52"/>
      <c r="E321" s="52"/>
      <c r="F321" s="52"/>
      <c r="G321" s="52"/>
      <c r="H321" s="52"/>
      <c r="I321" s="52"/>
      <c r="J321" s="52"/>
      <c r="K321" s="52"/>
      <c r="L321" s="52"/>
      <c r="M321" s="52"/>
      <c r="N321" s="100"/>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row>
    <row r="322" spans="1:37" x14ac:dyDescent="0.15">
      <c r="A322" s="52"/>
      <c r="B322" s="52"/>
      <c r="C322" s="52"/>
      <c r="D322" s="52"/>
      <c r="E322" s="52"/>
      <c r="F322" s="52"/>
      <c r="G322" s="52"/>
      <c r="H322" s="52"/>
      <c r="I322" s="52"/>
      <c r="J322" s="52"/>
      <c r="K322" s="52"/>
      <c r="L322" s="52"/>
      <c r="M322" s="52"/>
      <c r="N322" s="100"/>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row>
    <row r="323" spans="1:37" x14ac:dyDescent="0.15">
      <c r="A323" s="52"/>
      <c r="B323" s="52"/>
      <c r="C323" s="52"/>
      <c r="D323" s="52"/>
      <c r="E323" s="52"/>
      <c r="F323" s="52"/>
      <c r="G323" s="52"/>
      <c r="H323" s="52"/>
      <c r="I323" s="52"/>
      <c r="J323" s="52"/>
      <c r="K323" s="52"/>
      <c r="L323" s="52"/>
      <c r="M323" s="52"/>
      <c r="N323" s="100"/>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row>
    <row r="324" spans="1:37" x14ac:dyDescent="0.15">
      <c r="A324" s="52"/>
      <c r="B324" s="52"/>
      <c r="C324" s="52"/>
      <c r="D324" s="52"/>
      <c r="E324" s="52"/>
      <c r="F324" s="52"/>
      <c r="G324" s="52"/>
      <c r="H324" s="52"/>
      <c r="I324" s="52"/>
      <c r="J324" s="52"/>
      <c r="K324" s="52"/>
      <c r="L324" s="52"/>
      <c r="M324" s="52"/>
      <c r="N324" s="100"/>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row>
    <row r="325" spans="1:37" x14ac:dyDescent="0.15">
      <c r="A325" s="52"/>
      <c r="B325" s="52"/>
      <c r="C325" s="52"/>
      <c r="D325" s="52"/>
      <c r="E325" s="52"/>
      <c r="F325" s="52"/>
      <c r="G325" s="52"/>
      <c r="H325" s="52"/>
      <c r="I325" s="52"/>
      <c r="J325" s="52"/>
      <c r="K325" s="52"/>
      <c r="L325" s="52"/>
      <c r="M325" s="52"/>
      <c r="N325" s="100"/>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row>
    <row r="326" spans="1:37" x14ac:dyDescent="0.15">
      <c r="A326" s="52"/>
      <c r="B326" s="52"/>
      <c r="C326" s="52"/>
      <c r="D326" s="52"/>
      <c r="E326" s="52"/>
      <c r="F326" s="52"/>
      <c r="G326" s="52"/>
      <c r="H326" s="52"/>
      <c r="I326" s="52"/>
      <c r="J326" s="52"/>
      <c r="K326" s="52"/>
      <c r="L326" s="52"/>
      <c r="M326" s="52"/>
      <c r="N326" s="100"/>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row>
    <row r="327" spans="1:37" x14ac:dyDescent="0.15">
      <c r="A327" s="52"/>
      <c r="B327" s="52"/>
      <c r="C327" s="52"/>
      <c r="D327" s="52"/>
      <c r="E327" s="52"/>
      <c r="F327" s="52"/>
      <c r="G327" s="52"/>
      <c r="H327" s="52"/>
      <c r="I327" s="52"/>
      <c r="J327" s="52"/>
      <c r="K327" s="52"/>
      <c r="L327" s="52"/>
      <c r="M327" s="52"/>
      <c r="N327" s="100"/>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row>
    <row r="328" spans="1:37" x14ac:dyDescent="0.15">
      <c r="A328" s="52"/>
      <c r="B328" s="52"/>
      <c r="C328" s="52"/>
      <c r="D328" s="52"/>
      <c r="E328" s="52"/>
      <c r="F328" s="52"/>
      <c r="G328" s="52"/>
      <c r="H328" s="52"/>
      <c r="I328" s="52"/>
      <c r="J328" s="52"/>
      <c r="K328" s="52"/>
      <c r="L328" s="52"/>
      <c r="M328" s="52"/>
      <c r="N328" s="100"/>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row>
    <row r="329" spans="1:37" x14ac:dyDescent="0.15">
      <c r="A329" s="52"/>
      <c r="B329" s="52"/>
      <c r="C329" s="52"/>
      <c r="D329" s="52"/>
      <c r="E329" s="52"/>
      <c r="F329" s="52"/>
      <c r="G329" s="52"/>
      <c r="H329" s="52"/>
      <c r="I329" s="52"/>
      <c r="J329" s="52"/>
      <c r="K329" s="52"/>
      <c r="L329" s="52"/>
      <c r="M329" s="52"/>
      <c r="N329" s="100"/>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row>
    <row r="330" spans="1:37" x14ac:dyDescent="0.15">
      <c r="A330" s="52"/>
      <c r="B330" s="52"/>
      <c r="C330" s="52"/>
      <c r="D330" s="52"/>
      <c r="E330" s="52"/>
      <c r="F330" s="52"/>
      <c r="G330" s="52"/>
      <c r="H330" s="52"/>
      <c r="I330" s="52"/>
      <c r="J330" s="52"/>
      <c r="K330" s="52"/>
      <c r="L330" s="52"/>
      <c r="M330" s="52"/>
      <c r="N330" s="100"/>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row>
    <row r="331" spans="1:37" x14ac:dyDescent="0.15">
      <c r="A331" s="52"/>
      <c r="B331" s="52"/>
      <c r="C331" s="52"/>
      <c r="D331" s="52"/>
      <c r="E331" s="52"/>
      <c r="F331" s="52"/>
      <c r="G331" s="52"/>
      <c r="H331" s="52"/>
      <c r="I331" s="52"/>
      <c r="J331" s="52"/>
      <c r="K331" s="52"/>
      <c r="L331" s="52"/>
      <c r="M331" s="52"/>
      <c r="N331" s="100"/>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row>
    <row r="332" spans="1:37" x14ac:dyDescent="0.15">
      <c r="A332" s="52"/>
      <c r="B332" s="52"/>
      <c r="C332" s="52"/>
      <c r="D332" s="52"/>
      <c r="E332" s="52"/>
      <c r="F332" s="52"/>
      <c r="G332" s="52"/>
      <c r="H332" s="52"/>
      <c r="I332" s="52"/>
      <c r="J332" s="52"/>
      <c r="K332" s="52"/>
      <c r="L332" s="52"/>
      <c r="M332" s="52"/>
      <c r="N332" s="100"/>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row>
    <row r="333" spans="1:37" x14ac:dyDescent="0.15">
      <c r="A333" s="52"/>
      <c r="B333" s="52"/>
      <c r="C333" s="52"/>
      <c r="D333" s="52"/>
      <c r="E333" s="52"/>
      <c r="F333" s="52"/>
      <c r="G333" s="52"/>
      <c r="H333" s="52"/>
      <c r="I333" s="52"/>
      <c r="J333" s="52"/>
      <c r="K333" s="52"/>
      <c r="L333" s="52"/>
      <c r="M333" s="52"/>
      <c r="N333" s="100"/>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row>
    <row r="334" spans="1:37" x14ac:dyDescent="0.15">
      <c r="A334" s="52"/>
      <c r="B334" s="52"/>
      <c r="C334" s="52"/>
      <c r="D334" s="52"/>
      <c r="E334" s="52"/>
      <c r="F334" s="52"/>
      <c r="G334" s="52"/>
      <c r="H334" s="52"/>
      <c r="I334" s="52"/>
      <c r="J334" s="52"/>
      <c r="K334" s="52"/>
      <c r="L334" s="52"/>
      <c r="M334" s="52"/>
      <c r="N334" s="100"/>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row>
    <row r="335" spans="1:37" x14ac:dyDescent="0.15">
      <c r="A335" s="52"/>
      <c r="B335" s="52"/>
      <c r="C335" s="52"/>
      <c r="D335" s="52"/>
      <c r="E335" s="52"/>
      <c r="F335" s="52"/>
      <c r="G335" s="52"/>
      <c r="H335" s="52"/>
      <c r="I335" s="52"/>
      <c r="J335" s="52"/>
      <c r="K335" s="52"/>
      <c r="L335" s="52"/>
      <c r="M335" s="52"/>
      <c r="N335" s="100"/>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row>
    <row r="336" spans="1:37" x14ac:dyDescent="0.15">
      <c r="A336" s="52"/>
      <c r="B336" s="52"/>
      <c r="C336" s="52"/>
      <c r="D336" s="52"/>
      <c r="E336" s="52"/>
      <c r="F336" s="52"/>
      <c r="G336" s="52"/>
      <c r="H336" s="52"/>
      <c r="I336" s="52"/>
      <c r="J336" s="52"/>
      <c r="K336" s="52"/>
      <c r="L336" s="52"/>
      <c r="M336" s="52"/>
      <c r="N336" s="100"/>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row>
    <row r="337" spans="1:37" x14ac:dyDescent="0.15">
      <c r="A337" s="52"/>
      <c r="B337" s="52"/>
      <c r="C337" s="52"/>
      <c r="D337" s="52"/>
      <c r="E337" s="52"/>
      <c r="F337" s="52"/>
      <c r="G337" s="52"/>
      <c r="H337" s="52"/>
      <c r="I337" s="52"/>
      <c r="J337" s="52"/>
      <c r="K337" s="52"/>
      <c r="L337" s="52"/>
      <c r="M337" s="52"/>
      <c r="N337" s="100"/>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row>
    <row r="338" spans="1:37" x14ac:dyDescent="0.15">
      <c r="A338" s="52"/>
      <c r="B338" s="52"/>
      <c r="C338" s="52"/>
      <c r="D338" s="52"/>
      <c r="E338" s="52"/>
      <c r="F338" s="52"/>
      <c r="G338" s="52"/>
      <c r="H338" s="52"/>
      <c r="I338" s="52"/>
      <c r="J338" s="52"/>
      <c r="K338" s="52"/>
      <c r="L338" s="52"/>
      <c r="M338" s="52"/>
      <c r="N338" s="100"/>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row>
    <row r="339" spans="1:37" x14ac:dyDescent="0.15">
      <c r="A339" s="52"/>
      <c r="B339" s="52"/>
      <c r="C339" s="52"/>
      <c r="D339" s="52"/>
      <c r="E339" s="52"/>
      <c r="F339" s="52"/>
      <c r="G339" s="52"/>
      <c r="H339" s="52"/>
      <c r="I339" s="52"/>
      <c r="J339" s="52"/>
      <c r="K339" s="52"/>
      <c r="L339" s="52"/>
      <c r="M339" s="52"/>
      <c r="N339" s="100"/>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row>
    <row r="340" spans="1:37" x14ac:dyDescent="0.15">
      <c r="A340" s="52"/>
      <c r="B340" s="52"/>
      <c r="C340" s="52"/>
      <c r="D340" s="52"/>
      <c r="E340" s="52"/>
      <c r="F340" s="52"/>
      <c r="G340" s="52"/>
      <c r="H340" s="52"/>
      <c r="I340" s="52"/>
      <c r="J340" s="52"/>
      <c r="K340" s="52"/>
      <c r="L340" s="52"/>
      <c r="M340" s="52"/>
      <c r="N340" s="100"/>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row>
    <row r="341" spans="1:37" x14ac:dyDescent="0.15">
      <c r="A341" s="52"/>
      <c r="B341" s="52"/>
      <c r="C341" s="52"/>
      <c r="D341" s="52"/>
      <c r="E341" s="52"/>
      <c r="F341" s="52"/>
      <c r="G341" s="52"/>
      <c r="H341" s="52"/>
      <c r="I341" s="52"/>
      <c r="J341" s="52"/>
      <c r="K341" s="52"/>
      <c r="L341" s="52"/>
      <c r="M341" s="52"/>
      <c r="N341" s="100"/>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row>
    <row r="342" spans="1:37" x14ac:dyDescent="0.15">
      <c r="A342" s="52"/>
      <c r="B342" s="52"/>
      <c r="C342" s="52"/>
      <c r="D342" s="52"/>
      <c r="E342" s="52"/>
      <c r="F342" s="52"/>
      <c r="G342" s="52"/>
      <c r="H342" s="52"/>
      <c r="I342" s="52"/>
      <c r="J342" s="52"/>
      <c r="K342" s="52"/>
      <c r="L342" s="52"/>
      <c r="M342" s="52"/>
      <c r="N342" s="100"/>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row>
    <row r="343" spans="1:37" x14ac:dyDescent="0.15">
      <c r="A343" s="52"/>
      <c r="B343" s="52"/>
      <c r="C343" s="52"/>
      <c r="D343" s="52"/>
      <c r="E343" s="52"/>
      <c r="F343" s="52"/>
      <c r="G343" s="52"/>
      <c r="H343" s="52"/>
      <c r="I343" s="52"/>
      <c r="J343" s="52"/>
      <c r="K343" s="52"/>
      <c r="L343" s="52"/>
      <c r="M343" s="52"/>
      <c r="N343" s="10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row>
    <row r="344" spans="1:37" x14ac:dyDescent="0.15">
      <c r="A344" s="52"/>
      <c r="B344" s="52"/>
      <c r="C344" s="52"/>
      <c r="D344" s="52"/>
      <c r="E344" s="52"/>
      <c r="F344" s="52"/>
      <c r="G344" s="52"/>
      <c r="H344" s="52"/>
      <c r="I344" s="52"/>
      <c r="J344" s="52"/>
      <c r="K344" s="52"/>
      <c r="L344" s="52"/>
      <c r="M344" s="52"/>
      <c r="N344" s="100"/>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row>
    <row r="345" spans="1:37" x14ac:dyDescent="0.15">
      <c r="A345" s="52"/>
      <c r="B345" s="52"/>
      <c r="C345" s="52"/>
      <c r="D345" s="52"/>
      <c r="E345" s="52"/>
      <c r="F345" s="52"/>
      <c r="G345" s="52"/>
      <c r="H345" s="52"/>
      <c r="I345" s="52"/>
      <c r="J345" s="52"/>
      <c r="K345" s="52"/>
      <c r="L345" s="52"/>
      <c r="M345" s="52"/>
      <c r="N345" s="100"/>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row>
    <row r="346" spans="1:37" x14ac:dyDescent="0.15">
      <c r="A346" s="52"/>
      <c r="B346" s="52"/>
      <c r="C346" s="52"/>
      <c r="D346" s="52"/>
      <c r="E346" s="52"/>
      <c r="F346" s="52"/>
      <c r="G346" s="52"/>
      <c r="H346" s="52"/>
      <c r="I346" s="52"/>
      <c r="J346" s="52"/>
      <c r="K346" s="52"/>
      <c r="L346" s="52"/>
      <c r="M346" s="52"/>
      <c r="N346" s="100"/>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row>
    <row r="347" spans="1:37" x14ac:dyDescent="0.15">
      <c r="A347" s="52"/>
      <c r="B347" s="52"/>
      <c r="C347" s="52"/>
      <c r="D347" s="52"/>
      <c r="E347" s="52"/>
      <c r="F347" s="52"/>
      <c r="G347" s="52"/>
      <c r="H347" s="52"/>
      <c r="I347" s="52"/>
      <c r="J347" s="52"/>
      <c r="K347" s="52"/>
      <c r="L347" s="52"/>
      <c r="M347" s="52"/>
      <c r="N347" s="100"/>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row>
    <row r="348" spans="1:37" x14ac:dyDescent="0.15">
      <c r="A348" s="52"/>
      <c r="B348" s="52"/>
      <c r="C348" s="52"/>
      <c r="D348" s="52"/>
      <c r="E348" s="52"/>
      <c r="F348" s="52"/>
      <c r="G348" s="52"/>
      <c r="H348" s="52"/>
      <c r="I348" s="52"/>
      <c r="J348" s="52"/>
      <c r="K348" s="52"/>
      <c r="L348" s="52"/>
      <c r="M348" s="52"/>
      <c r="N348" s="100"/>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row>
    <row r="349" spans="1:37" x14ac:dyDescent="0.15">
      <c r="A349" s="52"/>
      <c r="B349" s="52"/>
      <c r="C349" s="52"/>
      <c r="D349" s="52"/>
      <c r="E349" s="52"/>
      <c r="F349" s="52"/>
      <c r="G349" s="52"/>
      <c r="H349" s="52"/>
      <c r="I349" s="52"/>
      <c r="J349" s="52"/>
      <c r="K349" s="52"/>
      <c r="L349" s="52"/>
      <c r="M349" s="52"/>
      <c r="N349" s="100"/>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row>
    <row r="350" spans="1:37" x14ac:dyDescent="0.15">
      <c r="A350" s="52"/>
      <c r="B350" s="52"/>
      <c r="C350" s="52"/>
      <c r="D350" s="52"/>
      <c r="E350" s="52"/>
      <c r="F350" s="52"/>
      <c r="G350" s="52"/>
      <c r="H350" s="52"/>
      <c r="I350" s="52"/>
      <c r="J350" s="52"/>
      <c r="K350" s="52"/>
      <c r="L350" s="52"/>
      <c r="M350" s="52"/>
      <c r="N350" s="100"/>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row>
    <row r="351" spans="1:37" x14ac:dyDescent="0.15">
      <c r="A351" s="52"/>
      <c r="B351" s="52"/>
      <c r="C351" s="52"/>
      <c r="D351" s="52"/>
      <c r="E351" s="52"/>
      <c r="F351" s="52"/>
      <c r="G351" s="52"/>
      <c r="H351" s="52"/>
      <c r="I351" s="52"/>
      <c r="J351" s="52"/>
      <c r="K351" s="52"/>
      <c r="L351" s="52"/>
      <c r="M351" s="52"/>
      <c r="N351" s="100"/>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row>
    <row r="352" spans="1:37" x14ac:dyDescent="0.15">
      <c r="A352" s="52"/>
      <c r="B352" s="52"/>
      <c r="C352" s="52"/>
      <c r="D352" s="52"/>
      <c r="E352" s="52"/>
      <c r="F352" s="52"/>
      <c r="G352" s="52"/>
      <c r="H352" s="52"/>
      <c r="I352" s="52"/>
      <c r="J352" s="52"/>
      <c r="K352" s="52"/>
      <c r="L352" s="52"/>
      <c r="M352" s="52"/>
      <c r="N352" s="100"/>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row>
    <row r="353" spans="1:37" x14ac:dyDescent="0.15">
      <c r="A353" s="52"/>
      <c r="B353" s="52"/>
      <c r="C353" s="52"/>
      <c r="D353" s="52"/>
      <c r="E353" s="52"/>
      <c r="F353" s="52"/>
      <c r="G353" s="52"/>
      <c r="H353" s="52"/>
      <c r="I353" s="52"/>
      <c r="J353" s="52"/>
      <c r="K353" s="52"/>
      <c r="L353" s="52"/>
      <c r="M353" s="52"/>
      <c r="N353" s="100"/>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row>
    <row r="354" spans="1:37" x14ac:dyDescent="0.15">
      <c r="A354" s="52"/>
      <c r="B354" s="52"/>
      <c r="C354" s="52"/>
      <c r="D354" s="52"/>
      <c r="E354" s="52"/>
      <c r="F354" s="52"/>
      <c r="G354" s="52"/>
      <c r="H354" s="52"/>
      <c r="I354" s="52"/>
      <c r="J354" s="52"/>
      <c r="K354" s="52"/>
      <c r="L354" s="52"/>
      <c r="M354" s="52"/>
      <c r="N354" s="100"/>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row>
    <row r="355" spans="1:37" x14ac:dyDescent="0.15">
      <c r="A355" s="52"/>
      <c r="B355" s="52"/>
      <c r="C355" s="52"/>
      <c r="D355" s="52"/>
      <c r="E355" s="52"/>
      <c r="F355" s="52"/>
      <c r="G355" s="52"/>
      <c r="H355" s="52"/>
      <c r="I355" s="52"/>
      <c r="J355" s="52"/>
      <c r="K355" s="52"/>
      <c r="L355" s="52"/>
      <c r="M355" s="52"/>
      <c r="N355" s="100"/>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row>
    <row r="356" spans="1:37" x14ac:dyDescent="0.15">
      <c r="A356" s="52"/>
      <c r="B356" s="52"/>
      <c r="C356" s="52"/>
      <c r="D356" s="52"/>
      <c r="E356" s="52"/>
      <c r="F356" s="52"/>
      <c r="G356" s="52"/>
      <c r="H356" s="52"/>
      <c r="I356" s="52"/>
      <c r="J356" s="52"/>
      <c r="K356" s="52"/>
      <c r="L356" s="52"/>
      <c r="M356" s="52"/>
      <c r="N356" s="100"/>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row>
    <row r="357" spans="1:37" x14ac:dyDescent="0.15">
      <c r="A357" s="52"/>
      <c r="B357" s="52"/>
      <c r="C357" s="52"/>
      <c r="D357" s="52"/>
      <c r="E357" s="52"/>
      <c r="F357" s="52"/>
      <c r="G357" s="52"/>
      <c r="H357" s="52"/>
      <c r="I357" s="52"/>
      <c r="J357" s="52"/>
      <c r="K357" s="52"/>
      <c r="L357" s="52"/>
      <c r="M357" s="52"/>
      <c r="N357" s="100"/>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row>
    <row r="358" spans="1:37" x14ac:dyDescent="0.15">
      <c r="A358" s="52"/>
      <c r="B358" s="52"/>
      <c r="C358" s="52"/>
      <c r="D358" s="52"/>
      <c r="E358" s="52"/>
      <c r="F358" s="52"/>
      <c r="G358" s="52"/>
      <c r="H358" s="52"/>
      <c r="I358" s="52"/>
      <c r="J358" s="52"/>
      <c r="K358" s="52"/>
      <c r="L358" s="52"/>
      <c r="M358" s="52"/>
      <c r="N358" s="100"/>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row>
    <row r="359" spans="1:37" x14ac:dyDescent="0.15">
      <c r="A359" s="52"/>
      <c r="B359" s="52"/>
      <c r="C359" s="52"/>
      <c r="D359" s="52"/>
      <c r="E359" s="52"/>
      <c r="F359" s="52"/>
      <c r="G359" s="52"/>
      <c r="H359" s="52"/>
      <c r="I359" s="52"/>
      <c r="J359" s="52"/>
      <c r="K359" s="52"/>
      <c r="L359" s="52"/>
      <c r="M359" s="52"/>
      <c r="N359" s="100"/>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row>
    <row r="360" spans="1:37" x14ac:dyDescent="0.15">
      <c r="A360" s="52"/>
      <c r="B360" s="52"/>
      <c r="C360" s="52"/>
      <c r="D360" s="52"/>
      <c r="E360" s="52"/>
      <c r="F360" s="52"/>
      <c r="G360" s="52"/>
      <c r="H360" s="52"/>
      <c r="I360" s="52"/>
      <c r="J360" s="52"/>
      <c r="K360" s="52"/>
      <c r="L360" s="52"/>
      <c r="M360" s="52"/>
      <c r="N360" s="100"/>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row>
    <row r="361" spans="1:37" x14ac:dyDescent="0.15">
      <c r="A361" s="52"/>
      <c r="B361" s="52"/>
      <c r="C361" s="52"/>
      <c r="D361" s="52"/>
      <c r="E361" s="52"/>
      <c r="F361" s="52"/>
      <c r="G361" s="52"/>
      <c r="H361" s="52"/>
      <c r="I361" s="52"/>
      <c r="J361" s="52"/>
      <c r="K361" s="52"/>
      <c r="L361" s="52"/>
      <c r="M361" s="52"/>
      <c r="N361" s="100"/>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row>
    <row r="362" spans="1:37" x14ac:dyDescent="0.15">
      <c r="A362" s="52"/>
      <c r="B362" s="52"/>
      <c r="C362" s="52"/>
      <c r="D362" s="52"/>
      <c r="E362" s="52"/>
      <c r="F362" s="52"/>
      <c r="G362" s="52"/>
      <c r="H362" s="52"/>
      <c r="I362" s="52"/>
      <c r="J362" s="52"/>
      <c r="K362" s="52"/>
      <c r="L362" s="52"/>
      <c r="M362" s="52"/>
      <c r="N362" s="100"/>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row>
    <row r="363" spans="1:37" x14ac:dyDescent="0.15">
      <c r="A363" s="52"/>
      <c r="B363" s="52"/>
      <c r="C363" s="52"/>
      <c r="D363" s="52"/>
      <c r="E363" s="52"/>
      <c r="F363" s="52"/>
      <c r="G363" s="52"/>
      <c r="H363" s="52"/>
      <c r="I363" s="52"/>
      <c r="J363" s="52"/>
      <c r="K363" s="52"/>
      <c r="L363" s="52"/>
      <c r="M363" s="52"/>
      <c r="N363" s="100"/>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row>
    <row r="364" spans="1:37" x14ac:dyDescent="0.15">
      <c r="A364" s="52"/>
      <c r="B364" s="52"/>
      <c r="C364" s="52"/>
      <c r="D364" s="52"/>
      <c r="E364" s="52"/>
      <c r="F364" s="52"/>
      <c r="G364" s="52"/>
      <c r="H364" s="52"/>
      <c r="I364" s="52"/>
      <c r="J364" s="52"/>
      <c r="K364" s="52"/>
      <c r="L364" s="52"/>
      <c r="M364" s="52"/>
      <c r="N364" s="100"/>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row>
    <row r="365" spans="1:37" x14ac:dyDescent="0.15">
      <c r="A365" s="52"/>
      <c r="B365" s="52"/>
      <c r="C365" s="52"/>
      <c r="D365" s="52"/>
      <c r="E365" s="52"/>
      <c r="F365" s="52"/>
      <c r="G365" s="52"/>
      <c r="H365" s="52"/>
      <c r="I365" s="52"/>
      <c r="J365" s="52"/>
      <c r="K365" s="52"/>
      <c r="L365" s="52"/>
      <c r="M365" s="52"/>
      <c r="N365" s="100"/>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row>
    <row r="366" spans="1:37" x14ac:dyDescent="0.15">
      <c r="A366" s="52"/>
      <c r="B366" s="52"/>
      <c r="C366" s="52"/>
      <c r="D366" s="52"/>
      <c r="E366" s="52"/>
      <c r="F366" s="52"/>
      <c r="G366" s="52"/>
      <c r="H366" s="52"/>
      <c r="I366" s="52"/>
      <c r="J366" s="52"/>
      <c r="K366" s="52"/>
      <c r="L366" s="52"/>
      <c r="M366" s="52"/>
      <c r="N366" s="100"/>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row>
    <row r="367" spans="1:37" x14ac:dyDescent="0.15">
      <c r="A367" s="52"/>
      <c r="B367" s="52"/>
      <c r="C367" s="52"/>
      <c r="D367" s="52"/>
      <c r="E367" s="52"/>
      <c r="F367" s="52"/>
      <c r="G367" s="52"/>
      <c r="H367" s="52"/>
      <c r="I367" s="52"/>
      <c r="J367" s="52"/>
      <c r="K367" s="52"/>
      <c r="L367" s="52"/>
      <c r="M367" s="52"/>
      <c r="N367" s="100"/>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row>
    <row r="368" spans="1:37" x14ac:dyDescent="0.15">
      <c r="A368" s="52"/>
      <c r="B368" s="52"/>
      <c r="C368" s="52"/>
      <c r="D368" s="52"/>
      <c r="E368" s="52"/>
      <c r="F368" s="52"/>
      <c r="G368" s="52"/>
      <c r="H368" s="52"/>
      <c r="I368" s="52"/>
      <c r="J368" s="52"/>
      <c r="K368" s="52"/>
      <c r="L368" s="52"/>
      <c r="M368" s="52"/>
      <c r="N368" s="100"/>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row>
    <row r="369" spans="1:37" x14ac:dyDescent="0.15">
      <c r="A369" s="52"/>
      <c r="B369" s="52"/>
      <c r="C369" s="52"/>
      <c r="D369" s="52"/>
      <c r="E369" s="52"/>
      <c r="F369" s="52"/>
      <c r="G369" s="52"/>
      <c r="H369" s="52"/>
      <c r="I369" s="52"/>
      <c r="J369" s="52"/>
      <c r="K369" s="52"/>
      <c r="L369" s="52"/>
      <c r="M369" s="52"/>
      <c r="N369" s="100"/>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row>
    <row r="370" spans="1:37" x14ac:dyDescent="0.15">
      <c r="A370" s="52"/>
      <c r="B370" s="52"/>
      <c r="C370" s="52"/>
      <c r="D370" s="52"/>
      <c r="E370" s="52"/>
      <c r="F370" s="52"/>
      <c r="G370" s="52"/>
      <c r="H370" s="52"/>
      <c r="I370" s="52"/>
      <c r="J370" s="52"/>
      <c r="K370" s="52"/>
      <c r="L370" s="52"/>
      <c r="M370" s="52"/>
      <c r="N370" s="100"/>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row>
    <row r="371" spans="1:37" x14ac:dyDescent="0.15">
      <c r="A371" s="52"/>
      <c r="B371" s="52"/>
      <c r="C371" s="52"/>
      <c r="D371" s="52"/>
      <c r="E371" s="52"/>
      <c r="F371" s="52"/>
      <c r="G371" s="52"/>
      <c r="H371" s="52"/>
      <c r="I371" s="52"/>
      <c r="J371" s="52"/>
      <c r="K371" s="52"/>
      <c r="L371" s="52"/>
      <c r="M371" s="52"/>
      <c r="N371" s="100"/>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row>
    <row r="372" spans="1:37" x14ac:dyDescent="0.15">
      <c r="A372" s="52"/>
      <c r="B372" s="52"/>
      <c r="C372" s="52"/>
      <c r="D372" s="52"/>
      <c r="E372" s="52"/>
      <c r="F372" s="52"/>
      <c r="G372" s="52"/>
      <c r="H372" s="52"/>
      <c r="I372" s="52"/>
      <c r="J372" s="52"/>
      <c r="K372" s="52"/>
      <c r="L372" s="52"/>
      <c r="M372" s="52"/>
      <c r="N372" s="100"/>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row>
    <row r="373" spans="1:37" x14ac:dyDescent="0.15">
      <c r="A373" s="52"/>
      <c r="B373" s="52"/>
      <c r="C373" s="52"/>
      <c r="D373" s="52"/>
      <c r="E373" s="52"/>
      <c r="F373" s="52"/>
      <c r="G373" s="52"/>
      <c r="H373" s="52"/>
      <c r="I373" s="52"/>
      <c r="J373" s="52"/>
      <c r="K373" s="52"/>
      <c r="L373" s="52"/>
      <c r="M373" s="52"/>
      <c r="N373" s="100"/>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row>
    <row r="374" spans="1:37" x14ac:dyDescent="0.15">
      <c r="A374" s="52"/>
      <c r="B374" s="52"/>
      <c r="C374" s="52"/>
      <c r="D374" s="52"/>
      <c r="E374" s="52"/>
      <c r="F374" s="52"/>
      <c r="G374" s="52"/>
      <c r="H374" s="52"/>
      <c r="I374" s="52"/>
      <c r="J374" s="52"/>
      <c r="K374" s="52"/>
      <c r="L374" s="52"/>
      <c r="M374" s="52"/>
      <c r="N374" s="100"/>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row>
    <row r="375" spans="1:37" x14ac:dyDescent="0.15">
      <c r="A375" s="52"/>
      <c r="B375" s="52"/>
      <c r="C375" s="52"/>
      <c r="D375" s="52"/>
      <c r="E375" s="52"/>
      <c r="F375" s="52"/>
      <c r="G375" s="52"/>
      <c r="H375" s="52"/>
      <c r="I375" s="52"/>
      <c r="J375" s="52"/>
      <c r="K375" s="52"/>
      <c r="L375" s="52"/>
      <c r="M375" s="52"/>
      <c r="N375" s="100"/>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row>
    <row r="376" spans="1:37" x14ac:dyDescent="0.15">
      <c r="A376" s="52"/>
      <c r="B376" s="52"/>
      <c r="C376" s="52"/>
      <c r="D376" s="52"/>
      <c r="E376" s="52"/>
      <c r="F376" s="52"/>
      <c r="G376" s="52"/>
      <c r="H376" s="52"/>
      <c r="I376" s="52"/>
      <c r="J376" s="52"/>
      <c r="K376" s="52"/>
      <c r="L376" s="52"/>
      <c r="M376" s="52"/>
      <c r="N376" s="100"/>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row>
    <row r="377" spans="1:37" x14ac:dyDescent="0.15">
      <c r="A377" s="52"/>
      <c r="B377" s="52"/>
      <c r="C377" s="52"/>
      <c r="D377" s="52"/>
      <c r="E377" s="52"/>
      <c r="F377" s="52"/>
      <c r="G377" s="52"/>
      <c r="H377" s="52"/>
      <c r="I377" s="52"/>
      <c r="J377" s="52"/>
      <c r="K377" s="52"/>
      <c r="L377" s="52"/>
      <c r="M377" s="52"/>
      <c r="N377" s="100"/>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row>
    <row r="378" spans="1:37" x14ac:dyDescent="0.15">
      <c r="A378" s="52"/>
      <c r="B378" s="52"/>
      <c r="C378" s="52"/>
      <c r="D378" s="52"/>
      <c r="E378" s="52"/>
      <c r="F378" s="52"/>
      <c r="G378" s="52"/>
      <c r="H378" s="52"/>
      <c r="I378" s="52"/>
      <c r="J378" s="52"/>
      <c r="K378" s="52"/>
      <c r="L378" s="52"/>
      <c r="M378" s="52"/>
      <c r="N378" s="100"/>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row>
    <row r="379" spans="1:37" x14ac:dyDescent="0.15">
      <c r="A379" s="52"/>
      <c r="B379" s="52"/>
      <c r="C379" s="52"/>
      <c r="D379" s="52"/>
      <c r="E379" s="52"/>
      <c r="F379" s="52"/>
      <c r="G379" s="52"/>
      <c r="H379" s="52"/>
      <c r="I379" s="52"/>
      <c r="J379" s="52"/>
      <c r="K379" s="52"/>
      <c r="L379" s="52"/>
      <c r="M379" s="52"/>
      <c r="N379" s="100"/>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row>
    <row r="380" spans="1:37" x14ac:dyDescent="0.15">
      <c r="A380" s="52"/>
      <c r="B380" s="52"/>
      <c r="C380" s="52"/>
      <c r="D380" s="52"/>
      <c r="E380" s="52"/>
      <c r="F380" s="52"/>
      <c r="G380" s="52"/>
      <c r="H380" s="52"/>
      <c r="I380" s="52"/>
      <c r="J380" s="52"/>
      <c r="K380" s="52"/>
      <c r="L380" s="52"/>
      <c r="M380" s="52"/>
      <c r="N380" s="100"/>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row>
    <row r="381" spans="1:37" x14ac:dyDescent="0.15">
      <c r="A381" s="52"/>
      <c r="B381" s="52"/>
      <c r="C381" s="52"/>
      <c r="D381" s="52"/>
      <c r="E381" s="52"/>
      <c r="F381" s="52"/>
      <c r="G381" s="52"/>
      <c r="H381" s="52"/>
      <c r="I381" s="52"/>
      <c r="J381" s="52"/>
      <c r="K381" s="52"/>
      <c r="L381" s="52"/>
      <c r="M381" s="52"/>
      <c r="N381" s="100"/>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row>
    <row r="382" spans="1:37" x14ac:dyDescent="0.15">
      <c r="A382" s="52"/>
      <c r="B382" s="52"/>
      <c r="C382" s="52"/>
      <c r="D382" s="52"/>
      <c r="E382" s="52"/>
      <c r="F382" s="52"/>
      <c r="G382" s="52"/>
      <c r="H382" s="52"/>
      <c r="I382" s="52"/>
      <c r="J382" s="52"/>
      <c r="K382" s="52"/>
      <c r="L382" s="52"/>
      <c r="M382" s="52"/>
      <c r="N382" s="100"/>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row>
    <row r="383" spans="1:37" x14ac:dyDescent="0.15">
      <c r="A383" s="52"/>
      <c r="B383" s="52"/>
      <c r="C383" s="52"/>
      <c r="D383" s="52"/>
      <c r="E383" s="52"/>
      <c r="F383" s="52"/>
      <c r="G383" s="52"/>
      <c r="H383" s="52"/>
      <c r="I383" s="52"/>
      <c r="J383" s="52"/>
      <c r="K383" s="52"/>
      <c r="L383" s="52"/>
      <c r="M383" s="52"/>
      <c r="N383" s="100"/>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row>
    <row r="384" spans="1:37" x14ac:dyDescent="0.15">
      <c r="A384" s="52"/>
      <c r="B384" s="52"/>
      <c r="C384" s="52"/>
      <c r="D384" s="52"/>
      <c r="E384" s="52"/>
      <c r="F384" s="52"/>
      <c r="G384" s="52"/>
      <c r="H384" s="52"/>
      <c r="I384" s="52"/>
      <c r="J384" s="52"/>
      <c r="K384" s="52"/>
      <c r="L384" s="52"/>
      <c r="M384" s="52"/>
      <c r="N384" s="100"/>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row>
    <row r="385" spans="1:37" x14ac:dyDescent="0.15">
      <c r="A385" s="52"/>
      <c r="B385" s="52"/>
      <c r="C385" s="52"/>
      <c r="D385" s="52"/>
      <c r="E385" s="52"/>
      <c r="F385" s="52"/>
      <c r="G385" s="52"/>
      <c r="H385" s="52"/>
      <c r="I385" s="52"/>
      <c r="J385" s="52"/>
      <c r="K385" s="52"/>
      <c r="L385" s="52"/>
      <c r="M385" s="52"/>
      <c r="N385" s="100"/>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row>
    <row r="386" spans="1:37" x14ac:dyDescent="0.15">
      <c r="A386" s="52"/>
      <c r="B386" s="52"/>
      <c r="C386" s="52"/>
      <c r="D386" s="52"/>
      <c r="E386" s="52"/>
      <c r="F386" s="52"/>
      <c r="G386" s="52"/>
      <c r="H386" s="52"/>
      <c r="I386" s="52"/>
      <c r="J386" s="52"/>
      <c r="K386" s="52"/>
      <c r="L386" s="52"/>
      <c r="M386" s="52"/>
      <c r="N386" s="100"/>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row>
    <row r="387" spans="1:37" x14ac:dyDescent="0.15">
      <c r="A387" s="52"/>
      <c r="B387" s="52"/>
      <c r="C387" s="52"/>
      <c r="D387" s="52"/>
      <c r="E387" s="52"/>
      <c r="F387" s="52"/>
      <c r="G387" s="52"/>
      <c r="H387" s="52"/>
      <c r="I387" s="52"/>
      <c r="J387" s="52"/>
      <c r="K387" s="52"/>
      <c r="L387" s="52"/>
      <c r="M387" s="52"/>
      <c r="N387" s="100"/>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row>
    <row r="388" spans="1:37" x14ac:dyDescent="0.15">
      <c r="A388" s="52"/>
      <c r="B388" s="52"/>
      <c r="C388" s="52"/>
      <c r="D388" s="52"/>
      <c r="E388" s="52"/>
      <c r="F388" s="52"/>
      <c r="G388" s="52"/>
      <c r="H388" s="52"/>
      <c r="I388" s="52"/>
      <c r="J388" s="52"/>
      <c r="K388" s="52"/>
      <c r="L388" s="52"/>
      <c r="M388" s="52"/>
      <c r="N388" s="100"/>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row>
    <row r="389" spans="1:37" x14ac:dyDescent="0.15">
      <c r="A389" s="52"/>
      <c r="B389" s="52"/>
      <c r="C389" s="52"/>
      <c r="D389" s="52"/>
      <c r="E389" s="52"/>
      <c r="F389" s="52"/>
      <c r="G389" s="52"/>
      <c r="H389" s="52"/>
      <c r="I389" s="52"/>
      <c r="J389" s="52"/>
      <c r="K389" s="52"/>
      <c r="L389" s="52"/>
      <c r="M389" s="52"/>
      <c r="N389" s="100"/>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row>
    <row r="390" spans="1:37" x14ac:dyDescent="0.15">
      <c r="A390" s="52"/>
      <c r="B390" s="52"/>
      <c r="C390" s="52"/>
      <c r="D390" s="52"/>
      <c r="E390" s="52"/>
      <c r="F390" s="52"/>
      <c r="G390" s="52"/>
      <c r="H390" s="52"/>
      <c r="I390" s="52"/>
      <c r="J390" s="52"/>
      <c r="K390" s="52"/>
      <c r="L390" s="52"/>
      <c r="M390" s="52"/>
      <c r="N390" s="100"/>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row>
    <row r="391" spans="1:37" x14ac:dyDescent="0.15">
      <c r="A391" s="52"/>
      <c r="B391" s="52"/>
      <c r="C391" s="52"/>
      <c r="D391" s="52"/>
      <c r="E391" s="52"/>
      <c r="F391" s="52"/>
      <c r="G391" s="52"/>
      <c r="H391" s="52"/>
      <c r="I391" s="52"/>
      <c r="J391" s="52"/>
      <c r="K391" s="52"/>
      <c r="L391" s="52"/>
      <c r="M391" s="52"/>
      <c r="N391" s="100"/>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row>
    <row r="392" spans="1:37" x14ac:dyDescent="0.15">
      <c r="A392" s="52"/>
      <c r="B392" s="52"/>
      <c r="C392" s="52"/>
      <c r="D392" s="52"/>
      <c r="E392" s="52"/>
      <c r="F392" s="52"/>
      <c r="G392" s="52"/>
      <c r="H392" s="52"/>
      <c r="I392" s="52"/>
      <c r="J392" s="52"/>
      <c r="K392" s="52"/>
      <c r="L392" s="52"/>
      <c r="M392" s="52"/>
      <c r="N392" s="100"/>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row>
    <row r="393" spans="1:37" x14ac:dyDescent="0.15">
      <c r="A393" s="52"/>
      <c r="B393" s="52"/>
      <c r="C393" s="52"/>
      <c r="D393" s="52"/>
      <c r="E393" s="52"/>
      <c r="F393" s="52"/>
      <c r="G393" s="52"/>
      <c r="H393" s="52"/>
      <c r="I393" s="52"/>
      <c r="J393" s="52"/>
      <c r="K393" s="52"/>
      <c r="L393" s="52"/>
      <c r="M393" s="52"/>
      <c r="N393" s="100"/>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row>
    <row r="394" spans="1:37" x14ac:dyDescent="0.15">
      <c r="A394" s="52"/>
      <c r="B394" s="52"/>
      <c r="C394" s="52"/>
      <c r="D394" s="52"/>
      <c r="E394" s="52"/>
      <c r="F394" s="52"/>
      <c r="G394" s="52"/>
      <c r="H394" s="52"/>
      <c r="I394" s="52"/>
      <c r="J394" s="52"/>
      <c r="K394" s="52"/>
      <c r="L394" s="52"/>
      <c r="M394" s="52"/>
      <c r="N394" s="100"/>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row>
    <row r="395" spans="1:37" x14ac:dyDescent="0.15">
      <c r="A395" s="52"/>
      <c r="B395" s="52"/>
      <c r="C395" s="52"/>
      <c r="D395" s="52"/>
      <c r="E395" s="52"/>
      <c r="F395" s="52"/>
      <c r="G395" s="52"/>
      <c r="H395" s="52"/>
      <c r="I395" s="52"/>
      <c r="J395" s="52"/>
      <c r="K395" s="52"/>
      <c r="L395" s="52"/>
      <c r="M395" s="52"/>
      <c r="N395" s="100"/>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row>
    <row r="396" spans="1:37" x14ac:dyDescent="0.15">
      <c r="A396" s="52"/>
      <c r="B396" s="52"/>
      <c r="C396" s="52"/>
      <c r="D396" s="52"/>
      <c r="E396" s="52"/>
      <c r="F396" s="52"/>
      <c r="G396" s="52"/>
      <c r="H396" s="52"/>
      <c r="I396" s="52"/>
      <c r="J396" s="52"/>
      <c r="K396" s="52"/>
      <c r="L396" s="52"/>
      <c r="M396" s="52"/>
      <c r="N396" s="100"/>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row>
    <row r="397" spans="1:37" x14ac:dyDescent="0.15">
      <c r="A397" s="52"/>
      <c r="B397" s="52"/>
      <c r="C397" s="52"/>
      <c r="D397" s="52"/>
      <c r="E397" s="52"/>
      <c r="F397" s="52"/>
      <c r="G397" s="52"/>
      <c r="H397" s="52"/>
      <c r="I397" s="52"/>
      <c r="J397" s="52"/>
      <c r="K397" s="52"/>
      <c r="L397" s="52"/>
      <c r="M397" s="52"/>
      <c r="N397" s="100"/>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row>
    <row r="398" spans="1:37" x14ac:dyDescent="0.15">
      <c r="A398" s="52"/>
      <c r="B398" s="52"/>
      <c r="C398" s="52"/>
      <c r="D398" s="52"/>
      <c r="E398" s="52"/>
      <c r="F398" s="52"/>
      <c r="G398" s="52"/>
      <c r="H398" s="52"/>
      <c r="I398" s="52"/>
      <c r="J398" s="52"/>
      <c r="K398" s="52"/>
      <c r="L398" s="52"/>
      <c r="M398" s="52"/>
      <c r="N398" s="100"/>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row>
    <row r="399" spans="1:37" x14ac:dyDescent="0.15">
      <c r="A399" s="52"/>
      <c r="B399" s="52"/>
      <c r="C399" s="52"/>
      <c r="D399" s="52"/>
      <c r="E399" s="52"/>
      <c r="F399" s="52"/>
      <c r="G399" s="52"/>
      <c r="H399" s="52"/>
      <c r="I399" s="52"/>
      <c r="J399" s="52"/>
      <c r="K399" s="52"/>
      <c r="L399" s="52"/>
      <c r="M399" s="52"/>
      <c r="N399" s="100"/>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row>
    <row r="400" spans="1:37" x14ac:dyDescent="0.15">
      <c r="A400" s="52"/>
      <c r="B400" s="52"/>
      <c r="C400" s="52"/>
      <c r="D400" s="52"/>
      <c r="E400" s="52"/>
      <c r="F400" s="52"/>
      <c r="G400" s="52"/>
      <c r="H400" s="52"/>
      <c r="I400" s="52"/>
      <c r="J400" s="52"/>
      <c r="K400" s="52"/>
      <c r="L400" s="52"/>
      <c r="M400" s="52"/>
      <c r="N400" s="100"/>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row>
    <row r="401" spans="1:37" x14ac:dyDescent="0.15">
      <c r="A401" s="52"/>
      <c r="B401" s="52"/>
      <c r="C401" s="52"/>
      <c r="D401" s="52"/>
      <c r="E401" s="52"/>
      <c r="F401" s="52"/>
      <c r="G401" s="52"/>
      <c r="H401" s="52"/>
      <c r="I401" s="52"/>
      <c r="J401" s="52"/>
      <c r="K401" s="52"/>
      <c r="L401" s="52"/>
      <c r="M401" s="52"/>
      <c r="N401" s="100"/>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row>
    <row r="402" spans="1:37" x14ac:dyDescent="0.15">
      <c r="A402" s="52"/>
      <c r="B402" s="52"/>
      <c r="C402" s="52"/>
      <c r="D402" s="52"/>
      <c r="E402" s="52"/>
      <c r="F402" s="52"/>
      <c r="G402" s="52"/>
      <c r="H402" s="52"/>
      <c r="I402" s="52"/>
      <c r="J402" s="52"/>
      <c r="K402" s="52"/>
      <c r="L402" s="52"/>
      <c r="M402" s="52"/>
      <c r="N402" s="100"/>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row>
    <row r="403" spans="1:37" x14ac:dyDescent="0.15">
      <c r="A403" s="52"/>
      <c r="B403" s="52"/>
      <c r="C403" s="52"/>
      <c r="D403" s="52"/>
      <c r="E403" s="52"/>
      <c r="F403" s="52"/>
      <c r="G403" s="52"/>
      <c r="H403" s="52"/>
      <c r="I403" s="52"/>
      <c r="J403" s="52"/>
      <c r="K403" s="52"/>
      <c r="L403" s="52"/>
      <c r="M403" s="52"/>
      <c r="N403" s="100"/>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row>
    <row r="404" spans="1:37" x14ac:dyDescent="0.15">
      <c r="A404" s="52"/>
      <c r="B404" s="52"/>
      <c r="C404" s="52"/>
      <c r="D404" s="52"/>
      <c r="E404" s="52"/>
      <c r="F404" s="52"/>
      <c r="G404" s="52"/>
      <c r="H404" s="52"/>
      <c r="I404" s="52"/>
      <c r="J404" s="52"/>
      <c r="K404" s="52"/>
      <c r="L404" s="52"/>
      <c r="M404" s="52"/>
      <c r="N404" s="100"/>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row>
    <row r="405" spans="1:37" x14ac:dyDescent="0.15">
      <c r="A405" s="52"/>
      <c r="B405" s="52"/>
      <c r="C405" s="52"/>
      <c r="D405" s="52"/>
      <c r="E405" s="52"/>
      <c r="F405" s="52"/>
      <c r="G405" s="52"/>
      <c r="H405" s="52"/>
      <c r="I405" s="52"/>
      <c r="J405" s="52"/>
      <c r="K405" s="52"/>
      <c r="L405" s="52"/>
      <c r="M405" s="52"/>
      <c r="N405" s="100"/>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row>
    <row r="406" spans="1:37" x14ac:dyDescent="0.15">
      <c r="A406" s="52"/>
      <c r="B406" s="52"/>
      <c r="C406" s="52"/>
      <c r="D406" s="52"/>
      <c r="E406" s="52"/>
      <c r="F406" s="52"/>
      <c r="G406" s="52"/>
      <c r="H406" s="52"/>
      <c r="I406" s="52"/>
      <c r="J406" s="52"/>
      <c r="K406" s="52"/>
      <c r="L406" s="52"/>
      <c r="M406" s="52"/>
      <c r="N406" s="100"/>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row>
    <row r="407" spans="1:37" x14ac:dyDescent="0.15">
      <c r="A407" s="52"/>
      <c r="B407" s="52"/>
      <c r="C407" s="52"/>
      <c r="D407" s="52"/>
      <c r="E407" s="52"/>
      <c r="F407" s="52"/>
      <c r="G407" s="52"/>
      <c r="H407" s="52"/>
      <c r="I407" s="52"/>
      <c r="J407" s="52"/>
      <c r="K407" s="52"/>
      <c r="L407" s="52"/>
      <c r="M407" s="52"/>
      <c r="N407" s="100"/>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row>
    <row r="408" spans="1:37" x14ac:dyDescent="0.15">
      <c r="A408" s="52"/>
      <c r="B408" s="52"/>
      <c r="C408" s="52"/>
      <c r="D408" s="52"/>
      <c r="E408" s="52"/>
      <c r="F408" s="52"/>
      <c r="G408" s="52"/>
      <c r="H408" s="52"/>
      <c r="I408" s="52"/>
      <c r="J408" s="52"/>
      <c r="K408" s="52"/>
      <c r="L408" s="52"/>
      <c r="M408" s="52"/>
      <c r="N408" s="100"/>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row>
    <row r="409" spans="1:37" x14ac:dyDescent="0.15">
      <c r="A409" s="52"/>
      <c r="B409" s="52"/>
      <c r="C409" s="52"/>
      <c r="D409" s="52"/>
      <c r="E409" s="52"/>
      <c r="F409" s="52"/>
      <c r="G409" s="52"/>
      <c r="H409" s="52"/>
      <c r="I409" s="52"/>
      <c r="J409" s="52"/>
      <c r="K409" s="52"/>
      <c r="L409" s="52"/>
      <c r="M409" s="52"/>
      <c r="N409" s="100"/>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row>
    <row r="410" spans="1:37" x14ac:dyDescent="0.15">
      <c r="A410" s="52"/>
      <c r="B410" s="52"/>
      <c r="C410" s="52"/>
      <c r="D410" s="52"/>
      <c r="E410" s="52"/>
      <c r="F410" s="52"/>
      <c r="G410" s="52"/>
      <c r="H410" s="52"/>
      <c r="I410" s="52"/>
      <c r="J410" s="52"/>
      <c r="K410" s="52"/>
      <c r="L410" s="52"/>
      <c r="M410" s="52"/>
      <c r="N410" s="100"/>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row>
    <row r="411" spans="1:37" x14ac:dyDescent="0.15">
      <c r="A411" s="52"/>
      <c r="B411" s="52"/>
      <c r="C411" s="52"/>
      <c r="D411" s="52"/>
      <c r="E411" s="52"/>
      <c r="F411" s="52"/>
      <c r="G411" s="52"/>
      <c r="H411" s="52"/>
      <c r="I411" s="52"/>
      <c r="J411" s="52"/>
      <c r="K411" s="52"/>
      <c r="L411" s="52"/>
      <c r="M411" s="52"/>
      <c r="N411" s="100"/>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row>
    <row r="412" spans="1:37" x14ac:dyDescent="0.15">
      <c r="A412" s="52"/>
      <c r="B412" s="52"/>
      <c r="C412" s="52"/>
      <c r="D412" s="52"/>
      <c r="E412" s="52"/>
      <c r="F412" s="52"/>
      <c r="G412" s="52"/>
      <c r="H412" s="52"/>
      <c r="I412" s="52"/>
      <c r="J412" s="52"/>
      <c r="K412" s="52"/>
      <c r="L412" s="52"/>
      <c r="M412" s="52"/>
      <c r="N412" s="100"/>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row>
    <row r="413" spans="1:37" x14ac:dyDescent="0.15">
      <c r="A413" s="52"/>
      <c r="B413" s="52"/>
      <c r="C413" s="52"/>
      <c r="D413" s="52"/>
      <c r="E413" s="52"/>
      <c r="F413" s="52"/>
      <c r="G413" s="52"/>
      <c r="H413" s="52"/>
      <c r="I413" s="52"/>
      <c r="J413" s="52"/>
      <c r="K413" s="52"/>
      <c r="L413" s="52"/>
      <c r="M413" s="52"/>
      <c r="N413" s="100"/>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row>
    <row r="414" spans="1:37" x14ac:dyDescent="0.15">
      <c r="A414" s="52"/>
      <c r="B414" s="52"/>
      <c r="C414" s="52"/>
      <c r="D414" s="52"/>
      <c r="E414" s="52"/>
      <c r="F414" s="52"/>
      <c r="G414" s="52"/>
      <c r="H414" s="52"/>
      <c r="I414" s="52"/>
      <c r="J414" s="52"/>
      <c r="K414" s="52"/>
      <c r="L414" s="52"/>
      <c r="M414" s="52"/>
      <c r="N414" s="100"/>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row>
    <row r="415" spans="1:37" x14ac:dyDescent="0.15">
      <c r="A415" s="52"/>
      <c r="B415" s="52"/>
      <c r="C415" s="52"/>
      <c r="D415" s="52"/>
      <c r="E415" s="52"/>
      <c r="F415" s="52"/>
      <c r="G415" s="52"/>
      <c r="H415" s="52"/>
      <c r="I415" s="52"/>
      <c r="J415" s="52"/>
      <c r="K415" s="52"/>
      <c r="L415" s="52"/>
      <c r="M415" s="52"/>
      <c r="N415" s="100"/>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row>
    <row r="416" spans="1:37" x14ac:dyDescent="0.15">
      <c r="A416" s="52"/>
      <c r="B416" s="52"/>
      <c r="C416" s="52"/>
      <c r="D416" s="52"/>
      <c r="E416" s="52"/>
      <c r="F416" s="52"/>
      <c r="G416" s="52"/>
      <c r="H416" s="52"/>
      <c r="I416" s="52"/>
      <c r="J416" s="52"/>
      <c r="K416" s="52"/>
      <c r="L416" s="52"/>
      <c r="M416" s="52"/>
      <c r="N416" s="100"/>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row>
    <row r="417" spans="1:37" x14ac:dyDescent="0.15">
      <c r="A417" s="52"/>
      <c r="B417" s="52"/>
      <c r="C417" s="52"/>
      <c r="D417" s="52"/>
      <c r="E417" s="52"/>
      <c r="F417" s="52"/>
      <c r="G417" s="52"/>
      <c r="H417" s="52"/>
      <c r="I417" s="52"/>
      <c r="J417" s="52"/>
      <c r="K417" s="52"/>
      <c r="L417" s="52"/>
      <c r="M417" s="52"/>
      <c r="N417" s="100"/>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row>
    <row r="418" spans="1:37" x14ac:dyDescent="0.15">
      <c r="A418" s="52"/>
      <c r="B418" s="52"/>
      <c r="C418" s="52"/>
      <c r="D418" s="52"/>
      <c r="E418" s="52"/>
      <c r="F418" s="52"/>
      <c r="G418" s="52"/>
      <c r="H418" s="52"/>
      <c r="I418" s="52"/>
      <c r="J418" s="52"/>
      <c r="K418" s="52"/>
      <c r="L418" s="52"/>
      <c r="M418" s="52"/>
      <c r="N418" s="100"/>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row>
    <row r="419" spans="1:37" x14ac:dyDescent="0.15">
      <c r="A419" s="52"/>
      <c r="B419" s="52"/>
      <c r="C419" s="52"/>
      <c r="D419" s="52"/>
      <c r="E419" s="52"/>
      <c r="F419" s="52"/>
      <c r="G419" s="52"/>
      <c r="H419" s="52"/>
      <c r="I419" s="52"/>
      <c r="J419" s="52"/>
      <c r="K419" s="52"/>
      <c r="L419" s="52"/>
      <c r="M419" s="52"/>
      <c r="N419" s="100"/>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row>
    <row r="420" spans="1:37" x14ac:dyDescent="0.15">
      <c r="A420" s="52"/>
      <c r="B420" s="52"/>
      <c r="C420" s="52"/>
      <c r="D420" s="52"/>
      <c r="E420" s="52"/>
      <c r="F420" s="52"/>
      <c r="G420" s="52"/>
      <c r="H420" s="52"/>
      <c r="I420" s="52"/>
      <c r="J420" s="52"/>
      <c r="K420" s="52"/>
      <c r="L420" s="52"/>
      <c r="M420" s="52"/>
      <c r="N420" s="100"/>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row>
    <row r="421" spans="1:37" x14ac:dyDescent="0.15">
      <c r="A421" s="52"/>
      <c r="B421" s="52"/>
      <c r="C421" s="52"/>
      <c r="D421" s="52"/>
      <c r="E421" s="52"/>
      <c r="F421" s="52"/>
      <c r="G421" s="52"/>
      <c r="H421" s="52"/>
      <c r="I421" s="52"/>
      <c r="J421" s="52"/>
      <c r="K421" s="52"/>
      <c r="L421" s="52"/>
      <c r="M421" s="52"/>
      <c r="N421" s="100"/>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row>
    <row r="422" spans="1:37" x14ac:dyDescent="0.15">
      <c r="A422" s="52"/>
      <c r="B422" s="52"/>
      <c r="C422" s="52"/>
      <c r="D422" s="52"/>
      <c r="E422" s="52"/>
      <c r="F422" s="52"/>
      <c r="G422" s="52"/>
      <c r="H422" s="52"/>
      <c r="I422" s="52"/>
      <c r="J422" s="52"/>
      <c r="K422" s="52"/>
      <c r="L422" s="52"/>
      <c r="M422" s="52"/>
      <c r="N422" s="100"/>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row>
    <row r="423" spans="1:37" x14ac:dyDescent="0.15">
      <c r="A423" s="52"/>
      <c r="B423" s="52"/>
      <c r="C423" s="52"/>
      <c r="D423" s="52"/>
      <c r="E423" s="52"/>
      <c r="F423" s="52"/>
      <c r="G423" s="52"/>
      <c r="H423" s="52"/>
      <c r="I423" s="52"/>
      <c r="J423" s="52"/>
      <c r="K423" s="52"/>
      <c r="L423" s="52"/>
      <c r="M423" s="52"/>
      <c r="N423" s="100"/>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row>
    <row r="424" spans="1:37" x14ac:dyDescent="0.15">
      <c r="A424" s="52"/>
      <c r="B424" s="52"/>
      <c r="C424" s="52"/>
      <c r="D424" s="52"/>
      <c r="E424" s="52"/>
      <c r="F424" s="52"/>
      <c r="G424" s="52"/>
      <c r="H424" s="52"/>
      <c r="I424" s="52"/>
      <c r="J424" s="52"/>
      <c r="K424" s="52"/>
      <c r="L424" s="52"/>
      <c r="M424" s="52"/>
      <c r="N424" s="100"/>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row>
    <row r="425" spans="1:37" x14ac:dyDescent="0.15">
      <c r="A425" s="52"/>
      <c r="B425" s="52"/>
      <c r="C425" s="52"/>
      <c r="D425" s="52"/>
      <c r="E425" s="52"/>
      <c r="F425" s="52"/>
      <c r="G425" s="52"/>
      <c r="H425" s="52"/>
      <c r="I425" s="52"/>
      <c r="J425" s="52"/>
      <c r="K425" s="52"/>
      <c r="L425" s="52"/>
      <c r="M425" s="52"/>
      <c r="N425" s="100"/>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row>
    <row r="426" spans="1:37" x14ac:dyDescent="0.15">
      <c r="A426" s="52"/>
      <c r="B426" s="52"/>
      <c r="C426" s="52"/>
      <c r="D426" s="52"/>
      <c r="E426" s="52"/>
      <c r="F426" s="52"/>
      <c r="G426" s="52"/>
      <c r="H426" s="52"/>
      <c r="I426" s="52"/>
      <c r="J426" s="52"/>
      <c r="K426" s="52"/>
      <c r="L426" s="52"/>
      <c r="M426" s="52"/>
      <c r="N426" s="100"/>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row>
    <row r="427" spans="1:37" x14ac:dyDescent="0.15">
      <c r="A427" s="52"/>
      <c r="B427" s="52"/>
      <c r="C427" s="52"/>
      <c r="D427" s="52"/>
      <c r="E427" s="52"/>
      <c r="F427" s="52"/>
      <c r="G427" s="52"/>
      <c r="H427" s="52"/>
      <c r="I427" s="52"/>
      <c r="J427" s="52"/>
      <c r="K427" s="52"/>
      <c r="L427" s="52"/>
      <c r="M427" s="52"/>
      <c r="N427" s="100"/>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row>
    <row r="428" spans="1:37" x14ac:dyDescent="0.15">
      <c r="A428" s="52"/>
      <c r="B428" s="52"/>
      <c r="C428" s="52"/>
      <c r="D428" s="52"/>
      <c r="E428" s="52"/>
      <c r="F428" s="52"/>
      <c r="G428" s="52"/>
      <c r="H428" s="52"/>
      <c r="I428" s="52"/>
      <c r="J428" s="52"/>
      <c r="K428" s="52"/>
      <c r="L428" s="52"/>
      <c r="M428" s="52"/>
      <c r="N428" s="100"/>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row>
    <row r="429" spans="1:37" x14ac:dyDescent="0.15">
      <c r="A429" s="52"/>
      <c r="B429" s="52"/>
      <c r="C429" s="52"/>
      <c r="D429" s="52"/>
      <c r="E429" s="52"/>
      <c r="F429" s="52"/>
      <c r="G429" s="52"/>
      <c r="H429" s="52"/>
      <c r="I429" s="52"/>
      <c r="J429" s="52"/>
      <c r="K429" s="52"/>
      <c r="L429" s="52"/>
      <c r="M429" s="52"/>
      <c r="N429" s="100"/>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row>
    <row r="430" spans="1:37" x14ac:dyDescent="0.15">
      <c r="A430" s="52"/>
      <c r="B430" s="52"/>
      <c r="C430" s="52"/>
      <c r="D430" s="52"/>
      <c r="E430" s="52"/>
      <c r="F430" s="52"/>
      <c r="G430" s="52"/>
      <c r="H430" s="52"/>
      <c r="I430" s="52"/>
      <c r="J430" s="52"/>
      <c r="K430" s="52"/>
      <c r="L430" s="52"/>
      <c r="M430" s="52"/>
      <c r="N430" s="100"/>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row>
    <row r="431" spans="1:37" x14ac:dyDescent="0.15">
      <c r="A431" s="52"/>
      <c r="B431" s="52"/>
      <c r="C431" s="52"/>
      <c r="D431" s="52"/>
      <c r="E431" s="52"/>
      <c r="F431" s="52"/>
      <c r="G431" s="52"/>
      <c r="H431" s="52"/>
      <c r="I431" s="52"/>
      <c r="J431" s="52"/>
      <c r="K431" s="52"/>
      <c r="L431" s="52"/>
      <c r="M431" s="52"/>
      <c r="N431" s="100"/>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row>
    <row r="432" spans="1:37" x14ac:dyDescent="0.15">
      <c r="A432" s="52"/>
      <c r="B432" s="52"/>
      <c r="C432" s="52"/>
      <c r="D432" s="52"/>
      <c r="E432" s="52"/>
      <c r="F432" s="52"/>
      <c r="G432" s="52"/>
      <c r="H432" s="52"/>
      <c r="I432" s="52"/>
      <c r="J432" s="52"/>
      <c r="K432" s="52"/>
      <c r="L432" s="52"/>
      <c r="M432" s="52"/>
      <c r="N432" s="100"/>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row>
    <row r="433" spans="1:37" x14ac:dyDescent="0.15">
      <c r="A433" s="52"/>
      <c r="B433" s="52"/>
      <c r="C433" s="52"/>
      <c r="D433" s="52"/>
      <c r="E433" s="52"/>
      <c r="F433" s="52"/>
      <c r="G433" s="52"/>
      <c r="H433" s="52"/>
      <c r="I433" s="52"/>
      <c r="J433" s="52"/>
      <c r="K433" s="52"/>
      <c r="L433" s="52"/>
      <c r="M433" s="52"/>
      <c r="N433" s="100"/>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row>
    <row r="434" spans="1:37" x14ac:dyDescent="0.15">
      <c r="A434" s="52"/>
      <c r="B434" s="52"/>
      <c r="C434" s="52"/>
      <c r="D434" s="52"/>
      <c r="E434" s="52"/>
      <c r="F434" s="52"/>
      <c r="G434" s="52"/>
      <c r="H434" s="52"/>
      <c r="I434" s="52"/>
      <c r="J434" s="52"/>
      <c r="K434" s="52"/>
      <c r="L434" s="52"/>
      <c r="M434" s="52"/>
      <c r="N434" s="100"/>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row>
    <row r="435" spans="1:37" x14ac:dyDescent="0.15">
      <c r="A435" s="52"/>
      <c r="B435" s="52"/>
      <c r="C435" s="52"/>
      <c r="D435" s="52"/>
      <c r="E435" s="52"/>
      <c r="F435" s="52"/>
      <c r="G435" s="52"/>
      <c r="H435" s="52"/>
      <c r="I435" s="52"/>
      <c r="J435" s="52"/>
      <c r="K435" s="52"/>
      <c r="L435" s="52"/>
      <c r="M435" s="52"/>
      <c r="N435" s="100"/>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row>
    <row r="436" spans="1:37" x14ac:dyDescent="0.15">
      <c r="A436" s="52"/>
      <c r="B436" s="52"/>
      <c r="C436" s="52"/>
      <c r="D436" s="52"/>
      <c r="E436" s="52"/>
      <c r="F436" s="52"/>
      <c r="G436" s="52"/>
      <c r="H436" s="52"/>
      <c r="I436" s="52"/>
      <c r="J436" s="52"/>
      <c r="K436" s="52"/>
      <c r="L436" s="52"/>
      <c r="M436" s="52"/>
      <c r="N436" s="100"/>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row>
    <row r="437" spans="1:37" x14ac:dyDescent="0.15">
      <c r="A437" s="52"/>
      <c r="B437" s="52"/>
      <c r="C437" s="52"/>
      <c r="D437" s="52"/>
      <c r="E437" s="52"/>
      <c r="F437" s="52"/>
      <c r="G437" s="52"/>
      <c r="H437" s="52"/>
      <c r="I437" s="52"/>
      <c r="J437" s="52"/>
      <c r="K437" s="52"/>
      <c r="L437" s="52"/>
      <c r="M437" s="52"/>
      <c r="N437" s="100"/>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row>
    <row r="438" spans="1:37" x14ac:dyDescent="0.15">
      <c r="A438" s="52"/>
      <c r="B438" s="52"/>
      <c r="C438" s="52"/>
      <c r="D438" s="52"/>
      <c r="E438" s="52"/>
      <c r="F438" s="52"/>
      <c r="G438" s="52"/>
      <c r="H438" s="52"/>
      <c r="I438" s="52"/>
      <c r="J438" s="52"/>
      <c r="K438" s="52"/>
      <c r="L438" s="52"/>
      <c r="M438" s="52"/>
      <c r="N438" s="100"/>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row>
    <row r="439" spans="1:37" x14ac:dyDescent="0.15">
      <c r="A439" s="52"/>
      <c r="B439" s="52"/>
      <c r="C439" s="52"/>
      <c r="D439" s="52"/>
      <c r="E439" s="52"/>
      <c r="F439" s="52"/>
      <c r="G439" s="52"/>
      <c r="H439" s="52"/>
      <c r="I439" s="52"/>
      <c r="J439" s="52"/>
      <c r="K439" s="52"/>
      <c r="L439" s="52"/>
      <c r="M439" s="52"/>
      <c r="N439" s="100"/>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row>
    <row r="440" spans="1:37" x14ac:dyDescent="0.15">
      <c r="A440" s="52"/>
      <c r="B440" s="52"/>
      <c r="C440" s="52"/>
      <c r="D440" s="52"/>
      <c r="E440" s="52"/>
      <c r="F440" s="52"/>
      <c r="G440" s="52"/>
      <c r="H440" s="52"/>
      <c r="I440" s="52"/>
      <c r="J440" s="52"/>
      <c r="K440" s="52"/>
      <c r="L440" s="52"/>
      <c r="M440" s="52"/>
      <c r="N440" s="100"/>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row>
    <row r="441" spans="1:37" x14ac:dyDescent="0.15">
      <c r="A441" s="52"/>
      <c r="B441" s="52"/>
      <c r="C441" s="52"/>
      <c r="D441" s="52"/>
      <c r="E441" s="52"/>
      <c r="F441" s="52"/>
      <c r="G441" s="52"/>
      <c r="H441" s="52"/>
      <c r="I441" s="52"/>
      <c r="J441" s="52"/>
      <c r="K441" s="52"/>
      <c r="L441" s="52"/>
      <c r="M441" s="52"/>
      <c r="N441" s="100"/>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row>
    <row r="442" spans="1:37" x14ac:dyDescent="0.15">
      <c r="A442" s="52"/>
      <c r="B442" s="52"/>
      <c r="C442" s="52"/>
      <c r="D442" s="52"/>
      <c r="E442" s="52"/>
      <c r="F442" s="52"/>
      <c r="G442" s="52"/>
      <c r="H442" s="52"/>
      <c r="I442" s="52"/>
      <c r="J442" s="52"/>
      <c r="K442" s="52"/>
      <c r="L442" s="52"/>
      <c r="M442" s="52"/>
      <c r="N442" s="100"/>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row>
    <row r="443" spans="1:37" x14ac:dyDescent="0.15">
      <c r="A443" s="52"/>
      <c r="B443" s="52"/>
      <c r="C443" s="52"/>
      <c r="D443" s="52"/>
      <c r="E443" s="52"/>
      <c r="F443" s="52"/>
      <c r="G443" s="52"/>
      <c r="H443" s="52"/>
      <c r="I443" s="52"/>
      <c r="J443" s="52"/>
      <c r="K443" s="52"/>
      <c r="L443" s="52"/>
      <c r="M443" s="52"/>
      <c r="N443" s="100"/>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row>
    <row r="444" spans="1:37" x14ac:dyDescent="0.15">
      <c r="A444" s="52"/>
      <c r="B444" s="52"/>
      <c r="C444" s="52"/>
      <c r="D444" s="52"/>
      <c r="E444" s="52"/>
      <c r="F444" s="52"/>
      <c r="G444" s="52"/>
      <c r="H444" s="52"/>
      <c r="I444" s="52"/>
      <c r="J444" s="52"/>
      <c r="K444" s="52"/>
      <c r="L444" s="52"/>
      <c r="M444" s="52"/>
      <c r="N444" s="100"/>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row>
    <row r="445" spans="1:37" x14ac:dyDescent="0.15">
      <c r="A445" s="52"/>
      <c r="B445" s="52"/>
      <c r="C445" s="52"/>
      <c r="D445" s="52"/>
      <c r="E445" s="52"/>
      <c r="F445" s="52"/>
      <c r="G445" s="52"/>
      <c r="H445" s="52"/>
      <c r="I445" s="52"/>
      <c r="J445" s="52"/>
      <c r="K445" s="52"/>
      <c r="L445" s="52"/>
      <c r="M445" s="52"/>
      <c r="N445" s="100"/>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row>
    <row r="446" spans="1:37" x14ac:dyDescent="0.15">
      <c r="A446" s="52"/>
      <c r="B446" s="52"/>
      <c r="C446" s="52"/>
      <c r="D446" s="52"/>
      <c r="E446" s="52"/>
      <c r="F446" s="52"/>
      <c r="G446" s="52"/>
      <c r="H446" s="52"/>
      <c r="I446" s="52"/>
      <c r="J446" s="52"/>
      <c r="K446" s="52"/>
      <c r="L446" s="52"/>
      <c r="M446" s="52"/>
      <c r="N446" s="100"/>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row>
    <row r="447" spans="1:37" x14ac:dyDescent="0.15">
      <c r="A447" s="52"/>
      <c r="B447" s="52"/>
      <c r="C447" s="52"/>
      <c r="D447" s="52"/>
      <c r="E447" s="52"/>
      <c r="F447" s="52"/>
      <c r="G447" s="52"/>
      <c r="H447" s="52"/>
      <c r="I447" s="52"/>
      <c r="J447" s="52"/>
      <c r="K447" s="52"/>
      <c r="L447" s="52"/>
      <c r="M447" s="52"/>
      <c r="N447" s="100"/>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row>
    <row r="448" spans="1:37" x14ac:dyDescent="0.15">
      <c r="A448" s="52"/>
      <c r="B448" s="52"/>
      <c r="C448" s="52"/>
      <c r="D448" s="52"/>
      <c r="E448" s="52"/>
      <c r="F448" s="52"/>
      <c r="G448" s="52"/>
      <c r="H448" s="52"/>
      <c r="I448" s="52"/>
      <c r="J448" s="52"/>
      <c r="K448" s="52"/>
      <c r="L448" s="52"/>
      <c r="M448" s="52"/>
      <c r="N448" s="100"/>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row>
    <row r="449" spans="1:37" x14ac:dyDescent="0.15">
      <c r="A449" s="52"/>
      <c r="B449" s="52"/>
      <c r="C449" s="52"/>
      <c r="D449" s="52"/>
      <c r="E449" s="52"/>
      <c r="F449" s="52"/>
      <c r="G449" s="52"/>
      <c r="H449" s="52"/>
      <c r="I449" s="52"/>
      <c r="J449" s="52"/>
      <c r="K449" s="52"/>
      <c r="L449" s="52"/>
      <c r="M449" s="52"/>
      <c r="N449" s="100"/>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row>
    <row r="450" spans="1:37" x14ac:dyDescent="0.15">
      <c r="A450" s="52"/>
      <c r="B450" s="52"/>
      <c r="C450" s="52"/>
      <c r="D450" s="52"/>
      <c r="E450" s="52"/>
      <c r="F450" s="52"/>
      <c r="G450" s="52"/>
      <c r="H450" s="52"/>
      <c r="I450" s="52"/>
      <c r="J450" s="52"/>
      <c r="K450" s="52"/>
      <c r="L450" s="52"/>
      <c r="M450" s="52"/>
      <c r="N450" s="100"/>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row>
    <row r="451" spans="1:37" x14ac:dyDescent="0.15">
      <c r="A451" s="52"/>
      <c r="B451" s="52"/>
      <c r="C451" s="52"/>
      <c r="D451" s="52"/>
      <c r="E451" s="52"/>
      <c r="F451" s="52"/>
      <c r="G451" s="52"/>
      <c r="H451" s="52"/>
      <c r="I451" s="52"/>
      <c r="J451" s="52"/>
      <c r="K451" s="52"/>
      <c r="L451" s="52"/>
      <c r="M451" s="52"/>
      <c r="N451" s="100"/>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row>
  </sheetData>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00"/>
  <sheetViews>
    <sheetView topLeftCell="O1" workbookViewId="0">
      <pane ySplit="1" topLeftCell="A2" activePane="bottomLeft" state="frozen"/>
      <selection pane="bottomLeft" activeCell="Z21" sqref="Z21"/>
    </sheetView>
  </sheetViews>
  <sheetFormatPr baseColWidth="10" defaultColWidth="12.6640625" defaultRowHeight="15" customHeight="1" x14ac:dyDescent="0.15"/>
  <cols>
    <col min="1" max="45" width="8.83203125" customWidth="1"/>
  </cols>
  <sheetData>
    <row r="1" spans="1:45" ht="12" customHeight="1" x14ac:dyDescent="0.15">
      <c r="A1" s="27" t="str" cm="1">
        <f t="array" ref="A1:H1">TRANSPOSE(_xlfn._xlws.SORT(_xlfn.UNIQUE(Geography[Continent])))</f>
        <v>Africa</v>
      </c>
      <c r="B1" s="27" t="str">
        <v>Antarctica</v>
      </c>
      <c r="C1" s="27" t="str">
        <v>Asia</v>
      </c>
      <c r="D1" s="27" t="str">
        <v>Europe</v>
      </c>
      <c r="E1" s="27" t="str">
        <v>North America</v>
      </c>
      <c r="F1" s="27" t="str">
        <v>Oceania</v>
      </c>
      <c r="G1" s="27" t="str">
        <v>South America</v>
      </c>
      <c r="H1" s="27" t="str">
        <v>Worldwide</v>
      </c>
      <c r="I1" s="27"/>
      <c r="J1" s="27"/>
      <c r="K1" s="27"/>
      <c r="L1" s="27"/>
      <c r="M1" s="27"/>
      <c r="N1" s="27" t="str" cm="1">
        <f t="array" ref="N1:Z1">TRANSPOSE(_xlfn._xlws.SORT(_xlfn.UNIQUE(Method[Method])))</f>
        <v>Data augmentation</v>
      </c>
      <c r="O1" s="27" t="str">
        <v>Data mining</v>
      </c>
      <c r="P1" s="27" t="str">
        <v>Feeds</v>
      </c>
      <c r="Q1" s="27" t="str">
        <v>Machine generated/MLOps</v>
      </c>
      <c r="R1" s="27" t="str">
        <v>Other</v>
      </c>
      <c r="S1" s="27" t="str">
        <v>Primary user source</v>
      </c>
      <c r="T1" s="27" t="str">
        <v>Sensor and IoT output</v>
      </c>
      <c r="U1" s="27" t="str">
        <v>Simulations</v>
      </c>
      <c r="V1" s="27" t="str">
        <v>Social media</v>
      </c>
      <c r="W1" s="27" t="str">
        <v>Syndication</v>
      </c>
      <c r="X1" s="27" t="str">
        <v>Transfer learning</v>
      </c>
      <c r="Y1" s="27" t="str">
        <v>User generated content</v>
      </c>
      <c r="Z1" s="27" t="str">
        <v>Web scraping/Crawling</v>
      </c>
      <c r="AA1" s="27"/>
      <c r="AB1" s="27"/>
      <c r="AC1" s="27"/>
      <c r="AD1" s="27"/>
      <c r="AE1" s="27"/>
      <c r="AF1" s="27" t="str" cm="1">
        <f t="array" ref="AF1:AL1">TRANSPOSE(_xlfn._xlws.SORT(_xlfn.UNIQUE(Media[Media])))</f>
        <v>Application</v>
      </c>
      <c r="AG1" s="27" t="str">
        <v>Audio</v>
      </c>
      <c r="AH1" s="27" t="str">
        <v>Font</v>
      </c>
      <c r="AI1" s="27" t="str">
        <v>Image</v>
      </c>
      <c r="AJ1" s="27" t="str">
        <v>Other</v>
      </c>
      <c r="AK1" s="27" t="str">
        <v>Text</v>
      </c>
      <c r="AL1" s="27" t="str">
        <v>Video</v>
      </c>
      <c r="AM1" s="27"/>
      <c r="AN1" s="27"/>
      <c r="AO1" s="27"/>
      <c r="AP1" s="27"/>
      <c r="AQ1" s="27"/>
      <c r="AR1" s="27" t="str" cm="1">
        <f t="array" ref="AR1:AS1">TRANSPOSE(_xlfn._xlws.SORT(_xlfn.UNIQUE(Intent[Intent])))</f>
        <v>AI</v>
      </c>
      <c r="AS1" s="27" t="str">
        <v>Non-AI</v>
      </c>
    </row>
    <row r="2" spans="1:45" ht="12" customHeight="1" x14ac:dyDescent="0.15">
      <c r="A2" s="9" t="str" cm="1">
        <f t="array" ref="A2:A61">_xlfn._xlws.FILTER(Geography[[Country]:[Country]], Geography[[Continent]:[Continent]]=A1)</f>
        <v>Algeria</v>
      </c>
      <c r="B2" s="9" t="str" cm="1">
        <f t="array" ref="B2">_xlfn._xlws.FILTER(Geography[[Country]:[Country]], Geography[[Continent]:[Continent]]=B1)</f>
        <v>Antarctica</v>
      </c>
      <c r="C2" s="9" t="str" cm="1">
        <f t="array" ref="C2:C51">_xlfn._xlws.FILTER(Geography[[Country]:[Country]], Geography[[Continent]:[Continent]]=C1)</f>
        <v>Afghanistan</v>
      </c>
      <c r="D2" s="9" t="str" cm="1">
        <f t="array" ref="D2:D53">_xlfn._xlws.FILTER(Geography[[Country]:[Country]], Geography[[Continent]:[Continent]]=D1)</f>
        <v>Åland Islands</v>
      </c>
      <c r="E2" s="9" t="str" cm="1">
        <f t="array" ref="E2:E42">_xlfn._xlws.FILTER(Geography[[Country]:[Country]], Geography[[Continent]:[Continent]]=E1)</f>
        <v>Anguilla</v>
      </c>
      <c r="F2" s="9" t="str" cm="1">
        <f t="array" ref="F2:F30">_xlfn._xlws.FILTER(Geography[[Country]:[Country]], Geography[[Continent]:[Continent]]=F1)</f>
        <v>American Samoa</v>
      </c>
      <c r="G2" s="9" t="str" cm="1">
        <f t="array" ref="G2:G17">_xlfn._xlws.FILTER(Geography[[Country]:[Country]], Geography[[Continent]:[Continent]]=G1)</f>
        <v>Argentina</v>
      </c>
      <c r="H2" s="9" t="str" cm="1">
        <f t="array" ref="H2">_xlfn._xlws.FILTER(Geography[[Country]:[Country]], Geography[[Continent]:[Continent]]=H1)</f>
        <v>N/A</v>
      </c>
      <c r="N2" s="9" t="str" cm="1">
        <f t="array" ref="N2">_xlfn._xlws.FILTER(Method[[Specific]:[Specific]], Method[[Method]:[Method]]=N1)</f>
        <v>N/A</v>
      </c>
      <c r="O2" s="9" t="str" cm="1">
        <f t="array" ref="O2:O8">_xlfn._xlws.FILTER(Method[[Specific]:[Specific]], Method[[Method]:[Method]]=O1)</f>
        <v>Association rule</v>
      </c>
      <c r="P2" s="9" t="str" cm="1">
        <f t="array" ref="P2:P7">_xlfn._xlws.FILTER(Method[[Specific]:[Specific]], Method[[Method]:[Method]]=P1)</f>
        <v>RSS source</v>
      </c>
      <c r="Q2" s="9" t="str" cm="1">
        <f t="array" ref="Q2:Q8">_xlfn._xlws.FILTER(Method[[Specific]:[Specific]], Method[[Method]:[Method]]=Q1)</f>
        <v>Synthetic</v>
      </c>
      <c r="R2" s="9" t="str" cm="1">
        <f t="array" ref="R2">_xlfn._xlws.FILTER(Method[[Specific]:[Specific]], Method[[Method]:[Method]]=R1)</f>
        <v>N/A</v>
      </c>
      <c r="S2" s="9" t="str" cm="1">
        <f t="array" ref="S2:S7">_xlfn._xlws.FILTER(Method[[Specific]:[Specific]], Method[[Method]:[Method]]=S1)</f>
        <v>Survey/Questionnaire</v>
      </c>
      <c r="T2" s="9" t="str" cm="1">
        <f t="array" ref="T2:T11">_xlfn._xlws.FILTER(Method[[Specific]:[Specific]], Method[[Method]:[Method]]=T1)</f>
        <v>Environmental</v>
      </c>
      <c r="U2" s="9" t="str" cm="1">
        <f t="array" ref="U2">_xlfn._xlws.FILTER(Method[[Specific]:[Specific]], Method[[Method]:[Method]]=U1)</f>
        <v>N/A</v>
      </c>
      <c r="V2" s="9" t="str" cm="1">
        <f t="array" ref="V2:V9">_xlfn._xlws.FILTER(Method[[Specific]:[Specific]], Method[[Method]:[Method]]=V1)</f>
        <v>Text based</v>
      </c>
      <c r="W2" s="9" t="str" cm="1">
        <f t="array" ref="W2:W6">_xlfn._xlws.FILTER(Method[[Specific]:[Specific]], Method[[Method]:[Method]]=W1)</f>
        <v>News feeds</v>
      </c>
      <c r="X2" s="9" t="str" cm="1">
        <f t="array" ref="X2">_xlfn._xlws.FILTER(Method[[Specific]:[Specific]], Method[[Method]:[Method]]=X1)</f>
        <v>N/A</v>
      </c>
      <c r="Y2" s="9" t="str" cm="1">
        <f t="array" ref="Y2:Y7">_xlfn._xlws.FILTER(Method[[Specific]:[Specific]], Method[[Method]:[Method]]=Y1)</f>
        <v>Clickstream</v>
      </c>
      <c r="Z2" s="9" t="str" cm="1">
        <f t="array" ref="Z2:Z7">_xlfn._xlws.FILTER(Method[[Specific]:[Specific]], Method[[Method]:[Method]]=Z1)</f>
        <v>Textual</v>
      </c>
      <c r="AF2" s="9" t="str" cm="1">
        <f t="array" ref="AF2:AF38">_xlfn._xlws.FILTER(Media[[Specific]:[Specific]], Media[[Media]:[Media]]=AF1)</f>
        <v>epub+zip</v>
      </c>
      <c r="AG2" s="9" t="str" cm="1">
        <f t="array" ref="AG2:AG10">_xlfn._xlws.FILTER(Media[[Specific]:[Specific]], Media[[Media]:[Media]]=AG1)</f>
        <v>3gpp</v>
      </c>
      <c r="AH2" s="9" t="str" cm="1">
        <f t="array" ref="AH2:AH5">_xlfn._xlws.FILTER(Media[[Specific]:[Specific]], Media[[Media]:[Media]]=AH1)</f>
        <v>otf</v>
      </c>
      <c r="AI2" s="9" t="str" cm="1">
        <f t="array" ref="AI2:AI11">_xlfn._xlws.FILTER(Media[[Specific]:[Specific]], Media[[Media]:[Media]]=AI1)</f>
        <v>apng</v>
      </c>
      <c r="AJ2" s="9" t="str" cm="1">
        <f t="array" ref="AJ2">_xlfn._xlws.FILTER(Media[[Specific]:[Specific]], Media[[Media]:[Media]]=AJ1)</f>
        <v>N/A</v>
      </c>
      <c r="AK2" s="9" t="str" cm="1">
        <f t="array" ref="AK2:AK8">_xlfn._xlws.FILTER(Media[[Specific]:[Specific]], Media[[Media]:[Media]]=AK1)</f>
        <v>calendar</v>
      </c>
      <c r="AL2" s="9" t="str" cm="1">
        <f t="array" ref="AL2:AL9">_xlfn._xlws.FILTER(Media[[Specific]:[Specific]], Media[[Media]:[Media]]=AL1)</f>
        <v>3gpp</v>
      </c>
      <c r="AR2" s="9" t="str" cm="1">
        <f t="array" ref="AR2:AR6">_xlfn._xlws.FILTER(Intent[[Specific]:[Specific]], Intent[[Intent]:[Intent]]=AR1)</f>
        <v>Pre-Training</v>
      </c>
      <c r="AS2" s="9" t="str" cm="1">
        <f t="array" ref="AS2:AS5">_xlfn._xlws.FILTER(Intent[[Specific]:[Specific]], Intent[[Intent]:[Intent]]=AS1)</f>
        <v>Staging/testing</v>
      </c>
    </row>
    <row r="3" spans="1:45" ht="12" customHeight="1" x14ac:dyDescent="0.15">
      <c r="A3" t="str">
        <v>Angola</v>
      </c>
      <c r="C3" t="str">
        <v>Armenia</v>
      </c>
      <c r="D3" t="str">
        <v>Albania</v>
      </c>
      <c r="E3" t="str">
        <v>Antigua and Barbuda</v>
      </c>
      <c r="F3" t="str">
        <v>Australia</v>
      </c>
      <c r="G3" t="str">
        <v>Bolivia (Plurinational State of)</v>
      </c>
      <c r="O3" t="str">
        <v>Classification</v>
      </c>
      <c r="P3" t="str">
        <v>API source</v>
      </c>
      <c r="Q3" t="str">
        <v>Generative</v>
      </c>
      <c r="S3" t="str">
        <v>Interview</v>
      </c>
      <c r="T3" t="str">
        <v>Motion &amp; location</v>
      </c>
      <c r="V3" t="str">
        <v>Multimedia</v>
      </c>
      <c r="W3" t="str">
        <v>Financial feeds</v>
      </c>
      <c r="Y3" t="str">
        <v>Social media</v>
      </c>
      <c r="Z3" t="str">
        <v>Structured</v>
      </c>
      <c r="AF3" t="str">
        <v>gzip</v>
      </c>
      <c r="AG3" t="str">
        <v>3gpp2</v>
      </c>
      <c r="AH3" t="str">
        <v>ttf</v>
      </c>
      <c r="AI3" t="str">
        <v>avif</v>
      </c>
      <c r="AK3" t="str">
        <v>css</v>
      </c>
      <c r="AL3" t="str">
        <v>3gpp2</v>
      </c>
      <c r="AR3" t="str">
        <v>Alignment</v>
      </c>
      <c r="AS3" t="str">
        <v>Production</v>
      </c>
    </row>
    <row r="4" spans="1:45" ht="12" customHeight="1" x14ac:dyDescent="0.15">
      <c r="A4" t="str">
        <v>Benin</v>
      </c>
      <c r="C4" t="str">
        <v>Azerbaijan</v>
      </c>
      <c r="D4" t="str">
        <v>Andorra</v>
      </c>
      <c r="E4" t="str">
        <v>Aruba</v>
      </c>
      <c r="F4" t="str">
        <v>Christmas Island</v>
      </c>
      <c r="G4" t="str">
        <v>Bouvet Island</v>
      </c>
      <c r="O4" t="str">
        <v>Clustering</v>
      </c>
      <c r="P4" t="str">
        <v>Real time database info</v>
      </c>
      <c r="Q4" t="str">
        <v>Twin</v>
      </c>
      <c r="S4" t="str">
        <v>Event</v>
      </c>
      <c r="T4" t="str">
        <v xml:space="preserve">Health </v>
      </c>
      <c r="V4" t="str">
        <v>Reviews and ratings</v>
      </c>
      <c r="W4" t="str">
        <v>Social media</v>
      </c>
      <c r="Y4" t="str">
        <v>Behavior</v>
      </c>
      <c r="Z4" t="str">
        <v>Metadata</v>
      </c>
      <c r="AF4" t="str">
        <v>java-archive</v>
      </c>
      <c r="AG4" t="str">
        <v>aac</v>
      </c>
      <c r="AH4" t="str">
        <v>woff</v>
      </c>
      <c r="AI4" t="str">
        <v>bmp</v>
      </c>
      <c r="AK4" t="str">
        <v>csv</v>
      </c>
      <c r="AL4" t="str">
        <v>mp2t</v>
      </c>
      <c r="AR4" t="str">
        <v>Evaluation</v>
      </c>
      <c r="AS4" t="str">
        <v>Quality assurance</v>
      </c>
    </row>
    <row r="5" spans="1:45" ht="12" customHeight="1" x14ac:dyDescent="0.15">
      <c r="A5" t="str">
        <v>Botswana</v>
      </c>
      <c r="C5" t="str">
        <v>Bahrain</v>
      </c>
      <c r="D5" t="str">
        <v>Austria</v>
      </c>
      <c r="E5" t="str">
        <v>Bahamas</v>
      </c>
      <c r="F5" t="str">
        <v>Cocos (Keeling) Islands</v>
      </c>
      <c r="G5" t="str">
        <v>Brazil</v>
      </c>
      <c r="O5" t="str">
        <v>Regression</v>
      </c>
      <c r="P5" t="str">
        <v>Interval timed database info</v>
      </c>
      <c r="Q5" t="str">
        <v>Machine-2-machine (M2M)</v>
      </c>
      <c r="S5" t="str">
        <v>Biometric</v>
      </c>
      <c r="T5" t="str">
        <v>Biometric</v>
      </c>
      <c r="V5" t="str">
        <v>Updates</v>
      </c>
      <c r="W5" t="str">
        <v>Product/service catalog</v>
      </c>
      <c r="Y5" t="str">
        <v>Ratings &amp; reviews</v>
      </c>
      <c r="Z5" t="str">
        <v>Social media</v>
      </c>
      <c r="AF5" t="str">
        <v>json</v>
      </c>
      <c r="AG5" t="str">
        <v>midi</v>
      </c>
      <c r="AH5" t="str">
        <v>woff2</v>
      </c>
      <c r="AI5" t="str">
        <v>gif</v>
      </c>
      <c r="AK5" t="str">
        <v>html</v>
      </c>
      <c r="AL5" t="str">
        <v>mp4</v>
      </c>
      <c r="AR5" t="str">
        <v>Sythentic Data Generation</v>
      </c>
      <c r="AS5" t="str">
        <v>Other</v>
      </c>
    </row>
    <row r="6" spans="1:45" ht="12" customHeight="1" x14ac:dyDescent="0.15">
      <c r="A6" t="str">
        <v>British Indian Ocean Territory</v>
      </c>
      <c r="C6" t="str">
        <v>Bangladesh</v>
      </c>
      <c r="D6" t="str">
        <v>Belarus</v>
      </c>
      <c r="E6" t="str">
        <v>Barbados</v>
      </c>
      <c r="F6" t="str">
        <v>Cook Islands</v>
      </c>
      <c r="G6" t="str">
        <v>Chile</v>
      </c>
      <c r="O6" t="str">
        <v>Anomaly detection</v>
      </c>
      <c r="P6" t="str">
        <v>File feed info</v>
      </c>
      <c r="Q6" t="str">
        <v>AI inferred</v>
      </c>
      <c r="S6" t="str">
        <v>Focus Group</v>
      </c>
      <c r="T6" t="str">
        <v>Energy consumption</v>
      </c>
      <c r="V6" t="str">
        <v>Q&amp;As</v>
      </c>
      <c r="W6" t="str">
        <v>Other</v>
      </c>
      <c r="Y6" t="str">
        <v>Multimedia</v>
      </c>
      <c r="Z6" t="str">
        <v>News &amp; articles</v>
      </c>
      <c r="AF6" t="str">
        <v>ld+json</v>
      </c>
      <c r="AG6" t="str">
        <v>mpeg</v>
      </c>
      <c r="AI6" t="str">
        <v>jpeg</v>
      </c>
      <c r="AK6" t="str">
        <v>javascript</v>
      </c>
      <c r="AL6" t="str">
        <v>mpeg</v>
      </c>
      <c r="AR6" t="str">
        <v>Other</v>
      </c>
    </row>
    <row r="7" spans="1:45" ht="12" customHeight="1" x14ac:dyDescent="0.15">
      <c r="A7" t="str">
        <v>Burkina Faso</v>
      </c>
      <c r="C7" t="str">
        <v>Bhutan</v>
      </c>
      <c r="D7" t="str">
        <v>Belgium</v>
      </c>
      <c r="E7" t="str">
        <v>Belize</v>
      </c>
      <c r="F7" t="str">
        <v>Fiji</v>
      </c>
      <c r="G7" t="str">
        <v>Colombia</v>
      </c>
      <c r="O7" t="str">
        <v>Sequencing</v>
      </c>
      <c r="P7" t="str">
        <v>Other</v>
      </c>
      <c r="Q7" t="str">
        <v>XR (AR, VR, MR)</v>
      </c>
      <c r="S7" t="str">
        <v>Other</v>
      </c>
      <c r="T7" t="str">
        <v>Industrial sensor</v>
      </c>
      <c r="V7" t="str">
        <v>Collaborative</v>
      </c>
      <c r="Y7" t="str">
        <v>Other</v>
      </c>
      <c r="Z7" t="str">
        <v>Other</v>
      </c>
      <c r="AF7" t="str">
        <v>msword</v>
      </c>
      <c r="AG7" t="str">
        <v>ogg</v>
      </c>
      <c r="AI7" t="str">
        <v>png</v>
      </c>
      <c r="AK7" t="str">
        <v>javascript</v>
      </c>
      <c r="AL7" t="str">
        <v>ogg</v>
      </c>
    </row>
    <row r="8" spans="1:45" ht="12" customHeight="1" x14ac:dyDescent="0.15">
      <c r="A8" t="str">
        <v>Burundi</v>
      </c>
      <c r="C8" t="str">
        <v>Brunei Darussalam</v>
      </c>
      <c r="D8" t="str">
        <v>Bosnia and Herzegovina</v>
      </c>
      <c r="E8" t="str">
        <v>Bermuda</v>
      </c>
      <c r="F8" t="str">
        <v>French Polynesia</v>
      </c>
      <c r="G8" t="str">
        <v>Ecuador</v>
      </c>
      <c r="O8" t="str">
        <v>Other</v>
      </c>
      <c r="Q8" t="str">
        <v>Other</v>
      </c>
      <c r="T8" t="str">
        <v>Vehicle &amp; transportation</v>
      </c>
      <c r="V8" t="str">
        <v>Creative</v>
      </c>
      <c r="AF8" t="str">
        <v>octet-stream</v>
      </c>
      <c r="AG8" t="str">
        <v>opus</v>
      </c>
      <c r="AI8" t="str">
        <v>svg+xml</v>
      </c>
      <c r="AK8" t="str">
        <v>plain</v>
      </c>
      <c r="AL8" t="str">
        <v>webm</v>
      </c>
    </row>
    <row r="9" spans="1:45" ht="12" customHeight="1" x14ac:dyDescent="0.15">
      <c r="A9" t="str">
        <v>Cabo Verde</v>
      </c>
      <c r="C9" t="str">
        <v>Cambodia</v>
      </c>
      <c r="D9" t="str">
        <v>Bulgaria</v>
      </c>
      <c r="E9" t="str">
        <v>Bonaire, Sint Eustatius and Saba</v>
      </c>
      <c r="F9" t="str">
        <v>Guam</v>
      </c>
      <c r="G9" t="str">
        <v>Falkland Islands (Malvinas)</v>
      </c>
      <c r="T9" t="str">
        <v>Security &amp; surveillance</v>
      </c>
      <c r="V9" t="str">
        <v>Other</v>
      </c>
      <c r="AF9" t="str">
        <v>ogg</v>
      </c>
      <c r="AG9" t="str">
        <v>wav</v>
      </c>
      <c r="AI9" t="str">
        <v>tiff</v>
      </c>
      <c r="AL9" t="str">
        <v>x-msvideo</v>
      </c>
    </row>
    <row r="10" spans="1:45" ht="12" customHeight="1" x14ac:dyDescent="0.15">
      <c r="A10" t="str">
        <v>Cameroon</v>
      </c>
      <c r="C10" t="str">
        <v>China</v>
      </c>
      <c r="D10" t="str">
        <v>Croatia</v>
      </c>
      <c r="E10" t="str">
        <v>British Virgin Islands</v>
      </c>
      <c r="F10" t="str">
        <v>Heard Island and McDonald Islands</v>
      </c>
      <c r="G10" t="str">
        <v>French Guiana</v>
      </c>
      <c r="T10" t="str">
        <v>Agriculture &amp; environment</v>
      </c>
      <c r="AF10" t="str">
        <v>pdf</v>
      </c>
      <c r="AG10" t="str">
        <v>webm</v>
      </c>
      <c r="AI10" t="str">
        <v>vnd.microsoft.icon</v>
      </c>
    </row>
    <row r="11" spans="1:45" ht="12" customHeight="1" x14ac:dyDescent="0.15">
      <c r="A11" t="str">
        <v>Central African Republic</v>
      </c>
      <c r="C11" t="str">
        <v>China, Hong Kong Special Administrative Region</v>
      </c>
      <c r="D11" t="str">
        <v>Czechia</v>
      </c>
      <c r="E11" t="str">
        <v>Canada</v>
      </c>
      <c r="F11" t="str">
        <v>Kiribati</v>
      </c>
      <c r="G11" t="str">
        <v>Guyana</v>
      </c>
      <c r="T11" t="str">
        <v>Other</v>
      </c>
      <c r="AF11" t="str">
        <v>rtf</v>
      </c>
      <c r="AI11" t="str">
        <v>webp</v>
      </c>
    </row>
    <row r="12" spans="1:45" ht="12" customHeight="1" x14ac:dyDescent="0.15">
      <c r="A12" t="str">
        <v>Chad</v>
      </c>
      <c r="C12" t="str">
        <v>China, Macao Special Administrative Region</v>
      </c>
      <c r="D12" t="str">
        <v>Denmark</v>
      </c>
      <c r="E12" t="str">
        <v>Cayman Islands</v>
      </c>
      <c r="F12" t="str">
        <v>Marshall Islands</v>
      </c>
      <c r="G12" t="str">
        <v>Paraguay</v>
      </c>
      <c r="AF12" t="str">
        <v>vnd.amazon.ebook</v>
      </c>
    </row>
    <row r="13" spans="1:45" ht="12" customHeight="1" x14ac:dyDescent="0.15">
      <c r="A13" t="str">
        <v>Comoros</v>
      </c>
      <c r="C13" t="str">
        <v>Cyprus</v>
      </c>
      <c r="D13" t="str">
        <v>Estonia</v>
      </c>
      <c r="E13" t="str">
        <v>Costa Rica</v>
      </c>
      <c r="F13" t="str">
        <v>Micronesia (Federated States of)</v>
      </c>
      <c r="G13" t="str">
        <v>Peru</v>
      </c>
      <c r="AF13" t="str">
        <v>vnd.apple.installer+xml</v>
      </c>
    </row>
    <row r="14" spans="1:45" ht="12" customHeight="1" x14ac:dyDescent="0.15">
      <c r="A14" t="str">
        <v>Congo</v>
      </c>
      <c r="C14" t="str">
        <v>Democratic People's Republic of Korea</v>
      </c>
      <c r="D14" t="str">
        <v>Faroe Islands</v>
      </c>
      <c r="E14" t="str">
        <v>Cuba</v>
      </c>
      <c r="F14" t="str">
        <v>Nauru</v>
      </c>
      <c r="G14" t="str">
        <v>South Georgia and the South Sandwich Islands</v>
      </c>
      <c r="AF14" t="str">
        <v>vnd.mozilla.xul+xml</v>
      </c>
    </row>
    <row r="15" spans="1:45" ht="12" customHeight="1" x14ac:dyDescent="0.15">
      <c r="A15" t="str">
        <v>Côte d’Ivoire</v>
      </c>
      <c r="C15" t="str">
        <v>Georgia</v>
      </c>
      <c r="D15" t="str">
        <v>Finland</v>
      </c>
      <c r="E15" t="str">
        <v>Curaçao</v>
      </c>
      <c r="F15" t="str">
        <v>New Caledonia</v>
      </c>
      <c r="G15" t="str">
        <v>Suriname</v>
      </c>
      <c r="AF15" t="str">
        <v>vnd.ms-excel</v>
      </c>
    </row>
    <row r="16" spans="1:45" ht="12" customHeight="1" x14ac:dyDescent="0.15">
      <c r="A16" t="str">
        <v>Democratic Republic of the Congo</v>
      </c>
      <c r="C16" t="str">
        <v>India</v>
      </c>
      <c r="D16" t="str">
        <v>France</v>
      </c>
      <c r="E16" t="str">
        <v>Dominica</v>
      </c>
      <c r="F16" t="str">
        <v>New Zealand</v>
      </c>
      <c r="G16" t="str">
        <v>Uruguay</v>
      </c>
      <c r="AF16" t="str">
        <v>vnd.ms-fontobject</v>
      </c>
    </row>
    <row r="17" spans="1:32" ht="12" customHeight="1" x14ac:dyDescent="0.15">
      <c r="A17" t="str">
        <v>Djibouti</v>
      </c>
      <c r="C17" t="str">
        <v>Indonesia</v>
      </c>
      <c r="D17" t="str">
        <v>Germany</v>
      </c>
      <c r="E17" t="str">
        <v>Dominican Republic</v>
      </c>
      <c r="F17" t="str">
        <v>Niue</v>
      </c>
      <c r="G17" t="str">
        <v>Venezuela (Bolivarian Republic of)</v>
      </c>
      <c r="AF17" t="str">
        <v>vnd.ms-powerpoint</v>
      </c>
    </row>
    <row r="18" spans="1:32" ht="12" customHeight="1" x14ac:dyDescent="0.15">
      <c r="A18" t="str">
        <v>Egypt</v>
      </c>
      <c r="C18" t="str">
        <v>Iran (Islamic Republic of)</v>
      </c>
      <c r="D18" t="str">
        <v>Gibraltar</v>
      </c>
      <c r="E18" t="str">
        <v>El Salvador</v>
      </c>
      <c r="F18" t="str">
        <v>Norfolk Island</v>
      </c>
      <c r="AF18" t="str">
        <v>vnd.oasis.opendocument.presentation</v>
      </c>
    </row>
    <row r="19" spans="1:32" ht="12" customHeight="1" x14ac:dyDescent="0.15">
      <c r="A19" t="str">
        <v>Equatorial Guinea</v>
      </c>
      <c r="C19" t="str">
        <v>Iraq</v>
      </c>
      <c r="D19" t="str">
        <v>Greece</v>
      </c>
      <c r="E19" t="str">
        <v>Greenland</v>
      </c>
      <c r="F19" t="str">
        <v>Northern Mariana Islands</v>
      </c>
      <c r="AF19" t="str">
        <v>vnd.oasis.opendocument.spreadsheet</v>
      </c>
    </row>
    <row r="20" spans="1:32" ht="12" customHeight="1" x14ac:dyDescent="0.15">
      <c r="A20" t="str">
        <v>Eritrea</v>
      </c>
      <c r="C20" t="str">
        <v>Israel</v>
      </c>
      <c r="D20" t="str">
        <v>Guernsey</v>
      </c>
      <c r="E20" t="str">
        <v>Grenada</v>
      </c>
      <c r="F20" t="str">
        <v>Palau</v>
      </c>
      <c r="AF20" t="str">
        <v>vnd.oasis.opendocument.text</v>
      </c>
    </row>
    <row r="21" spans="1:32" ht="12" customHeight="1" x14ac:dyDescent="0.15">
      <c r="A21" t="str">
        <v>Eswatini</v>
      </c>
      <c r="C21" t="str">
        <v>Japan</v>
      </c>
      <c r="D21" t="str">
        <v>Holy See</v>
      </c>
      <c r="E21" t="str">
        <v>Guadeloupe</v>
      </c>
      <c r="F21" t="str">
        <v>Papua New Guinea</v>
      </c>
      <c r="AF21" t="str">
        <v>vnd.openxmlformats-officedocument.presentationml.presentation</v>
      </c>
    </row>
    <row r="22" spans="1:32" ht="12" customHeight="1" x14ac:dyDescent="0.15">
      <c r="A22" t="str">
        <v>Ethiopia</v>
      </c>
      <c r="C22" t="str">
        <v>Jordan</v>
      </c>
      <c r="D22" t="str">
        <v>Hungary</v>
      </c>
      <c r="E22" t="str">
        <v>Guatemala</v>
      </c>
      <c r="F22" t="str">
        <v>Pitcairn</v>
      </c>
      <c r="AF22" t="str">
        <v>vnd.openxmlformats-officedocument.spreadsheetml.sheet</v>
      </c>
    </row>
    <row r="23" spans="1:32" ht="12" customHeight="1" x14ac:dyDescent="0.15">
      <c r="A23" t="str">
        <v>French Southern Territories</v>
      </c>
      <c r="C23" t="str">
        <v>Kazakhstan</v>
      </c>
      <c r="D23" t="str">
        <v>Iceland</v>
      </c>
      <c r="E23" t="str">
        <v>Haiti</v>
      </c>
      <c r="F23" t="str">
        <v>Samoa</v>
      </c>
      <c r="AF23" t="str">
        <v>vnd.openxmlformats-officedocument.wordprocessingml.document</v>
      </c>
    </row>
    <row r="24" spans="1:32" ht="12" customHeight="1" x14ac:dyDescent="0.15">
      <c r="A24" t="str">
        <v>Gabon</v>
      </c>
      <c r="C24" t="str">
        <v>Kuwait</v>
      </c>
      <c r="D24" t="str">
        <v>Ireland</v>
      </c>
      <c r="E24" t="str">
        <v>Honduras</v>
      </c>
      <c r="F24" t="str">
        <v>Solomon Islands</v>
      </c>
      <c r="AF24" t="str">
        <v>vnd.rar</v>
      </c>
    </row>
    <row r="25" spans="1:32" ht="12" customHeight="1" x14ac:dyDescent="0.15">
      <c r="A25" t="str">
        <v>Gambia</v>
      </c>
      <c r="C25" t="str">
        <v>Kyrgyzstan</v>
      </c>
      <c r="D25" t="str">
        <v>Isle of Man</v>
      </c>
      <c r="E25" t="str">
        <v>Jamaica</v>
      </c>
      <c r="F25" t="str">
        <v>Tokelau</v>
      </c>
      <c r="AF25" t="str">
        <v>vnd.visio</v>
      </c>
    </row>
    <row r="26" spans="1:32" ht="12" customHeight="1" x14ac:dyDescent="0.15">
      <c r="A26" t="str">
        <v>Ghana</v>
      </c>
      <c r="C26" t="str">
        <v>Lao People's Democratic Republic</v>
      </c>
      <c r="D26" t="str">
        <v>Italy</v>
      </c>
      <c r="E26" t="str">
        <v>Martinique</v>
      </c>
      <c r="F26" t="str">
        <v>Tonga</v>
      </c>
      <c r="AF26" t="str">
        <v>x-7z-compressed</v>
      </c>
    </row>
    <row r="27" spans="1:32" ht="12" customHeight="1" x14ac:dyDescent="0.15">
      <c r="A27" t="str">
        <v>Guinea</v>
      </c>
      <c r="C27" t="str">
        <v>Lebanon</v>
      </c>
      <c r="D27" t="str">
        <v>Jersey</v>
      </c>
      <c r="E27" t="str">
        <v>Mexico</v>
      </c>
      <c r="F27" t="str">
        <v>Tuvalu</v>
      </c>
      <c r="AF27" t="str">
        <v>x-abiword</v>
      </c>
    </row>
    <row r="28" spans="1:32" ht="12" customHeight="1" x14ac:dyDescent="0.15">
      <c r="A28" t="str">
        <v>Guinea-Bissau</v>
      </c>
      <c r="C28" t="str">
        <v>Malaysia</v>
      </c>
      <c r="D28" t="str">
        <v>Latvia</v>
      </c>
      <c r="E28" t="str">
        <v>Montserrat</v>
      </c>
      <c r="F28" t="str">
        <v>United States Minor Outlying Islands</v>
      </c>
      <c r="AF28" t="str">
        <v>x-bzip</v>
      </c>
    </row>
    <row r="29" spans="1:32" ht="12" customHeight="1" x14ac:dyDescent="0.15">
      <c r="A29" t="str">
        <v>Kenya</v>
      </c>
      <c r="C29" t="str">
        <v>Maldives</v>
      </c>
      <c r="D29" t="str">
        <v>Liechtenstein</v>
      </c>
      <c r="E29" t="str">
        <v>Nicaragua</v>
      </c>
      <c r="F29" t="str">
        <v>Vanuatu</v>
      </c>
      <c r="AF29" t="str">
        <v>x-bzip2</v>
      </c>
    </row>
    <row r="30" spans="1:32" ht="12" customHeight="1" x14ac:dyDescent="0.15">
      <c r="A30" t="str">
        <v>Lesotho</v>
      </c>
      <c r="C30" t="str">
        <v>Mongolia</v>
      </c>
      <c r="D30" t="str">
        <v>Lithuania</v>
      </c>
      <c r="E30" t="str">
        <v>Panama</v>
      </c>
      <c r="F30" t="str">
        <v>Wallis and Futuna Islands</v>
      </c>
      <c r="AF30" t="str">
        <v>x-cdf</v>
      </c>
    </row>
    <row r="31" spans="1:32" ht="12" customHeight="1" x14ac:dyDescent="0.15">
      <c r="A31" t="str">
        <v>Liberia</v>
      </c>
      <c r="C31" t="str">
        <v>Myanmar</v>
      </c>
      <c r="D31" t="str">
        <v>Luxembourg</v>
      </c>
      <c r="E31" t="str">
        <v>Puerto Rico</v>
      </c>
      <c r="AF31" t="str">
        <v>x-csh</v>
      </c>
    </row>
    <row r="32" spans="1:32" ht="12" customHeight="1" x14ac:dyDescent="0.15">
      <c r="A32" t="str">
        <v>Libya</v>
      </c>
      <c r="C32" t="str">
        <v>Nepal</v>
      </c>
      <c r="D32" t="str">
        <v>Malta</v>
      </c>
      <c r="E32" t="str">
        <v>Saint Barthélemy</v>
      </c>
      <c r="AF32" t="str">
        <v>x-freearc</v>
      </c>
    </row>
    <row r="33" spans="1:32" ht="12" customHeight="1" x14ac:dyDescent="0.15">
      <c r="A33" t="str">
        <v>Madagascar</v>
      </c>
      <c r="C33" t="str">
        <v>Oman</v>
      </c>
      <c r="D33" t="str">
        <v>Monaco</v>
      </c>
      <c r="E33" t="str">
        <v>Saint Kitts and Nevis</v>
      </c>
      <c r="AF33" t="str">
        <v>x-httpd-php</v>
      </c>
    </row>
    <row r="34" spans="1:32" ht="12" customHeight="1" x14ac:dyDescent="0.15">
      <c r="A34" t="str">
        <v>Malawi</v>
      </c>
      <c r="C34" t="str">
        <v>Pakistan</v>
      </c>
      <c r="D34" t="str">
        <v>Montenegro</v>
      </c>
      <c r="E34" t="str">
        <v>Saint Lucia</v>
      </c>
      <c r="AF34" t="str">
        <v>x-sh</v>
      </c>
    </row>
    <row r="35" spans="1:32" ht="12" customHeight="1" x14ac:dyDescent="0.15">
      <c r="A35" t="str">
        <v>Mali</v>
      </c>
      <c r="C35" t="str">
        <v>Philippines</v>
      </c>
      <c r="D35" t="str">
        <v>Netherlands</v>
      </c>
      <c r="E35" t="str">
        <v>Saint Martin (French Part)</v>
      </c>
      <c r="AF35" t="str">
        <v>x-tar</v>
      </c>
    </row>
    <row r="36" spans="1:32" ht="12" customHeight="1" x14ac:dyDescent="0.15">
      <c r="A36" t="str">
        <v>Mauritania</v>
      </c>
      <c r="C36" t="str">
        <v>Qatar</v>
      </c>
      <c r="D36" t="str">
        <v>North Macedonia</v>
      </c>
      <c r="E36" t="str">
        <v>Saint Pierre and Miquelon</v>
      </c>
      <c r="AF36" t="str">
        <v>xhtml+xml</v>
      </c>
    </row>
    <row r="37" spans="1:32" ht="12" customHeight="1" x14ac:dyDescent="0.15">
      <c r="A37" t="str">
        <v>Mauritius</v>
      </c>
      <c r="C37" t="str">
        <v>Republic of Korea</v>
      </c>
      <c r="D37" t="str">
        <v>Norway</v>
      </c>
      <c r="E37" t="str">
        <v>Saint Vincent and the Grenadines</v>
      </c>
      <c r="AF37" t="str">
        <v>xml</v>
      </c>
    </row>
    <row r="38" spans="1:32" ht="12" customHeight="1" x14ac:dyDescent="0.15">
      <c r="A38" t="str">
        <v>Mayotte</v>
      </c>
      <c r="C38" t="str">
        <v>Saudi Arabia</v>
      </c>
      <c r="D38" t="str">
        <v>Poland</v>
      </c>
      <c r="E38" t="str">
        <v>Sint Maarten (Dutch part)</v>
      </c>
      <c r="AF38" t="str">
        <v>zip</v>
      </c>
    </row>
    <row r="39" spans="1:32" ht="12" customHeight="1" x14ac:dyDescent="0.15">
      <c r="A39" t="str">
        <v>Morocco</v>
      </c>
      <c r="C39" t="str">
        <v>Singapore</v>
      </c>
      <c r="D39" t="str">
        <v>Portugal</v>
      </c>
      <c r="E39" t="str">
        <v>Trinidad and Tobago</v>
      </c>
    </row>
    <row r="40" spans="1:32" ht="12" customHeight="1" x14ac:dyDescent="0.15">
      <c r="A40" t="str">
        <v>Mozambique</v>
      </c>
      <c r="C40" t="str">
        <v>Sri Lanka</v>
      </c>
      <c r="D40" t="str">
        <v>Republic of Moldova</v>
      </c>
      <c r="E40" t="str">
        <v>Turks and Caicos Islands</v>
      </c>
    </row>
    <row r="41" spans="1:32" ht="12" customHeight="1" x14ac:dyDescent="0.15">
      <c r="A41" t="str">
        <v>Namibia</v>
      </c>
      <c r="C41" t="str">
        <v>State of Palestine</v>
      </c>
      <c r="D41" t="str">
        <v>Romania</v>
      </c>
      <c r="E41" t="str">
        <v>United States of America</v>
      </c>
    </row>
    <row r="42" spans="1:32" ht="12" customHeight="1" x14ac:dyDescent="0.15">
      <c r="A42" t="str">
        <v>Niger</v>
      </c>
      <c r="C42" t="str">
        <v>Syrian Arab Republic</v>
      </c>
      <c r="D42" t="str">
        <v>Russian Federation</v>
      </c>
      <c r="E42" t="str">
        <v>United States Virgin Islands</v>
      </c>
    </row>
    <row r="43" spans="1:32" ht="12" customHeight="1" x14ac:dyDescent="0.15">
      <c r="A43" t="str">
        <v>Nigeria</v>
      </c>
      <c r="C43" t="str">
        <v>Tajikistan</v>
      </c>
      <c r="D43" t="str">
        <v>San Marino</v>
      </c>
    </row>
    <row r="44" spans="1:32" ht="12" customHeight="1" x14ac:dyDescent="0.15">
      <c r="A44" t="str">
        <v>Réunion</v>
      </c>
      <c r="C44" t="str">
        <v>Thailand</v>
      </c>
      <c r="D44" t="str">
        <v>Sark</v>
      </c>
    </row>
    <row r="45" spans="1:32" ht="12" customHeight="1" x14ac:dyDescent="0.15">
      <c r="A45" t="str">
        <v>Rwanda</v>
      </c>
      <c r="C45" t="str">
        <v>Timor-Leste</v>
      </c>
      <c r="D45" t="str">
        <v>Serbia</v>
      </c>
    </row>
    <row r="46" spans="1:32" ht="12" customHeight="1" x14ac:dyDescent="0.15">
      <c r="A46" t="str">
        <v>Saint Helena</v>
      </c>
      <c r="C46" t="str">
        <v>Turkey</v>
      </c>
      <c r="D46" t="str">
        <v>Slovakia</v>
      </c>
    </row>
    <row r="47" spans="1:32" ht="12" customHeight="1" x14ac:dyDescent="0.15">
      <c r="A47" t="str">
        <v>Sao Tome and Principe</v>
      </c>
      <c r="C47" t="str">
        <v>Turkmenistan</v>
      </c>
      <c r="D47" t="str">
        <v>Slovenia</v>
      </c>
    </row>
    <row r="48" spans="1:32" ht="12" customHeight="1" x14ac:dyDescent="0.15">
      <c r="A48" t="str">
        <v>Senegal</v>
      </c>
      <c r="C48" t="str">
        <v>United Arab Emirates</v>
      </c>
      <c r="D48" t="str">
        <v>Spain</v>
      </c>
    </row>
    <row r="49" spans="1:4" ht="12" customHeight="1" x14ac:dyDescent="0.15">
      <c r="A49" t="str">
        <v>Seychelles</v>
      </c>
      <c r="C49" t="str">
        <v>Uzbekistan</v>
      </c>
      <c r="D49" t="str">
        <v>Svalbard and Jan Mayen Islands</v>
      </c>
    </row>
    <row r="50" spans="1:4" ht="12" customHeight="1" x14ac:dyDescent="0.15">
      <c r="A50" t="str">
        <v>Sierra Leone</v>
      </c>
      <c r="C50" t="str">
        <v>Viet Nam</v>
      </c>
      <c r="D50" t="str">
        <v>Sweden</v>
      </c>
    </row>
    <row r="51" spans="1:4" ht="12" customHeight="1" x14ac:dyDescent="0.15">
      <c r="A51" t="str">
        <v>Somalia</v>
      </c>
      <c r="C51" t="str">
        <v>Yemen</v>
      </c>
      <c r="D51" t="str">
        <v>Switzerland</v>
      </c>
    </row>
    <row r="52" spans="1:4" ht="12" customHeight="1" x14ac:dyDescent="0.15">
      <c r="A52" t="str">
        <v>South Africa</v>
      </c>
      <c r="D52" t="str">
        <v>Ukraine</v>
      </c>
    </row>
    <row r="53" spans="1:4" ht="12" customHeight="1" x14ac:dyDescent="0.15">
      <c r="A53" t="str">
        <v>South Sudan</v>
      </c>
      <c r="D53" t="str">
        <v>United Kingdom of Great Britain and Northern Ireland</v>
      </c>
    </row>
    <row r="54" spans="1:4" ht="12" customHeight="1" x14ac:dyDescent="0.15">
      <c r="A54" t="str">
        <v>Sudan</v>
      </c>
    </row>
    <row r="55" spans="1:4" ht="12" customHeight="1" x14ac:dyDescent="0.15">
      <c r="A55" t="str">
        <v>Togo</v>
      </c>
    </row>
    <row r="56" spans="1:4" ht="12" customHeight="1" x14ac:dyDescent="0.15">
      <c r="A56" t="str">
        <v>Tunisia</v>
      </c>
    </row>
    <row r="57" spans="1:4" ht="12" customHeight="1" x14ac:dyDescent="0.15">
      <c r="A57" t="str">
        <v>Uganda</v>
      </c>
    </row>
    <row r="58" spans="1:4" ht="12" customHeight="1" x14ac:dyDescent="0.15">
      <c r="A58" t="str">
        <v>United Republic of Tanzania</v>
      </c>
    </row>
    <row r="59" spans="1:4" ht="12" customHeight="1" x14ac:dyDescent="0.15">
      <c r="A59" t="str">
        <v>Western Sahara</v>
      </c>
    </row>
    <row r="60" spans="1:4" ht="12" customHeight="1" x14ac:dyDescent="0.15">
      <c r="A60" t="str">
        <v>Zambia</v>
      </c>
    </row>
    <row r="61" spans="1:4" ht="12" customHeight="1" x14ac:dyDescent="0.15">
      <c r="A61" t="str">
        <v>Zimbabwe</v>
      </c>
    </row>
    <row r="62" spans="1:4" ht="12" customHeight="1" x14ac:dyDescent="0.15"/>
    <row r="63" spans="1:4" ht="12" customHeight="1" x14ac:dyDescent="0.15"/>
    <row r="64" spans="1: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row r="638" ht="12" customHeight="1" x14ac:dyDescent="0.15"/>
    <row r="639" ht="12" customHeight="1" x14ac:dyDescent="0.15"/>
    <row r="640" ht="12" customHeight="1" x14ac:dyDescent="0.15"/>
    <row r="641" ht="12" customHeight="1" x14ac:dyDescent="0.15"/>
    <row r="642" ht="12" customHeight="1" x14ac:dyDescent="0.15"/>
    <row r="643" ht="12" customHeight="1" x14ac:dyDescent="0.15"/>
    <row r="644" ht="12" customHeight="1" x14ac:dyDescent="0.15"/>
    <row r="645" ht="12" customHeight="1" x14ac:dyDescent="0.15"/>
    <row r="646" ht="12" customHeight="1" x14ac:dyDescent="0.15"/>
    <row r="647" ht="12" customHeight="1" x14ac:dyDescent="0.15"/>
    <row r="648" ht="12" customHeight="1" x14ac:dyDescent="0.15"/>
    <row r="649" ht="12" customHeight="1" x14ac:dyDescent="0.15"/>
    <row r="650" ht="12" customHeight="1" x14ac:dyDescent="0.15"/>
    <row r="651" ht="12" customHeight="1" x14ac:dyDescent="0.15"/>
    <row r="652" ht="12" customHeight="1" x14ac:dyDescent="0.15"/>
    <row r="653" ht="12" customHeight="1" x14ac:dyDescent="0.15"/>
    <row r="654" ht="12" customHeight="1" x14ac:dyDescent="0.15"/>
    <row r="655" ht="12" customHeight="1" x14ac:dyDescent="0.15"/>
    <row r="656" ht="12" customHeight="1" x14ac:dyDescent="0.15"/>
    <row r="657" ht="12" customHeight="1" x14ac:dyDescent="0.15"/>
    <row r="658" ht="12" customHeight="1" x14ac:dyDescent="0.15"/>
    <row r="659" ht="12" customHeight="1" x14ac:dyDescent="0.15"/>
    <row r="660" ht="12" customHeight="1" x14ac:dyDescent="0.15"/>
    <row r="661" ht="12" customHeight="1" x14ac:dyDescent="0.15"/>
    <row r="662" ht="12" customHeight="1" x14ac:dyDescent="0.15"/>
    <row r="663" ht="12" customHeight="1" x14ac:dyDescent="0.15"/>
    <row r="664" ht="12" customHeight="1" x14ac:dyDescent="0.15"/>
    <row r="665" ht="12" customHeight="1" x14ac:dyDescent="0.15"/>
    <row r="666" ht="12" customHeight="1" x14ac:dyDescent="0.15"/>
    <row r="667" ht="12" customHeight="1" x14ac:dyDescent="0.15"/>
    <row r="668" ht="12" customHeight="1" x14ac:dyDescent="0.15"/>
    <row r="669" ht="12" customHeight="1" x14ac:dyDescent="0.15"/>
    <row r="670" ht="12" customHeight="1" x14ac:dyDescent="0.15"/>
    <row r="671" ht="12" customHeight="1" x14ac:dyDescent="0.15"/>
    <row r="672" ht="12" customHeight="1" x14ac:dyDescent="0.15"/>
    <row r="673" ht="12" customHeight="1" x14ac:dyDescent="0.15"/>
    <row r="674" ht="12" customHeight="1" x14ac:dyDescent="0.15"/>
    <row r="675" ht="12" customHeight="1" x14ac:dyDescent="0.15"/>
    <row r="676" ht="12" customHeight="1" x14ac:dyDescent="0.15"/>
    <row r="677" ht="12" customHeight="1" x14ac:dyDescent="0.15"/>
    <row r="678" ht="12" customHeight="1" x14ac:dyDescent="0.15"/>
    <row r="679" ht="12" customHeight="1" x14ac:dyDescent="0.15"/>
    <row r="680" ht="12" customHeight="1" x14ac:dyDescent="0.15"/>
    <row r="681" ht="12" customHeight="1" x14ac:dyDescent="0.15"/>
    <row r="682" ht="12" customHeight="1" x14ac:dyDescent="0.15"/>
    <row r="683" ht="12" customHeight="1" x14ac:dyDescent="0.15"/>
    <row r="684" ht="12" customHeight="1" x14ac:dyDescent="0.15"/>
    <row r="685" ht="12" customHeight="1" x14ac:dyDescent="0.15"/>
    <row r="686" ht="12" customHeight="1" x14ac:dyDescent="0.15"/>
    <row r="687" ht="12" customHeight="1" x14ac:dyDescent="0.15"/>
    <row r="688" ht="12" customHeight="1" x14ac:dyDescent="0.15"/>
    <row r="689" ht="12" customHeight="1" x14ac:dyDescent="0.15"/>
    <row r="690" ht="12" customHeight="1" x14ac:dyDescent="0.15"/>
    <row r="691" ht="12" customHeight="1" x14ac:dyDescent="0.15"/>
    <row r="692" ht="12" customHeight="1" x14ac:dyDescent="0.15"/>
    <row r="693" ht="12" customHeight="1" x14ac:dyDescent="0.15"/>
    <row r="694" ht="12" customHeight="1" x14ac:dyDescent="0.15"/>
    <row r="695" ht="12" customHeight="1" x14ac:dyDescent="0.15"/>
    <row r="696" ht="12" customHeight="1" x14ac:dyDescent="0.15"/>
    <row r="697" ht="12" customHeight="1" x14ac:dyDescent="0.15"/>
    <row r="698" ht="12" customHeight="1" x14ac:dyDescent="0.15"/>
    <row r="699" ht="12" customHeight="1" x14ac:dyDescent="0.15"/>
    <row r="700" ht="12" customHeight="1" x14ac:dyDescent="0.15"/>
    <row r="701" ht="12" customHeight="1" x14ac:dyDescent="0.15"/>
    <row r="702" ht="12" customHeight="1" x14ac:dyDescent="0.15"/>
    <row r="703" ht="12" customHeight="1" x14ac:dyDescent="0.15"/>
    <row r="704" ht="12" customHeight="1" x14ac:dyDescent="0.15"/>
    <row r="705" ht="12" customHeight="1" x14ac:dyDescent="0.15"/>
    <row r="706" ht="12" customHeight="1" x14ac:dyDescent="0.15"/>
    <row r="707" ht="12" customHeight="1" x14ac:dyDescent="0.15"/>
    <row r="708" ht="12" customHeight="1" x14ac:dyDescent="0.15"/>
    <row r="709" ht="12" customHeight="1" x14ac:dyDescent="0.15"/>
    <row r="710" ht="12" customHeight="1" x14ac:dyDescent="0.15"/>
    <row r="711" ht="12" customHeight="1" x14ac:dyDescent="0.15"/>
    <row r="712" ht="12" customHeight="1" x14ac:dyDescent="0.15"/>
    <row r="713" ht="12" customHeight="1" x14ac:dyDescent="0.15"/>
    <row r="714" ht="12" customHeight="1" x14ac:dyDescent="0.15"/>
    <row r="715" ht="12" customHeight="1" x14ac:dyDescent="0.15"/>
    <row r="716" ht="12" customHeight="1" x14ac:dyDescent="0.15"/>
    <row r="717" ht="12" customHeight="1" x14ac:dyDescent="0.15"/>
    <row r="718" ht="12" customHeight="1" x14ac:dyDescent="0.15"/>
    <row r="719" ht="12" customHeight="1" x14ac:dyDescent="0.15"/>
    <row r="720" ht="12" customHeight="1" x14ac:dyDescent="0.15"/>
    <row r="721" ht="12" customHeight="1" x14ac:dyDescent="0.15"/>
    <row r="722" ht="12" customHeight="1" x14ac:dyDescent="0.15"/>
    <row r="723" ht="12" customHeight="1" x14ac:dyDescent="0.15"/>
    <row r="724" ht="12" customHeight="1" x14ac:dyDescent="0.15"/>
    <row r="725" ht="12" customHeight="1" x14ac:dyDescent="0.15"/>
    <row r="726" ht="12" customHeight="1" x14ac:dyDescent="0.15"/>
    <row r="727" ht="12" customHeight="1" x14ac:dyDescent="0.15"/>
    <row r="728" ht="12" customHeight="1" x14ac:dyDescent="0.15"/>
    <row r="729" ht="12" customHeight="1" x14ac:dyDescent="0.15"/>
    <row r="730" ht="12" customHeight="1" x14ac:dyDescent="0.15"/>
    <row r="731" ht="12" customHeight="1" x14ac:dyDescent="0.15"/>
    <row r="732" ht="12" customHeight="1" x14ac:dyDescent="0.15"/>
    <row r="733" ht="12" customHeight="1" x14ac:dyDescent="0.15"/>
    <row r="734" ht="12" customHeight="1" x14ac:dyDescent="0.15"/>
    <row r="735" ht="12" customHeight="1" x14ac:dyDescent="0.15"/>
    <row r="736" ht="12" customHeight="1" x14ac:dyDescent="0.15"/>
    <row r="737" ht="12" customHeight="1" x14ac:dyDescent="0.15"/>
    <row r="738" ht="12" customHeight="1" x14ac:dyDescent="0.15"/>
    <row r="739" ht="12" customHeight="1" x14ac:dyDescent="0.15"/>
    <row r="740" ht="12" customHeight="1" x14ac:dyDescent="0.15"/>
    <row r="741" ht="12" customHeight="1" x14ac:dyDescent="0.15"/>
    <row r="742" ht="12" customHeight="1" x14ac:dyDescent="0.15"/>
    <row r="743" ht="12" customHeight="1" x14ac:dyDescent="0.15"/>
    <row r="744" ht="12" customHeight="1" x14ac:dyDescent="0.15"/>
    <row r="745" ht="12" customHeight="1" x14ac:dyDescent="0.15"/>
    <row r="746" ht="12" customHeight="1" x14ac:dyDescent="0.15"/>
    <row r="747" ht="12" customHeight="1" x14ac:dyDescent="0.15"/>
    <row r="748" ht="12" customHeight="1" x14ac:dyDescent="0.15"/>
    <row r="749" ht="12" customHeight="1" x14ac:dyDescent="0.15"/>
    <row r="750" ht="12" customHeight="1" x14ac:dyDescent="0.15"/>
    <row r="751" ht="12" customHeight="1" x14ac:dyDescent="0.15"/>
    <row r="752" ht="12" customHeight="1" x14ac:dyDescent="0.15"/>
    <row r="753" ht="12" customHeight="1" x14ac:dyDescent="0.15"/>
    <row r="754" ht="12" customHeight="1" x14ac:dyDescent="0.15"/>
    <row r="755" ht="12" customHeight="1" x14ac:dyDescent="0.15"/>
    <row r="756" ht="12" customHeight="1" x14ac:dyDescent="0.15"/>
    <row r="757" ht="12" customHeight="1" x14ac:dyDescent="0.15"/>
    <row r="758" ht="12" customHeight="1" x14ac:dyDescent="0.15"/>
    <row r="759" ht="12" customHeight="1" x14ac:dyDescent="0.15"/>
    <row r="760" ht="12" customHeight="1" x14ac:dyDescent="0.15"/>
    <row r="761" ht="12" customHeight="1" x14ac:dyDescent="0.15"/>
    <row r="762" ht="12" customHeight="1" x14ac:dyDescent="0.15"/>
    <row r="763" ht="12" customHeight="1" x14ac:dyDescent="0.15"/>
    <row r="764" ht="12" customHeight="1" x14ac:dyDescent="0.15"/>
    <row r="765" ht="12" customHeight="1" x14ac:dyDescent="0.15"/>
    <row r="766" ht="12" customHeight="1" x14ac:dyDescent="0.15"/>
    <row r="767" ht="12" customHeight="1" x14ac:dyDescent="0.15"/>
    <row r="768" ht="12" customHeight="1" x14ac:dyDescent="0.15"/>
    <row r="769" ht="12" customHeight="1" x14ac:dyDescent="0.15"/>
    <row r="770" ht="12" customHeight="1" x14ac:dyDescent="0.15"/>
    <row r="771" ht="12" customHeight="1" x14ac:dyDescent="0.15"/>
    <row r="772" ht="12" customHeight="1" x14ac:dyDescent="0.15"/>
    <row r="773" ht="12" customHeight="1" x14ac:dyDescent="0.15"/>
    <row r="774" ht="12" customHeight="1" x14ac:dyDescent="0.15"/>
    <row r="775" ht="12" customHeight="1" x14ac:dyDescent="0.15"/>
    <row r="776" ht="12" customHeight="1" x14ac:dyDescent="0.15"/>
    <row r="777" ht="12" customHeight="1" x14ac:dyDescent="0.15"/>
    <row r="778" ht="12" customHeight="1" x14ac:dyDescent="0.15"/>
    <row r="779" ht="12" customHeight="1" x14ac:dyDescent="0.15"/>
    <row r="780" ht="12" customHeight="1" x14ac:dyDescent="0.15"/>
    <row r="781" ht="12" customHeight="1" x14ac:dyDescent="0.15"/>
    <row r="782" ht="12" customHeight="1" x14ac:dyDescent="0.15"/>
    <row r="783" ht="12" customHeight="1" x14ac:dyDescent="0.15"/>
    <row r="784" ht="12" customHeight="1" x14ac:dyDescent="0.15"/>
    <row r="785" ht="12" customHeight="1" x14ac:dyDescent="0.15"/>
    <row r="786" ht="12" customHeight="1" x14ac:dyDescent="0.15"/>
    <row r="787" ht="12" customHeight="1" x14ac:dyDescent="0.15"/>
    <row r="788" ht="12" customHeight="1" x14ac:dyDescent="0.15"/>
    <row r="789" ht="12" customHeight="1" x14ac:dyDescent="0.15"/>
    <row r="790" ht="12" customHeight="1" x14ac:dyDescent="0.15"/>
    <row r="791" ht="12" customHeight="1" x14ac:dyDescent="0.15"/>
    <row r="792" ht="12" customHeight="1" x14ac:dyDescent="0.15"/>
    <row r="793" ht="12" customHeight="1" x14ac:dyDescent="0.15"/>
    <row r="794" ht="12" customHeight="1" x14ac:dyDescent="0.15"/>
    <row r="795" ht="12" customHeight="1" x14ac:dyDescent="0.15"/>
    <row r="796" ht="12" customHeight="1" x14ac:dyDescent="0.15"/>
    <row r="797" ht="12" customHeight="1" x14ac:dyDescent="0.15"/>
    <row r="798" ht="12" customHeight="1" x14ac:dyDescent="0.15"/>
    <row r="799" ht="12" customHeight="1" x14ac:dyDescent="0.15"/>
    <row r="800" ht="12" customHeight="1" x14ac:dyDescent="0.15"/>
    <row r="801" ht="12" customHeight="1" x14ac:dyDescent="0.15"/>
    <row r="802" ht="12" customHeight="1" x14ac:dyDescent="0.15"/>
    <row r="803" ht="12" customHeight="1" x14ac:dyDescent="0.15"/>
    <row r="804" ht="12" customHeight="1" x14ac:dyDescent="0.15"/>
    <row r="805" ht="12" customHeight="1" x14ac:dyDescent="0.15"/>
    <row r="806" ht="12" customHeight="1" x14ac:dyDescent="0.15"/>
    <row r="807" ht="12" customHeight="1" x14ac:dyDescent="0.15"/>
    <row r="808" ht="12" customHeight="1" x14ac:dyDescent="0.15"/>
    <row r="809" ht="12" customHeight="1" x14ac:dyDescent="0.15"/>
    <row r="810" ht="12" customHeight="1" x14ac:dyDescent="0.15"/>
    <row r="811" ht="12" customHeight="1" x14ac:dyDescent="0.15"/>
    <row r="812" ht="12" customHeight="1" x14ac:dyDescent="0.15"/>
    <row r="813" ht="12" customHeight="1" x14ac:dyDescent="0.15"/>
    <row r="814" ht="12" customHeight="1" x14ac:dyDescent="0.15"/>
    <row r="815" ht="12" customHeight="1" x14ac:dyDescent="0.15"/>
    <row r="816" ht="12" customHeight="1" x14ac:dyDescent="0.15"/>
    <row r="817" ht="12" customHeight="1" x14ac:dyDescent="0.15"/>
    <row r="818" ht="12" customHeight="1" x14ac:dyDescent="0.15"/>
    <row r="819" ht="12" customHeight="1" x14ac:dyDescent="0.15"/>
    <row r="820" ht="12" customHeight="1" x14ac:dyDescent="0.15"/>
    <row r="821" ht="12" customHeight="1" x14ac:dyDescent="0.15"/>
    <row r="822" ht="12" customHeight="1" x14ac:dyDescent="0.15"/>
    <row r="823" ht="12" customHeight="1" x14ac:dyDescent="0.15"/>
    <row r="824" ht="12" customHeight="1" x14ac:dyDescent="0.15"/>
    <row r="825" ht="12" customHeight="1" x14ac:dyDescent="0.15"/>
    <row r="826" ht="12" customHeight="1" x14ac:dyDescent="0.15"/>
    <row r="827" ht="12" customHeight="1" x14ac:dyDescent="0.15"/>
    <row r="828" ht="12" customHeight="1" x14ac:dyDescent="0.15"/>
    <row r="829" ht="12" customHeight="1" x14ac:dyDescent="0.15"/>
    <row r="830" ht="12" customHeight="1" x14ac:dyDescent="0.15"/>
    <row r="831" ht="12" customHeight="1" x14ac:dyDescent="0.15"/>
    <row r="832" ht="12" customHeight="1" x14ac:dyDescent="0.15"/>
    <row r="833" ht="12" customHeight="1" x14ac:dyDescent="0.15"/>
    <row r="834" ht="12" customHeight="1" x14ac:dyDescent="0.15"/>
    <row r="835" ht="12" customHeight="1" x14ac:dyDescent="0.15"/>
    <row r="836" ht="12" customHeight="1" x14ac:dyDescent="0.15"/>
    <row r="837" ht="12" customHeight="1" x14ac:dyDescent="0.15"/>
    <row r="838" ht="12" customHeight="1" x14ac:dyDescent="0.15"/>
    <row r="839" ht="12" customHeight="1" x14ac:dyDescent="0.15"/>
    <row r="840" ht="12" customHeight="1" x14ac:dyDescent="0.15"/>
    <row r="841" ht="12" customHeight="1" x14ac:dyDescent="0.15"/>
    <row r="842" ht="12" customHeight="1" x14ac:dyDescent="0.15"/>
    <row r="843" ht="12" customHeight="1" x14ac:dyDescent="0.15"/>
    <row r="844" ht="12" customHeight="1" x14ac:dyDescent="0.15"/>
    <row r="845" ht="12" customHeight="1" x14ac:dyDescent="0.15"/>
    <row r="846" ht="12" customHeight="1" x14ac:dyDescent="0.15"/>
    <row r="847" ht="12" customHeight="1" x14ac:dyDescent="0.15"/>
    <row r="848" ht="12" customHeight="1" x14ac:dyDescent="0.15"/>
    <row r="849" ht="12" customHeight="1" x14ac:dyDescent="0.15"/>
    <row r="850" ht="12" customHeight="1" x14ac:dyDescent="0.15"/>
    <row r="851" ht="12" customHeight="1" x14ac:dyDescent="0.15"/>
    <row r="852" ht="12" customHeight="1" x14ac:dyDescent="0.15"/>
    <row r="853" ht="12" customHeight="1" x14ac:dyDescent="0.15"/>
    <row r="854" ht="12" customHeight="1" x14ac:dyDescent="0.15"/>
    <row r="855" ht="12" customHeight="1" x14ac:dyDescent="0.15"/>
    <row r="856" ht="12" customHeight="1" x14ac:dyDescent="0.15"/>
    <row r="857" ht="12" customHeight="1" x14ac:dyDescent="0.15"/>
    <row r="858" ht="12" customHeight="1" x14ac:dyDescent="0.15"/>
    <row r="859" ht="12" customHeight="1" x14ac:dyDescent="0.15"/>
    <row r="860" ht="12" customHeight="1" x14ac:dyDescent="0.15"/>
    <row r="861" ht="12" customHeight="1" x14ac:dyDescent="0.15"/>
    <row r="862" ht="12" customHeight="1" x14ac:dyDescent="0.15"/>
    <row r="863" ht="12" customHeight="1" x14ac:dyDescent="0.15"/>
    <row r="864" ht="12" customHeight="1" x14ac:dyDescent="0.15"/>
    <row r="865" ht="12" customHeight="1" x14ac:dyDescent="0.15"/>
    <row r="866" ht="12" customHeight="1" x14ac:dyDescent="0.15"/>
    <row r="867" ht="12" customHeight="1" x14ac:dyDescent="0.15"/>
    <row r="868" ht="12" customHeight="1" x14ac:dyDescent="0.15"/>
    <row r="869" ht="12" customHeight="1" x14ac:dyDescent="0.15"/>
    <row r="870" ht="12" customHeight="1" x14ac:dyDescent="0.15"/>
    <row r="871" ht="12" customHeight="1" x14ac:dyDescent="0.15"/>
    <row r="872" ht="12" customHeight="1" x14ac:dyDescent="0.15"/>
    <row r="873" ht="12" customHeight="1" x14ac:dyDescent="0.15"/>
    <row r="874" ht="12" customHeight="1" x14ac:dyDescent="0.15"/>
    <row r="875" ht="12" customHeight="1" x14ac:dyDescent="0.15"/>
    <row r="876" ht="12" customHeight="1" x14ac:dyDescent="0.15"/>
    <row r="877" ht="12" customHeight="1" x14ac:dyDescent="0.15"/>
    <row r="878" ht="12" customHeight="1" x14ac:dyDescent="0.15"/>
    <row r="879" ht="12" customHeight="1" x14ac:dyDescent="0.15"/>
    <row r="880" ht="12" customHeight="1" x14ac:dyDescent="0.15"/>
    <row r="881" ht="12" customHeight="1" x14ac:dyDescent="0.15"/>
    <row r="882" ht="12" customHeight="1" x14ac:dyDescent="0.15"/>
    <row r="883" ht="12" customHeight="1" x14ac:dyDescent="0.15"/>
    <row r="884" ht="12" customHeight="1" x14ac:dyDescent="0.15"/>
    <row r="885" ht="12" customHeight="1" x14ac:dyDescent="0.15"/>
    <row r="886" ht="12" customHeight="1" x14ac:dyDescent="0.15"/>
    <row r="887" ht="12" customHeight="1" x14ac:dyDescent="0.15"/>
    <row r="888" ht="12" customHeight="1" x14ac:dyDescent="0.15"/>
    <row r="889" ht="12" customHeight="1" x14ac:dyDescent="0.15"/>
    <row r="890" ht="12" customHeight="1" x14ac:dyDescent="0.15"/>
    <row r="891" ht="12" customHeight="1" x14ac:dyDescent="0.15"/>
    <row r="892" ht="12" customHeight="1" x14ac:dyDescent="0.15"/>
    <row r="893" ht="12" customHeight="1" x14ac:dyDescent="0.15"/>
    <row r="894" ht="12" customHeight="1" x14ac:dyDescent="0.15"/>
    <row r="895" ht="12" customHeight="1" x14ac:dyDescent="0.15"/>
    <row r="896" ht="12" customHeight="1" x14ac:dyDescent="0.15"/>
    <row r="897" ht="12" customHeight="1" x14ac:dyDescent="0.15"/>
    <row r="898" ht="12" customHeight="1" x14ac:dyDescent="0.15"/>
    <row r="899" ht="12" customHeight="1" x14ac:dyDescent="0.15"/>
    <row r="900" ht="12" customHeight="1" x14ac:dyDescent="0.15"/>
    <row r="901" ht="12" customHeight="1" x14ac:dyDescent="0.15"/>
    <row r="902" ht="12" customHeight="1" x14ac:dyDescent="0.15"/>
    <row r="903" ht="12" customHeight="1" x14ac:dyDescent="0.15"/>
    <row r="904" ht="12" customHeight="1" x14ac:dyDescent="0.15"/>
    <row r="905" ht="12" customHeight="1" x14ac:dyDescent="0.15"/>
    <row r="906" ht="12" customHeight="1" x14ac:dyDescent="0.15"/>
    <row r="907" ht="12" customHeight="1" x14ac:dyDescent="0.15"/>
    <row r="908" ht="12" customHeight="1" x14ac:dyDescent="0.15"/>
    <row r="909" ht="12" customHeight="1" x14ac:dyDescent="0.15"/>
    <row r="910" ht="12" customHeight="1" x14ac:dyDescent="0.15"/>
    <row r="911" ht="12" customHeight="1" x14ac:dyDescent="0.15"/>
    <row r="912" ht="12" customHeight="1" x14ac:dyDescent="0.15"/>
    <row r="913" ht="12" customHeight="1" x14ac:dyDescent="0.15"/>
    <row r="914" ht="12" customHeight="1" x14ac:dyDescent="0.15"/>
    <row r="915" ht="12" customHeight="1" x14ac:dyDescent="0.15"/>
    <row r="916" ht="12" customHeight="1" x14ac:dyDescent="0.15"/>
    <row r="917" ht="12" customHeight="1" x14ac:dyDescent="0.15"/>
    <row r="918" ht="12" customHeight="1" x14ac:dyDescent="0.15"/>
    <row r="919" ht="12" customHeight="1" x14ac:dyDescent="0.15"/>
    <row r="920" ht="12" customHeight="1" x14ac:dyDescent="0.15"/>
    <row r="921" ht="12" customHeight="1" x14ac:dyDescent="0.15"/>
    <row r="922" ht="12" customHeight="1" x14ac:dyDescent="0.15"/>
    <row r="923" ht="12" customHeight="1" x14ac:dyDescent="0.15"/>
    <row r="924" ht="12" customHeight="1" x14ac:dyDescent="0.15"/>
    <row r="925" ht="12" customHeight="1" x14ac:dyDescent="0.15"/>
    <row r="926" ht="12" customHeight="1" x14ac:dyDescent="0.15"/>
    <row r="927" ht="12" customHeight="1" x14ac:dyDescent="0.15"/>
    <row r="928" ht="12" customHeight="1" x14ac:dyDescent="0.15"/>
    <row r="929" ht="12" customHeight="1" x14ac:dyDescent="0.15"/>
    <row r="930" ht="12" customHeight="1" x14ac:dyDescent="0.15"/>
    <row r="931" ht="12" customHeight="1" x14ac:dyDescent="0.15"/>
    <row r="932" ht="12" customHeight="1" x14ac:dyDescent="0.15"/>
    <row r="933" ht="12" customHeight="1" x14ac:dyDescent="0.15"/>
    <row r="934" ht="12" customHeight="1" x14ac:dyDescent="0.15"/>
    <row r="935" ht="12" customHeight="1" x14ac:dyDescent="0.15"/>
    <row r="936" ht="12" customHeight="1" x14ac:dyDescent="0.15"/>
    <row r="937" ht="12" customHeight="1" x14ac:dyDescent="0.15"/>
    <row r="938" ht="12" customHeight="1" x14ac:dyDescent="0.15"/>
    <row r="939" ht="12" customHeight="1" x14ac:dyDescent="0.15"/>
    <row r="940" ht="12" customHeight="1" x14ac:dyDescent="0.15"/>
    <row r="941" ht="12" customHeight="1" x14ac:dyDescent="0.15"/>
    <row r="942" ht="12" customHeight="1" x14ac:dyDescent="0.15"/>
    <row r="943" ht="12" customHeight="1" x14ac:dyDescent="0.15"/>
    <row r="944" ht="12" customHeight="1" x14ac:dyDescent="0.15"/>
    <row r="945" ht="12" customHeight="1" x14ac:dyDescent="0.15"/>
    <row r="946" ht="12" customHeight="1" x14ac:dyDescent="0.15"/>
    <row r="947" ht="12" customHeight="1" x14ac:dyDescent="0.15"/>
    <row r="948" ht="12" customHeight="1" x14ac:dyDescent="0.15"/>
    <row r="949" ht="12" customHeight="1" x14ac:dyDescent="0.15"/>
    <row r="950" ht="12" customHeight="1" x14ac:dyDescent="0.15"/>
    <row r="951" ht="12" customHeight="1" x14ac:dyDescent="0.15"/>
    <row r="952" ht="12" customHeight="1" x14ac:dyDescent="0.15"/>
    <row r="953" ht="12" customHeight="1" x14ac:dyDescent="0.15"/>
    <row r="954" ht="12" customHeight="1" x14ac:dyDescent="0.15"/>
    <row r="955" ht="12" customHeight="1" x14ac:dyDescent="0.15"/>
    <row r="956" ht="12" customHeight="1" x14ac:dyDescent="0.15"/>
    <row r="957" ht="12" customHeight="1" x14ac:dyDescent="0.15"/>
    <row r="958" ht="12" customHeight="1" x14ac:dyDescent="0.15"/>
    <row r="959" ht="12" customHeight="1" x14ac:dyDescent="0.15"/>
    <row r="960" ht="12" customHeight="1" x14ac:dyDescent="0.15"/>
    <row r="961" ht="12" customHeight="1" x14ac:dyDescent="0.15"/>
    <row r="962" ht="12" customHeight="1" x14ac:dyDescent="0.15"/>
    <row r="963" ht="12" customHeight="1" x14ac:dyDescent="0.15"/>
    <row r="964" ht="12" customHeight="1" x14ac:dyDescent="0.15"/>
    <row r="965" ht="12" customHeight="1" x14ac:dyDescent="0.15"/>
    <row r="966" ht="12" customHeight="1" x14ac:dyDescent="0.15"/>
    <row r="967" ht="12" customHeight="1" x14ac:dyDescent="0.15"/>
    <row r="968" ht="12" customHeight="1" x14ac:dyDescent="0.15"/>
    <row r="969" ht="12" customHeight="1" x14ac:dyDescent="0.15"/>
    <row r="970" ht="12" customHeight="1" x14ac:dyDescent="0.15"/>
    <row r="971" ht="12" customHeight="1" x14ac:dyDescent="0.15"/>
    <row r="972" ht="12" customHeight="1" x14ac:dyDescent="0.15"/>
    <row r="973" ht="12" customHeight="1" x14ac:dyDescent="0.15"/>
    <row r="974" ht="12" customHeight="1" x14ac:dyDescent="0.15"/>
    <row r="975" ht="12" customHeight="1" x14ac:dyDescent="0.15"/>
    <row r="976" ht="12" customHeight="1" x14ac:dyDescent="0.15"/>
    <row r="977" ht="12" customHeight="1" x14ac:dyDescent="0.15"/>
    <row r="978" ht="12" customHeight="1" x14ac:dyDescent="0.15"/>
    <row r="979" ht="12" customHeight="1" x14ac:dyDescent="0.15"/>
    <row r="980" ht="12" customHeight="1" x14ac:dyDescent="0.15"/>
    <row r="981" ht="12" customHeight="1" x14ac:dyDescent="0.15"/>
    <row r="982" ht="12" customHeight="1" x14ac:dyDescent="0.15"/>
    <row r="983" ht="12" customHeight="1" x14ac:dyDescent="0.15"/>
    <row r="984" ht="12" customHeight="1" x14ac:dyDescent="0.15"/>
    <row r="985" ht="12" customHeight="1" x14ac:dyDescent="0.15"/>
    <row r="986" ht="12" customHeight="1" x14ac:dyDescent="0.15"/>
    <row r="987" ht="12" customHeight="1" x14ac:dyDescent="0.15"/>
    <row r="988" ht="12" customHeight="1" x14ac:dyDescent="0.15"/>
    <row r="989" ht="12" customHeight="1" x14ac:dyDescent="0.15"/>
    <row r="990" ht="12" customHeight="1" x14ac:dyDescent="0.15"/>
    <row r="991" ht="12" customHeight="1" x14ac:dyDescent="0.15"/>
    <row r="992" ht="12" customHeight="1" x14ac:dyDescent="0.15"/>
    <row r="993" ht="12" customHeight="1" x14ac:dyDescent="0.15"/>
    <row r="994" ht="12" customHeight="1" x14ac:dyDescent="0.15"/>
    <row r="995" ht="12" customHeight="1" x14ac:dyDescent="0.15"/>
    <row r="996" ht="12" customHeight="1" x14ac:dyDescent="0.15"/>
    <row r="997" ht="12" customHeight="1" x14ac:dyDescent="0.15"/>
    <row r="998" ht="12" customHeight="1" x14ac:dyDescent="0.15"/>
    <row r="999" ht="12" customHeight="1" x14ac:dyDescent="0.15"/>
    <row r="1000" ht="12" customHeight="1" x14ac:dyDescent="0.15"/>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EE47B-C972-F640-8523-11157CF90993}">
  <sheetPr>
    <outlinePr summaryBelow="0" summaryRight="0"/>
    <pageSetUpPr fitToPage="1"/>
  </sheetPr>
  <dimension ref="A1:AB989"/>
  <sheetViews>
    <sheetView showGridLines="0" zoomScale="130" zoomScaleNormal="130" workbookViewId="0">
      <pane ySplit="1" topLeftCell="A2" activePane="bottomLeft" state="frozen"/>
      <selection activeCell="F7" sqref="F7"/>
      <selection pane="bottomLeft" activeCell="F7" sqref="F7"/>
    </sheetView>
  </sheetViews>
  <sheetFormatPr baseColWidth="10" defaultColWidth="12.6640625" defaultRowHeight="13" x14ac:dyDescent="0.15"/>
  <cols>
    <col min="1" max="1" width="24.6640625" style="31" customWidth="1"/>
    <col min="2" max="2" width="34.1640625" style="31" customWidth="1"/>
    <col min="3" max="3" width="48.6640625" style="31" customWidth="1"/>
    <col min="4" max="5" width="48.6640625" style="31" hidden="1" customWidth="1"/>
    <col min="6" max="10" width="48.6640625" style="31" customWidth="1"/>
    <col min="11" max="11" width="39.83203125" style="31" customWidth="1"/>
    <col min="12" max="12" width="12.6640625" style="31" customWidth="1"/>
    <col min="13" max="16384" width="12.6640625" style="31"/>
  </cols>
  <sheetData>
    <row r="1" spans="1:28" s="35" customFormat="1" x14ac:dyDescent="0.15">
      <c r="A1" s="28" t="s">
        <v>547</v>
      </c>
      <c r="B1" s="28" t="s">
        <v>548</v>
      </c>
      <c r="C1" s="28" t="s">
        <v>552</v>
      </c>
      <c r="D1" s="28" t="s">
        <v>549</v>
      </c>
      <c r="E1" s="28" t="s">
        <v>550</v>
      </c>
    </row>
    <row r="2" spans="1:28" s="35" customFormat="1" x14ac:dyDescent="0.15">
      <c r="A2" s="40"/>
      <c r="B2" s="29"/>
      <c r="C2" s="29"/>
      <c r="D2" s="29"/>
      <c r="E2" s="29"/>
    </row>
    <row r="3" spans="1:28" ht="14" x14ac:dyDescent="0.15">
      <c r="A3" s="8"/>
      <c r="B3" s="3" t="s">
        <v>7</v>
      </c>
      <c r="C3" s="2"/>
      <c r="D3" s="2"/>
      <c r="E3" s="2"/>
      <c r="F3" s="4"/>
      <c r="H3" s="4"/>
      <c r="I3" s="4"/>
      <c r="J3" s="4"/>
      <c r="K3" s="4"/>
      <c r="L3" s="33"/>
      <c r="M3" s="33"/>
      <c r="N3" s="33"/>
      <c r="O3" s="33"/>
      <c r="P3" s="33"/>
      <c r="Q3" s="33"/>
      <c r="R3" s="33"/>
      <c r="S3" s="33"/>
      <c r="T3" s="33"/>
      <c r="U3" s="33"/>
      <c r="V3" s="33"/>
      <c r="W3" s="33"/>
      <c r="X3" s="33"/>
      <c r="Y3" s="33"/>
      <c r="Z3" s="33"/>
      <c r="AA3" s="33"/>
      <c r="AB3" s="33"/>
    </row>
    <row r="4" spans="1:28" x14ac:dyDescent="0.15">
      <c r="A4" s="8"/>
      <c r="C4" s="2"/>
      <c r="D4" s="2"/>
      <c r="E4" s="2"/>
      <c r="F4" s="4"/>
      <c r="H4" s="4"/>
      <c r="I4" s="4"/>
      <c r="J4" s="4"/>
      <c r="K4" s="4"/>
      <c r="L4" s="33"/>
      <c r="M4" s="33"/>
      <c r="N4" s="33"/>
      <c r="O4" s="33"/>
      <c r="P4" s="33"/>
      <c r="Q4" s="33"/>
      <c r="R4" s="33"/>
      <c r="S4" s="33"/>
      <c r="T4" s="33"/>
      <c r="U4" s="33"/>
      <c r="V4" s="33"/>
      <c r="W4" s="33"/>
      <c r="X4" s="33"/>
      <c r="Y4" s="33"/>
      <c r="Z4" s="33"/>
      <c r="AA4" s="33"/>
      <c r="AB4" s="33"/>
    </row>
    <row r="5" spans="1:28" ht="24" x14ac:dyDescent="0.15">
      <c r="A5" s="124" t="s">
        <v>8</v>
      </c>
      <c r="B5" s="41" t="s">
        <v>653</v>
      </c>
      <c r="C5" s="5" t="s">
        <v>652</v>
      </c>
      <c r="D5" s="5" t="s">
        <v>9</v>
      </c>
      <c r="E5" s="5" t="s">
        <v>10</v>
      </c>
      <c r="F5" s="44" t="s">
        <v>121</v>
      </c>
      <c r="H5" s="4"/>
      <c r="I5" s="4"/>
      <c r="J5" s="4"/>
      <c r="K5" s="4"/>
      <c r="L5" s="33"/>
      <c r="M5" s="33"/>
      <c r="N5" s="33"/>
      <c r="O5" s="33"/>
      <c r="P5" s="33"/>
      <c r="Q5" s="33"/>
      <c r="R5" s="33"/>
      <c r="S5" s="33"/>
      <c r="T5" s="33"/>
      <c r="U5" s="33"/>
      <c r="V5" s="33"/>
      <c r="W5" s="33"/>
      <c r="X5" s="33"/>
      <c r="Y5" s="33"/>
      <c r="Z5" s="33"/>
      <c r="AA5" s="33"/>
      <c r="AB5" s="33"/>
    </row>
    <row r="6" spans="1:28" x14ac:dyDescent="0.15">
      <c r="A6" s="112"/>
      <c r="B6" s="8"/>
      <c r="C6" s="2"/>
      <c r="D6" s="2"/>
      <c r="E6" s="2"/>
      <c r="F6" s="4"/>
      <c r="H6" s="4"/>
      <c r="I6" s="4"/>
      <c r="J6" s="4"/>
      <c r="K6" s="4"/>
      <c r="L6" s="33"/>
      <c r="M6" s="33"/>
      <c r="N6" s="33"/>
      <c r="O6" s="33"/>
      <c r="P6" s="33"/>
      <c r="Q6" s="33"/>
      <c r="R6" s="33"/>
      <c r="S6" s="33"/>
      <c r="T6" s="33"/>
      <c r="U6" s="33"/>
      <c r="V6" s="33"/>
      <c r="W6" s="33"/>
      <c r="X6" s="33"/>
      <c r="Y6" s="33"/>
      <c r="Z6" s="33"/>
      <c r="AA6" s="33"/>
      <c r="AB6" s="33"/>
    </row>
    <row r="7" spans="1:28" ht="28" x14ac:dyDescent="0.15">
      <c r="A7" s="112"/>
      <c r="B7" s="6" t="s">
        <v>12</v>
      </c>
      <c r="C7" s="39" t="s">
        <v>11</v>
      </c>
      <c r="D7" s="39"/>
      <c r="E7" s="39"/>
      <c r="F7" s="44" t="s">
        <v>561</v>
      </c>
      <c r="H7" s="4"/>
      <c r="I7" s="4"/>
      <c r="J7" s="4"/>
      <c r="K7" s="4"/>
      <c r="L7" s="33"/>
      <c r="M7" s="33"/>
      <c r="N7" s="33"/>
      <c r="O7" s="33"/>
      <c r="P7" s="33"/>
      <c r="Q7" s="33"/>
      <c r="R7" s="33"/>
      <c r="S7" s="33"/>
      <c r="T7" s="33"/>
      <c r="U7" s="33"/>
      <c r="V7" s="33"/>
      <c r="W7" s="33"/>
      <c r="X7" s="33"/>
      <c r="Y7" s="33"/>
      <c r="Z7" s="33"/>
      <c r="AA7" s="33"/>
      <c r="AB7" s="33"/>
    </row>
    <row r="8" spans="1:28" x14ac:dyDescent="0.15">
      <c r="A8" s="112"/>
      <c r="B8" s="2"/>
      <c r="C8" s="2"/>
      <c r="D8" s="2"/>
      <c r="E8" s="2"/>
      <c r="F8" s="4"/>
      <c r="H8" s="4"/>
      <c r="I8" s="4"/>
      <c r="J8" s="4"/>
      <c r="K8" s="4"/>
      <c r="L8" s="33"/>
      <c r="M8" s="33"/>
      <c r="N8" s="33"/>
      <c r="O8" s="33"/>
      <c r="P8" s="33"/>
      <c r="Q8" s="33"/>
      <c r="R8" s="33"/>
      <c r="S8" s="33"/>
      <c r="T8" s="33"/>
      <c r="U8" s="33"/>
      <c r="V8" s="33"/>
      <c r="W8" s="33"/>
      <c r="X8" s="33"/>
      <c r="Y8" s="33"/>
      <c r="Z8" s="33"/>
      <c r="AA8" s="33"/>
      <c r="AB8" s="33"/>
    </row>
    <row r="9" spans="1:28" ht="24" x14ac:dyDescent="0.15">
      <c r="A9" s="112"/>
      <c r="B9" s="6" t="s">
        <v>15</v>
      </c>
      <c r="C9" s="5" t="s">
        <v>13</v>
      </c>
      <c r="D9" s="5" t="s">
        <v>14</v>
      </c>
      <c r="E9" s="5"/>
      <c r="F9" s="44" t="s">
        <v>562</v>
      </c>
      <c r="H9" s="4"/>
      <c r="I9" s="36"/>
      <c r="J9" s="4"/>
      <c r="K9" s="4"/>
      <c r="L9" s="33"/>
      <c r="M9" s="33"/>
      <c r="N9" s="33"/>
      <c r="O9" s="33"/>
      <c r="P9" s="33"/>
      <c r="Q9" s="33"/>
      <c r="R9" s="33"/>
      <c r="S9" s="33"/>
      <c r="T9" s="33"/>
      <c r="U9" s="33"/>
      <c r="V9" s="33"/>
      <c r="W9" s="33"/>
      <c r="X9" s="33"/>
      <c r="Y9" s="33"/>
      <c r="Z9" s="33"/>
      <c r="AA9" s="33"/>
      <c r="AB9" s="33"/>
    </row>
    <row r="10" spans="1:28" x14ac:dyDescent="0.15">
      <c r="A10" s="112"/>
      <c r="B10" s="2"/>
      <c r="C10" s="2"/>
      <c r="D10" s="2"/>
      <c r="E10" s="2"/>
      <c r="H10" s="4"/>
      <c r="I10" s="36"/>
      <c r="J10" s="4"/>
      <c r="K10" s="4"/>
      <c r="L10" s="33"/>
      <c r="M10" s="33"/>
      <c r="N10" s="33"/>
      <c r="O10" s="33"/>
      <c r="P10" s="33"/>
      <c r="Q10" s="33"/>
      <c r="R10" s="33"/>
      <c r="S10" s="33"/>
      <c r="T10" s="33"/>
      <c r="U10" s="33"/>
      <c r="V10" s="33"/>
      <c r="W10" s="33"/>
      <c r="X10" s="33"/>
      <c r="Y10" s="33"/>
      <c r="Z10" s="33"/>
      <c r="AA10" s="33"/>
      <c r="AB10" s="33"/>
    </row>
    <row r="11" spans="1:28" ht="36" x14ac:dyDescent="0.15">
      <c r="A11" s="112"/>
      <c r="B11" s="43" t="s">
        <v>18</v>
      </c>
      <c r="C11" s="5" t="s">
        <v>16</v>
      </c>
      <c r="D11" s="5" t="s">
        <v>17</v>
      </c>
      <c r="E11" s="39"/>
      <c r="F11" s="65" t="s">
        <v>563</v>
      </c>
      <c r="H11" s="4"/>
      <c r="I11" s="4"/>
      <c r="J11" s="4"/>
      <c r="K11" s="4"/>
      <c r="L11" s="33"/>
      <c r="M11" s="33"/>
      <c r="N11" s="33"/>
      <c r="O11" s="33"/>
      <c r="P11" s="33"/>
      <c r="Q11" s="33"/>
      <c r="R11" s="33"/>
      <c r="S11" s="33"/>
      <c r="T11" s="33"/>
      <c r="U11" s="33"/>
      <c r="V11" s="33"/>
      <c r="W11" s="33"/>
      <c r="X11" s="33"/>
      <c r="Y11" s="33"/>
      <c r="Z11" s="33"/>
      <c r="AA11" s="33"/>
      <c r="AB11" s="33"/>
    </row>
    <row r="12" spans="1:28" x14ac:dyDescent="0.15">
      <c r="A12" s="112"/>
      <c r="B12" s="8"/>
      <c r="C12" s="2"/>
      <c r="D12" s="2"/>
      <c r="E12" s="2"/>
      <c r="F12" s="4"/>
      <c r="H12" s="4"/>
      <c r="I12" s="4"/>
      <c r="J12" s="4"/>
      <c r="K12" s="4"/>
      <c r="L12" s="33"/>
      <c r="M12" s="33"/>
      <c r="N12" s="33"/>
      <c r="O12" s="33"/>
      <c r="P12" s="33"/>
      <c r="Q12" s="33"/>
      <c r="R12" s="33"/>
      <c r="S12" s="33"/>
      <c r="T12" s="33"/>
      <c r="U12" s="33"/>
      <c r="V12" s="33"/>
      <c r="W12" s="33"/>
      <c r="X12" s="33"/>
      <c r="Y12" s="33"/>
      <c r="Z12" s="33"/>
      <c r="AA12" s="33"/>
      <c r="AB12" s="33"/>
    </row>
    <row r="13" spans="1:28" ht="14" x14ac:dyDescent="0.15">
      <c r="A13" s="112"/>
      <c r="B13" s="117" t="s">
        <v>643</v>
      </c>
      <c r="C13" s="125" t="s">
        <v>20</v>
      </c>
      <c r="D13" s="39"/>
      <c r="E13" s="39"/>
      <c r="F13" s="66" t="s">
        <v>564</v>
      </c>
      <c r="H13" s="4"/>
      <c r="I13" s="4"/>
      <c r="J13" s="4"/>
      <c r="K13" s="4"/>
      <c r="L13" s="33"/>
      <c r="M13" s="33"/>
      <c r="N13" s="33"/>
      <c r="O13" s="33"/>
      <c r="P13" s="33"/>
      <c r="Q13" s="33"/>
      <c r="R13" s="33"/>
      <c r="S13" s="33"/>
      <c r="T13" s="33"/>
      <c r="U13" s="33"/>
      <c r="V13" s="33"/>
      <c r="W13" s="33"/>
      <c r="X13" s="33"/>
      <c r="Y13" s="33"/>
      <c r="Z13" s="33"/>
      <c r="AA13" s="33"/>
      <c r="AB13" s="33"/>
    </row>
    <row r="14" spans="1:28" ht="14" x14ac:dyDescent="0.15">
      <c r="A14" s="112"/>
      <c r="B14" s="119"/>
      <c r="C14" s="126"/>
      <c r="D14" s="49"/>
      <c r="E14" s="49"/>
      <c r="F14" s="30" t="s">
        <v>19</v>
      </c>
      <c r="G14" s="4"/>
      <c r="H14" s="4"/>
      <c r="I14" s="4"/>
      <c r="J14" s="4"/>
      <c r="K14" s="4"/>
      <c r="L14" s="33"/>
      <c r="M14" s="33"/>
      <c r="N14" s="33"/>
      <c r="O14" s="33"/>
      <c r="P14" s="33"/>
      <c r="Q14" s="33"/>
      <c r="R14" s="33"/>
      <c r="S14" s="33"/>
      <c r="T14" s="33"/>
      <c r="U14" s="33"/>
      <c r="V14" s="33"/>
      <c r="W14" s="33"/>
      <c r="X14" s="33"/>
      <c r="Y14" s="33"/>
      <c r="Z14" s="33"/>
      <c r="AA14" s="33"/>
      <c r="AB14" s="33"/>
    </row>
    <row r="15" spans="1:28" ht="14" x14ac:dyDescent="0.15">
      <c r="A15" s="112"/>
      <c r="B15" s="119"/>
      <c r="C15" s="126"/>
      <c r="D15" s="49"/>
      <c r="E15" s="49"/>
      <c r="F15" s="30" t="s">
        <v>19</v>
      </c>
      <c r="G15" s="4"/>
      <c r="H15" s="4"/>
      <c r="I15" s="4"/>
      <c r="J15" s="4"/>
      <c r="K15" s="4"/>
      <c r="L15" s="33"/>
      <c r="M15" s="33"/>
      <c r="N15" s="33"/>
      <c r="O15" s="33"/>
      <c r="P15" s="33"/>
      <c r="Q15" s="33"/>
      <c r="R15" s="33"/>
      <c r="S15" s="33"/>
      <c r="T15" s="33"/>
      <c r="U15" s="33"/>
      <c r="V15" s="33"/>
      <c r="W15" s="33"/>
      <c r="X15" s="33"/>
      <c r="Y15" s="33"/>
      <c r="Z15" s="33"/>
      <c r="AA15" s="33"/>
      <c r="AB15" s="33"/>
    </row>
    <row r="16" spans="1:28" ht="14" x14ac:dyDescent="0.15">
      <c r="A16" s="112"/>
      <c r="B16" s="119"/>
      <c r="C16" s="126"/>
      <c r="D16" s="49"/>
      <c r="E16" s="49"/>
      <c r="F16" s="30" t="s">
        <v>19</v>
      </c>
      <c r="G16" s="4"/>
      <c r="H16" s="4"/>
      <c r="I16" s="4"/>
      <c r="J16" s="4"/>
      <c r="K16" s="4"/>
      <c r="L16" s="33"/>
      <c r="M16" s="33"/>
      <c r="N16" s="33"/>
      <c r="O16" s="33"/>
      <c r="P16" s="33"/>
      <c r="Q16" s="33"/>
      <c r="R16" s="33"/>
      <c r="S16" s="33"/>
      <c r="T16" s="33"/>
      <c r="U16" s="33"/>
      <c r="V16" s="33"/>
      <c r="W16" s="33"/>
      <c r="X16" s="33"/>
      <c r="Y16" s="33"/>
      <c r="Z16" s="33"/>
      <c r="AA16" s="33"/>
      <c r="AB16" s="33"/>
    </row>
    <row r="17" spans="1:28" ht="14" x14ac:dyDescent="0.15">
      <c r="A17" s="112"/>
      <c r="B17" s="32"/>
      <c r="C17" s="32"/>
      <c r="D17" s="32"/>
      <c r="E17" s="32" t="s">
        <v>551</v>
      </c>
      <c r="F17" s="32"/>
      <c r="G17" s="4"/>
      <c r="H17" s="4"/>
      <c r="I17" s="4"/>
      <c r="J17" s="4"/>
      <c r="K17" s="4"/>
      <c r="L17" s="33"/>
      <c r="M17" s="33"/>
      <c r="N17" s="33"/>
      <c r="O17" s="33"/>
      <c r="P17" s="33"/>
      <c r="Q17" s="33"/>
      <c r="R17" s="33"/>
      <c r="S17" s="33"/>
      <c r="T17" s="33"/>
      <c r="U17" s="33"/>
      <c r="V17" s="33"/>
      <c r="W17" s="33"/>
      <c r="X17" s="33"/>
      <c r="Y17" s="33"/>
      <c r="Z17" s="33"/>
      <c r="AA17" s="33"/>
      <c r="AB17" s="33"/>
    </row>
    <row r="18" spans="1:28" x14ac:dyDescent="0.15">
      <c r="B18" s="8"/>
      <c r="C18" s="2"/>
      <c r="D18" s="2"/>
      <c r="E18" s="2"/>
      <c r="F18" s="4"/>
      <c r="G18" s="4"/>
      <c r="H18" s="4"/>
      <c r="I18" s="4"/>
      <c r="J18" s="4"/>
      <c r="K18" s="4"/>
      <c r="L18" s="33"/>
      <c r="M18" s="33"/>
      <c r="N18" s="33"/>
      <c r="O18" s="33"/>
      <c r="P18" s="33"/>
      <c r="Q18" s="33"/>
      <c r="R18" s="33"/>
      <c r="S18" s="33"/>
      <c r="T18" s="33"/>
      <c r="U18" s="33"/>
      <c r="V18" s="33"/>
      <c r="W18" s="33"/>
      <c r="X18" s="33"/>
      <c r="Y18" s="33"/>
      <c r="Z18" s="33"/>
      <c r="AA18" s="33"/>
      <c r="AB18" s="33"/>
    </row>
    <row r="19" spans="1:28" ht="38" x14ac:dyDescent="0.15">
      <c r="A19" s="95" t="s">
        <v>21</v>
      </c>
      <c r="B19" s="114" t="s">
        <v>645</v>
      </c>
      <c r="C19" s="113" t="s">
        <v>23</v>
      </c>
      <c r="D19" s="139"/>
      <c r="E19" s="5"/>
      <c r="F19" s="13" t="s">
        <v>24</v>
      </c>
      <c r="G19" s="13" t="s">
        <v>25</v>
      </c>
      <c r="H19" s="33"/>
      <c r="I19" s="4"/>
      <c r="J19" s="4"/>
      <c r="K19" s="4"/>
      <c r="L19" s="33"/>
      <c r="M19" s="33"/>
      <c r="N19" s="33"/>
      <c r="O19" s="33"/>
      <c r="P19" s="33"/>
      <c r="Q19" s="33"/>
      <c r="R19" s="33"/>
      <c r="S19" s="33"/>
      <c r="T19" s="33"/>
      <c r="U19" s="33"/>
      <c r="V19" s="33"/>
      <c r="W19" s="33"/>
      <c r="X19" s="33"/>
      <c r="Y19" s="33"/>
      <c r="Z19" s="33"/>
      <c r="AA19" s="33"/>
      <c r="AB19" s="33"/>
    </row>
    <row r="20" spans="1:28" ht="14" x14ac:dyDescent="0.15">
      <c r="B20" s="115"/>
      <c r="C20" s="112"/>
      <c r="D20" s="112"/>
      <c r="F20" s="14" t="s">
        <v>162</v>
      </c>
      <c r="G20" s="7" t="s">
        <v>566</v>
      </c>
      <c r="H20" s="33"/>
      <c r="I20" s="4"/>
      <c r="J20" s="4"/>
      <c r="K20" s="4"/>
      <c r="L20" s="33"/>
      <c r="M20" s="33"/>
      <c r="N20" s="33"/>
      <c r="O20" s="33"/>
      <c r="P20" s="33"/>
      <c r="Q20" s="33"/>
      <c r="R20" s="33"/>
      <c r="S20" s="33"/>
      <c r="T20" s="33"/>
      <c r="U20" s="33"/>
      <c r="V20" s="33"/>
      <c r="W20" s="33"/>
      <c r="X20" s="33"/>
      <c r="Y20" s="33"/>
      <c r="Z20" s="33"/>
      <c r="AA20" s="33"/>
      <c r="AB20" s="33"/>
    </row>
    <row r="21" spans="1:28" ht="14" x14ac:dyDescent="0.15">
      <c r="B21" s="115"/>
      <c r="C21" s="112"/>
      <c r="D21" s="112"/>
      <c r="F21" s="14"/>
      <c r="G21" s="7" t="s">
        <v>567</v>
      </c>
      <c r="H21" s="33"/>
      <c r="I21" s="4"/>
      <c r="J21" s="4"/>
      <c r="K21" s="4"/>
      <c r="L21" s="33"/>
      <c r="M21" s="33"/>
      <c r="N21" s="33"/>
      <c r="O21" s="33"/>
      <c r="P21" s="33"/>
      <c r="Q21" s="33"/>
      <c r="R21" s="33"/>
      <c r="S21" s="33"/>
      <c r="T21" s="33"/>
      <c r="U21" s="33"/>
      <c r="V21" s="33"/>
      <c r="W21" s="33"/>
      <c r="X21" s="33"/>
      <c r="Y21" s="33"/>
      <c r="Z21" s="33"/>
      <c r="AA21" s="33"/>
      <c r="AB21" s="33"/>
    </row>
    <row r="22" spans="1:28" ht="14" x14ac:dyDescent="0.15">
      <c r="B22" s="115"/>
      <c r="C22" s="112"/>
      <c r="D22" s="112"/>
      <c r="F22" s="14"/>
      <c r="G22" s="7" t="s">
        <v>26</v>
      </c>
      <c r="H22" s="33"/>
      <c r="I22" s="4"/>
      <c r="J22" s="4"/>
      <c r="K22" s="4"/>
      <c r="L22" s="33"/>
      <c r="M22" s="33"/>
      <c r="N22" s="33"/>
      <c r="O22" s="33"/>
      <c r="P22" s="33"/>
      <c r="Q22" s="33"/>
      <c r="R22" s="33"/>
      <c r="S22" s="33"/>
      <c r="T22" s="33"/>
      <c r="U22" s="33"/>
      <c r="V22" s="33"/>
      <c r="W22" s="33"/>
      <c r="X22" s="33"/>
      <c r="Y22" s="33"/>
      <c r="Z22" s="33"/>
      <c r="AA22" s="33"/>
      <c r="AB22" s="33"/>
    </row>
    <row r="23" spans="1:28" ht="14" x14ac:dyDescent="0.15">
      <c r="B23" s="115"/>
      <c r="C23" s="112"/>
      <c r="D23" s="112"/>
      <c r="F23" s="14"/>
      <c r="G23" s="7" t="s">
        <v>26</v>
      </c>
      <c r="H23" s="33"/>
      <c r="I23" s="4"/>
      <c r="J23" s="4"/>
      <c r="K23" s="4"/>
      <c r="L23" s="33"/>
      <c r="M23" s="33"/>
      <c r="N23" s="33"/>
      <c r="O23" s="33"/>
      <c r="P23" s="33"/>
      <c r="Q23" s="33"/>
      <c r="R23" s="33"/>
      <c r="S23" s="33"/>
      <c r="T23" s="33"/>
      <c r="U23" s="33"/>
      <c r="V23" s="33"/>
      <c r="W23" s="33"/>
      <c r="X23" s="33"/>
      <c r="Y23" s="33"/>
      <c r="Z23" s="33"/>
      <c r="AA23" s="33"/>
      <c r="AB23" s="33"/>
    </row>
    <row r="24" spans="1:28" ht="14" x14ac:dyDescent="0.15">
      <c r="B24" s="119"/>
      <c r="C24" s="112"/>
      <c r="D24" s="112"/>
      <c r="F24" s="14"/>
      <c r="G24" s="7" t="s">
        <v>26</v>
      </c>
      <c r="H24" s="33"/>
      <c r="I24" s="4"/>
      <c r="J24" s="4"/>
      <c r="K24" s="4"/>
      <c r="L24" s="33"/>
      <c r="M24" s="33"/>
      <c r="N24" s="33"/>
      <c r="O24" s="33"/>
      <c r="P24" s="33"/>
      <c r="Q24" s="33"/>
      <c r="R24" s="33"/>
      <c r="S24" s="33"/>
      <c r="T24" s="33"/>
      <c r="U24" s="33"/>
      <c r="V24" s="33"/>
      <c r="W24" s="33"/>
      <c r="X24" s="33"/>
      <c r="Y24" s="33"/>
      <c r="Z24" s="33"/>
      <c r="AA24" s="33"/>
      <c r="AB24" s="33"/>
    </row>
    <row r="25" spans="1:28" x14ac:dyDescent="0.15">
      <c r="B25" s="2"/>
      <c r="C25" s="2"/>
      <c r="D25" s="2"/>
      <c r="E25" s="2"/>
      <c r="F25" s="2"/>
      <c r="G25" s="2"/>
      <c r="H25" s="33"/>
      <c r="I25" s="4"/>
      <c r="J25" s="4"/>
      <c r="K25" s="4"/>
      <c r="L25" s="33"/>
      <c r="M25" s="33"/>
      <c r="N25" s="33"/>
      <c r="O25" s="33"/>
      <c r="P25" s="33"/>
      <c r="Q25" s="33"/>
      <c r="R25" s="33"/>
      <c r="S25" s="33"/>
      <c r="T25" s="33"/>
      <c r="U25" s="33"/>
      <c r="V25" s="33"/>
      <c r="W25" s="33"/>
      <c r="X25" s="33"/>
      <c r="Y25" s="33"/>
      <c r="Z25" s="33"/>
      <c r="AA25" s="33"/>
      <c r="AB25" s="33"/>
    </row>
    <row r="26" spans="1:28" ht="14" x14ac:dyDescent="0.15">
      <c r="B26" s="111" t="s">
        <v>647</v>
      </c>
      <c r="C26" s="113" t="s">
        <v>27</v>
      </c>
      <c r="D26" s="139" t="s">
        <v>28</v>
      </c>
      <c r="E26" s="5"/>
      <c r="F26" s="13" t="s">
        <v>24</v>
      </c>
      <c r="G26" s="13" t="s">
        <v>25</v>
      </c>
      <c r="H26" s="4"/>
      <c r="I26" s="37"/>
      <c r="J26" s="4"/>
      <c r="K26" s="4"/>
      <c r="L26" s="33"/>
      <c r="M26" s="33"/>
      <c r="N26" s="33"/>
      <c r="O26" s="33"/>
      <c r="P26" s="33"/>
      <c r="Q26" s="33"/>
      <c r="R26" s="33"/>
      <c r="S26" s="33"/>
      <c r="T26" s="33"/>
      <c r="U26" s="33"/>
      <c r="V26" s="33"/>
      <c r="W26" s="33"/>
      <c r="X26" s="33"/>
      <c r="Y26" s="33"/>
      <c r="Z26" s="33"/>
      <c r="AA26" s="33"/>
      <c r="AB26" s="33"/>
    </row>
    <row r="27" spans="1:28" ht="14" x14ac:dyDescent="0.15">
      <c r="B27" s="112"/>
      <c r="C27" s="112"/>
      <c r="D27" s="112"/>
      <c r="F27" s="14" t="s">
        <v>162</v>
      </c>
      <c r="G27" s="7" t="s">
        <v>565</v>
      </c>
      <c r="H27" s="4"/>
      <c r="I27" s="4"/>
      <c r="J27" s="4"/>
      <c r="K27" s="4"/>
      <c r="L27" s="33"/>
      <c r="M27" s="33"/>
      <c r="N27" s="33"/>
      <c r="O27" s="33"/>
      <c r="P27" s="33"/>
      <c r="Q27" s="33"/>
      <c r="R27" s="33"/>
      <c r="S27" s="33"/>
      <c r="T27" s="33"/>
      <c r="U27" s="33"/>
      <c r="V27" s="33"/>
      <c r="W27" s="33"/>
      <c r="X27" s="33"/>
      <c r="Y27" s="33"/>
      <c r="Z27" s="33"/>
      <c r="AA27" s="33"/>
      <c r="AB27" s="33"/>
    </row>
    <row r="28" spans="1:28" ht="14" x14ac:dyDescent="0.15">
      <c r="B28" s="112"/>
      <c r="C28" s="112"/>
      <c r="D28" s="112"/>
      <c r="F28" s="14"/>
      <c r="G28" s="7" t="s">
        <v>26</v>
      </c>
      <c r="H28" s="4"/>
      <c r="I28" s="4"/>
      <c r="J28" s="4"/>
      <c r="K28" s="4"/>
      <c r="L28" s="33"/>
      <c r="M28" s="33"/>
      <c r="N28" s="33"/>
      <c r="O28" s="33"/>
      <c r="P28" s="33"/>
      <c r="Q28" s="33"/>
      <c r="R28" s="33"/>
      <c r="S28" s="33"/>
      <c r="T28" s="33"/>
      <c r="U28" s="33"/>
      <c r="V28" s="33"/>
      <c r="W28" s="33"/>
      <c r="X28" s="33"/>
      <c r="Y28" s="33"/>
      <c r="Z28" s="33"/>
      <c r="AA28" s="33"/>
      <c r="AB28" s="33"/>
    </row>
    <row r="29" spans="1:28" ht="14" x14ac:dyDescent="0.15">
      <c r="B29" s="112"/>
      <c r="C29" s="112"/>
      <c r="D29" s="112"/>
      <c r="F29" s="14"/>
      <c r="G29" s="7" t="s">
        <v>26</v>
      </c>
      <c r="H29" s="4"/>
      <c r="I29" s="4"/>
      <c r="J29" s="4"/>
      <c r="K29" s="4"/>
      <c r="L29" s="33"/>
      <c r="M29" s="33"/>
      <c r="N29" s="33"/>
      <c r="O29" s="33"/>
      <c r="P29" s="33"/>
      <c r="Q29" s="33"/>
      <c r="R29" s="33"/>
      <c r="S29" s="33"/>
      <c r="T29" s="33"/>
      <c r="U29" s="33"/>
      <c r="V29" s="33"/>
      <c r="W29" s="33"/>
      <c r="X29" s="33"/>
      <c r="Y29" s="33"/>
      <c r="Z29" s="33"/>
      <c r="AA29" s="33"/>
      <c r="AB29" s="33"/>
    </row>
    <row r="30" spans="1:28" ht="14" x14ac:dyDescent="0.15">
      <c r="B30" s="112"/>
      <c r="C30" s="112"/>
      <c r="D30" s="112"/>
      <c r="F30" s="14"/>
      <c r="G30" s="7" t="s">
        <v>26</v>
      </c>
      <c r="H30" s="4"/>
      <c r="I30" s="4"/>
      <c r="J30" s="4"/>
      <c r="K30" s="4"/>
      <c r="L30" s="33"/>
      <c r="M30" s="33"/>
      <c r="N30" s="33"/>
      <c r="O30" s="33"/>
      <c r="P30" s="33"/>
      <c r="Q30" s="33"/>
      <c r="R30" s="33"/>
      <c r="S30" s="33"/>
      <c r="T30" s="33"/>
      <c r="U30" s="33"/>
      <c r="V30" s="33"/>
      <c r="W30" s="33"/>
      <c r="X30" s="33"/>
      <c r="Y30" s="33"/>
      <c r="Z30" s="33"/>
      <c r="AA30" s="33"/>
      <c r="AB30" s="33"/>
    </row>
    <row r="31" spans="1:28" ht="14" x14ac:dyDescent="0.15">
      <c r="B31" s="112"/>
      <c r="C31" s="112"/>
      <c r="D31" s="112"/>
      <c r="F31" s="14"/>
      <c r="G31" s="7" t="s">
        <v>26</v>
      </c>
      <c r="H31" s="4"/>
      <c r="I31" s="4"/>
      <c r="J31" s="4"/>
      <c r="K31" s="4"/>
      <c r="L31" s="33"/>
      <c r="M31" s="33"/>
      <c r="N31" s="33"/>
      <c r="O31" s="33"/>
      <c r="P31" s="33"/>
      <c r="Q31" s="33"/>
      <c r="R31" s="33"/>
      <c r="S31" s="33"/>
      <c r="T31" s="33"/>
      <c r="U31" s="33"/>
      <c r="V31" s="33"/>
      <c r="W31" s="33"/>
      <c r="X31" s="33"/>
      <c r="Y31" s="33"/>
      <c r="Z31" s="33"/>
      <c r="AA31" s="33"/>
      <c r="AB31" s="33"/>
    </row>
    <row r="32" spans="1:28" x14ac:dyDescent="0.15">
      <c r="B32" s="2"/>
      <c r="C32" s="11"/>
      <c r="D32" s="11"/>
      <c r="E32" s="11"/>
      <c r="F32" s="2"/>
      <c r="G32" s="2"/>
      <c r="H32" s="12"/>
      <c r="I32" s="12"/>
      <c r="J32" s="12"/>
      <c r="K32" s="4"/>
      <c r="L32" s="33"/>
      <c r="M32" s="33"/>
      <c r="N32" s="33"/>
      <c r="O32" s="33"/>
      <c r="P32" s="33"/>
      <c r="Q32" s="33"/>
      <c r="R32" s="33"/>
      <c r="S32" s="33"/>
      <c r="T32" s="33"/>
      <c r="U32" s="33"/>
      <c r="V32" s="33"/>
      <c r="W32" s="33"/>
      <c r="X32" s="33"/>
      <c r="Y32" s="33"/>
      <c r="Z32" s="33"/>
      <c r="AA32" s="33"/>
      <c r="AB32" s="33"/>
    </row>
    <row r="33" spans="2:28" ht="14" x14ac:dyDescent="0.15">
      <c r="B33" s="114" t="s">
        <v>32</v>
      </c>
      <c r="C33" s="113" t="s">
        <v>29</v>
      </c>
      <c r="D33" s="139" t="s">
        <v>30</v>
      </c>
      <c r="E33" s="139" t="s">
        <v>31</v>
      </c>
      <c r="F33" s="13" t="s">
        <v>33</v>
      </c>
      <c r="G33" s="13" t="s">
        <v>34</v>
      </c>
      <c r="H33" s="13" t="s">
        <v>554</v>
      </c>
      <c r="I33" s="13" t="s">
        <v>555</v>
      </c>
      <c r="J33" s="33"/>
      <c r="K33" s="33"/>
      <c r="L33" s="33"/>
      <c r="M33" s="33"/>
      <c r="N33" s="32"/>
      <c r="O33" s="33"/>
      <c r="P33" s="33"/>
      <c r="Q33" s="33"/>
      <c r="R33" s="33"/>
      <c r="S33" s="33"/>
      <c r="T33" s="33"/>
      <c r="U33" s="33"/>
      <c r="V33" s="33"/>
      <c r="W33" s="33"/>
      <c r="X33" s="33"/>
      <c r="Y33" s="33"/>
      <c r="Z33" s="33"/>
      <c r="AA33" s="33"/>
      <c r="AB33" s="33"/>
    </row>
    <row r="34" spans="2:28" ht="14" x14ac:dyDescent="0.15">
      <c r="B34" s="115"/>
      <c r="C34" s="112"/>
      <c r="D34" s="112"/>
      <c r="E34" s="112"/>
      <c r="F34" s="14" t="s">
        <v>457</v>
      </c>
      <c r="G34" s="14" t="s">
        <v>497</v>
      </c>
      <c r="H34" s="33" t="s">
        <v>568</v>
      </c>
      <c r="I34" s="4" t="s">
        <v>569</v>
      </c>
      <c r="J34" s="4"/>
      <c r="K34" s="4"/>
      <c r="L34" s="33"/>
      <c r="M34" s="33"/>
      <c r="N34" s="33"/>
      <c r="O34" s="33"/>
      <c r="P34" s="33"/>
      <c r="Q34" s="33"/>
      <c r="R34" s="33"/>
      <c r="S34" s="33"/>
      <c r="T34" s="33"/>
      <c r="U34" s="33"/>
      <c r="V34" s="33"/>
      <c r="W34" s="33"/>
      <c r="X34" s="33"/>
      <c r="Y34" s="33"/>
      <c r="Z34" s="33"/>
      <c r="AA34" s="33"/>
      <c r="AB34" s="33"/>
    </row>
    <row r="35" spans="2:28" ht="14" x14ac:dyDescent="0.15">
      <c r="B35" s="115"/>
      <c r="C35" s="112"/>
      <c r="D35" s="112"/>
      <c r="E35" s="112"/>
      <c r="F35" s="14" t="s">
        <v>457</v>
      </c>
      <c r="G35" s="14" t="s">
        <v>497</v>
      </c>
      <c r="H35" s="33" t="s">
        <v>568</v>
      </c>
      <c r="I35" s="4" t="s">
        <v>570</v>
      </c>
      <c r="J35" s="4"/>
      <c r="K35" s="4"/>
      <c r="L35" s="33"/>
      <c r="M35" s="33"/>
      <c r="N35" s="33"/>
      <c r="O35" s="33"/>
      <c r="P35" s="33"/>
      <c r="Q35" s="33"/>
      <c r="R35" s="33"/>
      <c r="S35" s="33"/>
      <c r="T35" s="33"/>
      <c r="U35" s="33"/>
      <c r="V35" s="33"/>
      <c r="W35" s="33"/>
      <c r="X35" s="33"/>
      <c r="Y35" s="33"/>
      <c r="Z35" s="33"/>
      <c r="AA35" s="33"/>
      <c r="AB35" s="33"/>
    </row>
    <row r="36" spans="2:28" ht="14" x14ac:dyDescent="0.15">
      <c r="B36" s="115"/>
      <c r="C36" s="112"/>
      <c r="D36" s="112"/>
      <c r="E36" s="112"/>
      <c r="F36" s="14" t="s">
        <v>457</v>
      </c>
      <c r="G36" s="14" t="s">
        <v>497</v>
      </c>
      <c r="H36" s="33" t="s">
        <v>568</v>
      </c>
      <c r="I36" s="4" t="s">
        <v>571</v>
      </c>
      <c r="J36" s="4"/>
      <c r="K36" s="4"/>
      <c r="L36" s="33"/>
      <c r="M36" s="33"/>
      <c r="N36" s="33"/>
      <c r="O36" s="33"/>
      <c r="P36" s="33"/>
      <c r="Q36" s="33"/>
      <c r="R36" s="33"/>
      <c r="S36" s="33"/>
      <c r="T36" s="33"/>
      <c r="U36" s="33"/>
      <c r="V36" s="33"/>
      <c r="W36" s="33"/>
      <c r="X36" s="33"/>
      <c r="Y36" s="33"/>
      <c r="Z36" s="33"/>
      <c r="AA36" s="33"/>
      <c r="AB36" s="33"/>
    </row>
    <row r="37" spans="2:28" x14ac:dyDescent="0.15">
      <c r="B37" s="115"/>
      <c r="C37" s="112"/>
      <c r="D37" s="112"/>
      <c r="E37" s="112"/>
      <c r="F37" s="14"/>
      <c r="G37" s="14"/>
      <c r="H37" s="33"/>
      <c r="I37" s="4"/>
      <c r="J37" s="4"/>
      <c r="K37" s="4"/>
      <c r="L37" s="33"/>
      <c r="M37" s="33"/>
      <c r="N37" s="33"/>
      <c r="O37" s="33"/>
      <c r="P37" s="33"/>
      <c r="Q37" s="33"/>
      <c r="R37" s="33"/>
      <c r="S37" s="33"/>
      <c r="T37" s="33"/>
      <c r="U37" s="33"/>
      <c r="V37" s="33"/>
      <c r="W37" s="33"/>
      <c r="X37" s="33"/>
      <c r="Y37" s="33"/>
      <c r="Z37" s="33"/>
      <c r="AA37" s="33"/>
      <c r="AB37" s="33"/>
    </row>
    <row r="38" spans="2:28" x14ac:dyDescent="0.15">
      <c r="B38" s="119"/>
      <c r="C38" s="112"/>
      <c r="D38" s="112"/>
      <c r="E38" s="112"/>
      <c r="F38" s="14"/>
      <c r="G38" s="14"/>
      <c r="H38" s="33"/>
      <c r="I38" s="4"/>
      <c r="J38" s="4"/>
      <c r="K38" s="4"/>
      <c r="L38" s="33"/>
      <c r="M38" s="33"/>
      <c r="N38" s="33"/>
      <c r="O38" s="33"/>
      <c r="P38" s="33"/>
      <c r="Q38" s="33"/>
      <c r="R38" s="33"/>
      <c r="S38" s="33"/>
      <c r="T38" s="33"/>
      <c r="U38" s="33"/>
      <c r="V38" s="33"/>
      <c r="W38" s="33"/>
      <c r="X38" s="33"/>
      <c r="Y38" s="33"/>
      <c r="Z38" s="33"/>
      <c r="AA38" s="33"/>
      <c r="AB38" s="33"/>
    </row>
    <row r="39" spans="2:28" x14ac:dyDescent="0.15">
      <c r="B39" s="8"/>
      <c r="C39" s="2"/>
      <c r="D39" s="2"/>
      <c r="E39" s="2"/>
      <c r="F39" s="4"/>
      <c r="G39" s="4"/>
      <c r="H39" s="4"/>
      <c r="I39" s="4"/>
      <c r="J39" s="4"/>
      <c r="K39" s="4"/>
      <c r="L39" s="33"/>
      <c r="M39" s="33"/>
      <c r="N39" s="33"/>
      <c r="O39" s="33"/>
      <c r="P39" s="33"/>
      <c r="Q39" s="33"/>
      <c r="R39" s="33"/>
      <c r="S39" s="33"/>
      <c r="T39" s="33"/>
      <c r="U39" s="33"/>
      <c r="V39" s="33"/>
      <c r="W39" s="33"/>
      <c r="X39" s="33"/>
      <c r="Y39" s="33"/>
      <c r="Z39" s="33"/>
      <c r="AA39" s="33"/>
      <c r="AB39" s="33"/>
    </row>
    <row r="40" spans="2:28" ht="24" x14ac:dyDescent="0.15">
      <c r="B40" s="6" t="s">
        <v>37</v>
      </c>
      <c r="C40" s="15" t="s">
        <v>35</v>
      </c>
      <c r="D40" s="15" t="s">
        <v>36</v>
      </c>
      <c r="E40" s="15"/>
      <c r="F40" s="42" t="s">
        <v>572</v>
      </c>
      <c r="G40" s="4"/>
      <c r="H40" s="4"/>
      <c r="I40" s="37"/>
      <c r="J40" s="4"/>
      <c r="K40" s="4"/>
      <c r="L40" s="33"/>
      <c r="M40" s="33"/>
      <c r="N40" s="33"/>
      <c r="O40" s="33"/>
      <c r="P40" s="33"/>
      <c r="Q40" s="33"/>
      <c r="R40" s="33"/>
      <c r="S40" s="33"/>
      <c r="T40" s="33"/>
      <c r="U40" s="33"/>
      <c r="V40" s="33"/>
      <c r="W40" s="33"/>
      <c r="X40" s="33"/>
      <c r="Y40" s="33"/>
      <c r="Z40" s="33"/>
      <c r="AA40" s="33"/>
      <c r="AB40" s="33"/>
    </row>
    <row r="41" spans="2:28" x14ac:dyDescent="0.15">
      <c r="B41" s="8"/>
      <c r="C41" s="11"/>
      <c r="D41" s="11"/>
      <c r="E41" s="11"/>
      <c r="F41" s="12"/>
      <c r="G41" s="12"/>
      <c r="H41" s="12"/>
      <c r="I41" s="37"/>
      <c r="J41" s="4"/>
      <c r="K41" s="4"/>
      <c r="L41" s="33"/>
      <c r="M41" s="33"/>
      <c r="N41" s="33"/>
      <c r="O41" s="33"/>
      <c r="P41" s="33"/>
      <c r="Q41" s="33"/>
      <c r="R41" s="33"/>
      <c r="S41" s="33"/>
      <c r="T41" s="33"/>
      <c r="U41" s="33"/>
      <c r="V41" s="33"/>
      <c r="W41" s="33"/>
      <c r="X41" s="33"/>
      <c r="Y41" s="33"/>
      <c r="Z41" s="33"/>
      <c r="AA41" s="33"/>
      <c r="AB41" s="33"/>
    </row>
    <row r="42" spans="2:28" ht="28" x14ac:dyDescent="0.15">
      <c r="B42" s="136" t="s">
        <v>40</v>
      </c>
      <c r="C42" s="129" t="s">
        <v>39</v>
      </c>
      <c r="D42" s="146" t="s">
        <v>36</v>
      </c>
      <c r="E42" s="45"/>
      <c r="F42" s="13" t="s">
        <v>41</v>
      </c>
      <c r="G42" s="13" t="s">
        <v>42</v>
      </c>
      <c r="H42" s="12"/>
      <c r="I42" s="37"/>
      <c r="J42" s="4"/>
      <c r="K42" s="4"/>
      <c r="L42" s="33"/>
      <c r="M42" s="33"/>
      <c r="N42" s="33"/>
      <c r="O42" s="33"/>
      <c r="P42" s="33"/>
      <c r="Q42" s="33"/>
      <c r="R42" s="33"/>
      <c r="S42" s="33"/>
      <c r="T42" s="33"/>
      <c r="U42" s="33"/>
      <c r="V42" s="33"/>
      <c r="W42" s="33"/>
      <c r="X42" s="33"/>
      <c r="Y42" s="33"/>
      <c r="Z42" s="33"/>
      <c r="AA42" s="33"/>
      <c r="AB42" s="33"/>
    </row>
    <row r="43" spans="2:28" ht="14" x14ac:dyDescent="0.15">
      <c r="B43" s="137"/>
      <c r="C43" s="110"/>
      <c r="D43" s="119"/>
      <c r="E43" s="46"/>
      <c r="F43" s="7" t="s">
        <v>573</v>
      </c>
      <c r="G43" s="7" t="s">
        <v>38</v>
      </c>
      <c r="H43" s="12"/>
      <c r="I43" s="37"/>
      <c r="J43" s="4"/>
      <c r="K43" s="4"/>
      <c r="L43" s="33"/>
      <c r="M43" s="33"/>
      <c r="N43" s="33"/>
      <c r="O43" s="33"/>
      <c r="P43" s="33"/>
      <c r="Q43" s="33"/>
      <c r="R43" s="33"/>
      <c r="S43" s="33"/>
      <c r="T43" s="33"/>
      <c r="U43" s="33"/>
      <c r="V43" s="33"/>
      <c r="W43" s="33"/>
      <c r="X43" s="33"/>
      <c r="Y43" s="33"/>
      <c r="Z43" s="33"/>
      <c r="AA43" s="33"/>
      <c r="AB43" s="33"/>
    </row>
    <row r="44" spans="2:28" x14ac:dyDescent="0.15">
      <c r="B44" s="8"/>
      <c r="C44" s="34"/>
      <c r="D44" s="47"/>
      <c r="E44" s="47"/>
      <c r="F44" s="12"/>
      <c r="G44" s="12"/>
      <c r="H44" s="12"/>
      <c r="I44" s="37"/>
      <c r="J44" s="4"/>
      <c r="K44" s="4"/>
      <c r="L44" s="33"/>
      <c r="M44" s="33"/>
      <c r="N44" s="33"/>
      <c r="O44" s="33"/>
      <c r="P44" s="33"/>
      <c r="Q44" s="33"/>
      <c r="R44" s="33"/>
      <c r="S44" s="33"/>
      <c r="T44" s="33"/>
      <c r="U44" s="33"/>
      <c r="V44" s="33"/>
      <c r="W44" s="33"/>
      <c r="X44" s="33"/>
      <c r="Y44" s="33"/>
      <c r="Z44" s="33"/>
      <c r="AA44" s="33"/>
      <c r="AB44" s="33"/>
    </row>
    <row r="45" spans="2:28" ht="14" x14ac:dyDescent="0.15">
      <c r="B45" s="111" t="s">
        <v>649</v>
      </c>
      <c r="C45" s="130" t="s">
        <v>22</v>
      </c>
      <c r="D45" s="10"/>
      <c r="E45" s="10"/>
      <c r="F45" s="67" t="s">
        <v>609</v>
      </c>
      <c r="G45" s="12"/>
      <c r="H45" s="12"/>
      <c r="I45" s="37"/>
      <c r="J45" s="4"/>
      <c r="K45" s="4"/>
      <c r="L45" s="33"/>
      <c r="M45" s="33"/>
      <c r="N45" s="33"/>
      <c r="O45" s="33"/>
      <c r="P45" s="33"/>
      <c r="Q45" s="33"/>
      <c r="R45" s="33"/>
      <c r="S45" s="33"/>
      <c r="T45" s="33"/>
      <c r="U45" s="33"/>
      <c r="V45" s="33"/>
      <c r="W45" s="33"/>
      <c r="X45" s="33"/>
      <c r="Y45" s="33"/>
      <c r="Z45" s="33"/>
      <c r="AA45" s="33"/>
      <c r="AB45" s="33"/>
    </row>
    <row r="46" spans="2:28" ht="14" x14ac:dyDescent="0.15">
      <c r="B46" s="112"/>
      <c r="C46" s="112"/>
      <c r="F46" s="7" t="s">
        <v>19</v>
      </c>
      <c r="G46" s="12"/>
      <c r="H46" s="12"/>
      <c r="I46" s="37"/>
      <c r="J46" s="4"/>
      <c r="K46" s="4"/>
      <c r="L46" s="33"/>
      <c r="M46" s="33"/>
      <c r="N46" s="33"/>
      <c r="O46" s="33"/>
      <c r="P46" s="33"/>
      <c r="Q46" s="33"/>
      <c r="R46" s="33"/>
      <c r="S46" s="33"/>
      <c r="T46" s="33"/>
      <c r="U46" s="33"/>
      <c r="V46" s="33"/>
      <c r="W46" s="33"/>
      <c r="X46" s="33"/>
      <c r="Y46" s="33"/>
      <c r="Z46" s="33"/>
      <c r="AA46" s="33"/>
      <c r="AB46" s="33"/>
    </row>
    <row r="47" spans="2:28" ht="14" x14ac:dyDescent="0.15">
      <c r="B47" s="112"/>
      <c r="C47" s="112"/>
      <c r="F47" s="7" t="s">
        <v>19</v>
      </c>
      <c r="G47" s="12"/>
      <c r="H47" s="12"/>
      <c r="I47" s="37"/>
      <c r="J47" s="4"/>
      <c r="K47" s="4"/>
      <c r="L47" s="33"/>
      <c r="M47" s="33"/>
      <c r="N47" s="33"/>
      <c r="O47" s="33"/>
      <c r="P47" s="33"/>
      <c r="Q47" s="33"/>
      <c r="R47" s="33"/>
      <c r="S47" s="33"/>
      <c r="T47" s="33"/>
      <c r="U47" s="33"/>
      <c r="V47" s="33"/>
      <c r="W47" s="33"/>
      <c r="X47" s="33"/>
      <c r="Y47" s="33"/>
      <c r="Z47" s="33"/>
      <c r="AA47" s="33"/>
      <c r="AB47" s="33"/>
    </row>
    <row r="48" spans="2:28" ht="14" x14ac:dyDescent="0.15">
      <c r="B48" s="112"/>
      <c r="C48" s="112"/>
      <c r="F48" s="7" t="s">
        <v>19</v>
      </c>
      <c r="G48" s="12"/>
      <c r="H48" s="12"/>
      <c r="I48" s="37"/>
      <c r="J48" s="4"/>
      <c r="K48" s="4"/>
      <c r="L48" s="33"/>
      <c r="M48" s="33"/>
      <c r="N48" s="33"/>
      <c r="O48" s="33"/>
      <c r="P48" s="33"/>
      <c r="Q48" s="33"/>
      <c r="R48" s="33"/>
      <c r="S48" s="33"/>
      <c r="T48" s="33"/>
      <c r="U48" s="33"/>
      <c r="V48" s="33"/>
      <c r="W48" s="33"/>
      <c r="X48" s="33"/>
      <c r="Y48" s="33"/>
      <c r="Z48" s="33"/>
      <c r="AA48" s="33"/>
      <c r="AB48" s="33"/>
    </row>
    <row r="49" spans="2:28" ht="14" x14ac:dyDescent="0.15">
      <c r="B49" s="112"/>
      <c r="C49" s="112"/>
      <c r="F49" s="7" t="s">
        <v>19</v>
      </c>
      <c r="G49" s="12"/>
      <c r="H49" s="12"/>
      <c r="I49" s="37"/>
      <c r="J49" s="4"/>
      <c r="K49" s="4"/>
      <c r="L49" s="33"/>
      <c r="M49" s="33"/>
      <c r="N49" s="33"/>
      <c r="O49" s="33"/>
      <c r="P49" s="33"/>
      <c r="Q49" s="33"/>
      <c r="R49" s="33"/>
      <c r="S49" s="33"/>
      <c r="T49" s="33"/>
      <c r="U49" s="33"/>
      <c r="V49" s="33"/>
      <c r="W49" s="33"/>
      <c r="X49" s="33"/>
      <c r="Y49" s="33"/>
      <c r="Z49" s="33"/>
      <c r="AA49" s="33"/>
      <c r="AB49" s="33"/>
    </row>
    <row r="50" spans="2:28" x14ac:dyDescent="0.15">
      <c r="B50" s="8"/>
      <c r="C50" s="64"/>
      <c r="D50" s="46"/>
      <c r="E50" s="46"/>
      <c r="F50" s="12"/>
      <c r="G50" s="12"/>
      <c r="H50" s="12"/>
      <c r="I50" s="37"/>
      <c r="J50" s="4"/>
      <c r="K50" s="4"/>
      <c r="L50" s="33"/>
      <c r="M50" s="33"/>
      <c r="N50" s="33"/>
      <c r="O50" s="33"/>
      <c r="P50" s="33"/>
      <c r="Q50" s="33"/>
      <c r="R50" s="33"/>
      <c r="S50" s="33"/>
      <c r="T50" s="33"/>
      <c r="U50" s="33"/>
      <c r="V50" s="33"/>
      <c r="W50" s="33"/>
      <c r="X50" s="33"/>
      <c r="Y50" s="33"/>
      <c r="Z50" s="33"/>
      <c r="AA50" s="33"/>
      <c r="AB50" s="33"/>
    </row>
    <row r="51" spans="2:28" ht="14" x14ac:dyDescent="0.15">
      <c r="B51" s="114" t="s">
        <v>44</v>
      </c>
      <c r="C51" s="142" t="s">
        <v>43</v>
      </c>
      <c r="D51" s="15"/>
      <c r="E51" s="15"/>
      <c r="F51" s="13" t="s">
        <v>45</v>
      </c>
      <c r="G51" s="13" t="s">
        <v>46</v>
      </c>
      <c r="H51" s="13" t="s">
        <v>47</v>
      </c>
      <c r="I51" s="13" t="s">
        <v>48</v>
      </c>
      <c r="J51" s="13" t="s">
        <v>49</v>
      </c>
      <c r="K51" s="32"/>
      <c r="L51" s="33"/>
      <c r="M51" s="33"/>
      <c r="N51" s="33"/>
      <c r="O51" s="33"/>
      <c r="P51" s="33"/>
      <c r="Q51" s="33"/>
      <c r="R51" s="33"/>
      <c r="S51" s="33"/>
      <c r="T51" s="33"/>
      <c r="U51" s="33"/>
      <c r="V51" s="33"/>
      <c r="W51" s="33"/>
      <c r="X51" s="33"/>
      <c r="Y51" s="33"/>
      <c r="Z51" s="33"/>
      <c r="AA51" s="33"/>
      <c r="AB51" s="33"/>
    </row>
    <row r="52" spans="2:28" ht="28" x14ac:dyDescent="0.15">
      <c r="B52" s="115"/>
      <c r="C52" s="115"/>
      <c r="D52" s="32"/>
      <c r="E52" s="32"/>
      <c r="F52" s="14" t="s">
        <v>164</v>
      </c>
      <c r="G52" s="14" t="s">
        <v>177</v>
      </c>
      <c r="H52" s="7" t="s">
        <v>574</v>
      </c>
      <c r="I52" s="7" t="s">
        <v>26</v>
      </c>
      <c r="J52" s="69">
        <v>1</v>
      </c>
      <c r="K52" s="32"/>
      <c r="L52" s="33"/>
      <c r="M52" s="33"/>
      <c r="N52" s="33"/>
      <c r="O52" s="33"/>
      <c r="P52" s="33"/>
      <c r="Q52" s="33"/>
      <c r="R52" s="33"/>
      <c r="S52" s="33"/>
      <c r="T52" s="33"/>
      <c r="U52" s="33"/>
      <c r="V52" s="33"/>
      <c r="W52" s="33"/>
      <c r="X52" s="33"/>
      <c r="Y52" s="33"/>
      <c r="Z52" s="33"/>
      <c r="AA52" s="33"/>
      <c r="AB52" s="33"/>
    </row>
    <row r="53" spans="2:28" ht="14" x14ac:dyDescent="0.15">
      <c r="B53" s="115"/>
      <c r="C53" s="115"/>
      <c r="D53" s="32"/>
      <c r="E53" s="32"/>
      <c r="F53" s="14"/>
      <c r="G53" s="14"/>
      <c r="H53" s="7" t="s">
        <v>50</v>
      </c>
      <c r="I53" s="7" t="s">
        <v>26</v>
      </c>
      <c r="J53" s="7" t="s">
        <v>51</v>
      </c>
      <c r="K53" s="32"/>
      <c r="L53" s="33"/>
      <c r="M53" s="33"/>
      <c r="N53" s="33"/>
      <c r="O53" s="33"/>
      <c r="P53" s="33"/>
      <c r="Q53" s="33"/>
      <c r="R53" s="33"/>
      <c r="S53" s="33"/>
      <c r="T53" s="33"/>
      <c r="U53" s="33"/>
      <c r="V53" s="33"/>
      <c r="W53" s="33"/>
      <c r="X53" s="33"/>
      <c r="Y53" s="33"/>
      <c r="Z53" s="33"/>
      <c r="AA53" s="33"/>
      <c r="AB53" s="33"/>
    </row>
    <row r="54" spans="2:28" ht="14" x14ac:dyDescent="0.15">
      <c r="B54" s="115"/>
      <c r="C54" s="115"/>
      <c r="D54" s="32"/>
      <c r="E54" s="32"/>
      <c r="F54" s="14"/>
      <c r="G54" s="14"/>
      <c r="H54" s="7" t="s">
        <v>50</v>
      </c>
      <c r="I54" s="7" t="s">
        <v>26</v>
      </c>
      <c r="J54" s="7" t="s">
        <v>51</v>
      </c>
      <c r="K54" s="32"/>
      <c r="L54" s="33"/>
      <c r="M54" s="33"/>
      <c r="N54" s="33"/>
      <c r="O54" s="33"/>
      <c r="P54" s="33"/>
      <c r="Q54" s="33"/>
      <c r="R54" s="33"/>
      <c r="S54" s="33"/>
      <c r="T54" s="33"/>
      <c r="U54" s="33"/>
      <c r="V54" s="33"/>
      <c r="W54" s="33"/>
      <c r="X54" s="33"/>
      <c r="Y54" s="33"/>
      <c r="Z54" s="33"/>
      <c r="AA54" s="33"/>
      <c r="AB54" s="33"/>
    </row>
    <row r="55" spans="2:28" ht="14" x14ac:dyDescent="0.15">
      <c r="B55" s="115"/>
      <c r="C55" s="115"/>
      <c r="D55" s="32"/>
      <c r="E55" s="32"/>
      <c r="F55" s="14"/>
      <c r="G55" s="14"/>
      <c r="H55" s="7" t="s">
        <v>50</v>
      </c>
      <c r="I55" s="7" t="s">
        <v>26</v>
      </c>
      <c r="J55" s="7" t="s">
        <v>51</v>
      </c>
      <c r="K55" s="32"/>
      <c r="L55" s="33"/>
      <c r="M55" s="33"/>
      <c r="N55" s="33"/>
      <c r="O55" s="33"/>
      <c r="P55" s="33"/>
      <c r="Q55" s="33"/>
      <c r="R55" s="33"/>
      <c r="S55" s="33"/>
      <c r="T55" s="33"/>
      <c r="U55" s="33"/>
      <c r="V55" s="33"/>
      <c r="W55" s="33"/>
      <c r="X55" s="33"/>
      <c r="Y55" s="33"/>
      <c r="Z55" s="33"/>
      <c r="AA55" s="33"/>
      <c r="AB55" s="33"/>
    </row>
    <row r="56" spans="2:28" ht="14" x14ac:dyDescent="0.15">
      <c r="B56" s="119"/>
      <c r="C56" s="119"/>
      <c r="D56" s="32"/>
      <c r="E56" s="32"/>
      <c r="F56" s="14"/>
      <c r="G56" s="14"/>
      <c r="H56" s="7" t="s">
        <v>50</v>
      </c>
      <c r="I56" s="7" t="s">
        <v>26</v>
      </c>
      <c r="J56" s="7" t="s">
        <v>51</v>
      </c>
      <c r="K56" s="32"/>
      <c r="L56" s="33"/>
      <c r="M56" s="33"/>
      <c r="N56" s="33"/>
      <c r="O56" s="33"/>
      <c r="P56" s="33"/>
      <c r="Q56" s="33"/>
      <c r="R56" s="33"/>
      <c r="S56" s="33"/>
      <c r="T56" s="33"/>
      <c r="U56" s="33"/>
      <c r="V56" s="33"/>
      <c r="W56" s="33"/>
      <c r="X56" s="33"/>
      <c r="Y56" s="33"/>
      <c r="Z56" s="33"/>
      <c r="AA56" s="33"/>
      <c r="AB56" s="33"/>
    </row>
    <row r="57" spans="2:28" x14ac:dyDescent="0.15">
      <c r="B57" s="8"/>
      <c r="C57" s="2"/>
      <c r="D57" s="2"/>
      <c r="E57" s="2"/>
      <c r="F57" s="4"/>
      <c r="G57" s="4"/>
      <c r="H57" s="4"/>
      <c r="I57" s="4"/>
      <c r="J57" s="4"/>
      <c r="K57" s="33"/>
      <c r="L57" s="33"/>
      <c r="M57" s="33"/>
      <c r="N57" s="33"/>
      <c r="O57" s="33"/>
      <c r="P57" s="33"/>
      <c r="Q57" s="33"/>
      <c r="R57" s="33"/>
      <c r="S57" s="33"/>
      <c r="T57" s="33"/>
      <c r="U57" s="33"/>
      <c r="V57" s="33"/>
      <c r="W57" s="33"/>
      <c r="X57" s="33"/>
      <c r="Y57" s="33"/>
      <c r="Z57" s="33"/>
      <c r="AA57" s="33"/>
      <c r="AB57" s="33"/>
    </row>
    <row r="58" spans="2:28" ht="14" x14ac:dyDescent="0.15">
      <c r="B58" s="114" t="s">
        <v>651</v>
      </c>
      <c r="C58" s="113" t="s">
        <v>52</v>
      </c>
      <c r="D58" s="5"/>
      <c r="E58" s="5"/>
      <c r="F58" s="13" t="s">
        <v>53</v>
      </c>
      <c r="G58" s="13" t="s">
        <v>54</v>
      </c>
      <c r="H58" s="13" t="s">
        <v>47</v>
      </c>
      <c r="I58" s="33"/>
      <c r="J58" s="33"/>
      <c r="K58" s="33"/>
      <c r="L58" s="33"/>
      <c r="M58" s="33"/>
      <c r="N58" s="33"/>
      <c r="O58" s="33"/>
      <c r="P58" s="33"/>
      <c r="Q58" s="33"/>
      <c r="R58" s="33"/>
      <c r="S58" s="33"/>
      <c r="T58" s="33"/>
      <c r="U58" s="33"/>
      <c r="V58" s="33"/>
      <c r="W58" s="33"/>
      <c r="X58" s="33"/>
      <c r="Y58" s="33"/>
      <c r="Z58" s="33"/>
      <c r="AA58" s="33"/>
      <c r="AB58" s="33"/>
    </row>
    <row r="59" spans="2:28" ht="14" x14ac:dyDescent="0.15">
      <c r="B59" s="115"/>
      <c r="C59" s="112"/>
      <c r="F59" s="14" t="s">
        <v>127</v>
      </c>
      <c r="G59" s="68" t="s">
        <v>575</v>
      </c>
      <c r="H59" s="7" t="s">
        <v>50</v>
      </c>
      <c r="I59" s="33"/>
      <c r="J59" s="33"/>
      <c r="K59" s="33"/>
      <c r="L59" s="33"/>
      <c r="M59" s="33"/>
      <c r="N59" s="33"/>
      <c r="O59" s="33"/>
      <c r="P59" s="33"/>
      <c r="Q59" s="33"/>
      <c r="R59" s="33"/>
      <c r="S59" s="33"/>
      <c r="T59" s="33"/>
      <c r="U59" s="33"/>
      <c r="V59" s="33"/>
      <c r="W59" s="33"/>
      <c r="X59" s="33"/>
      <c r="Y59" s="33"/>
      <c r="Z59" s="33"/>
      <c r="AA59" s="33"/>
      <c r="AB59" s="33"/>
    </row>
    <row r="60" spans="2:28" ht="14" x14ac:dyDescent="0.15">
      <c r="B60" s="115"/>
      <c r="C60" s="112"/>
      <c r="F60" s="14"/>
      <c r="G60" s="14"/>
      <c r="H60" s="7" t="s">
        <v>50</v>
      </c>
      <c r="I60" s="33"/>
      <c r="J60" s="33"/>
      <c r="K60" s="4"/>
      <c r="L60" s="33"/>
      <c r="M60" s="33"/>
      <c r="N60" s="33"/>
      <c r="O60" s="33"/>
      <c r="P60" s="33"/>
      <c r="Q60" s="33"/>
      <c r="R60" s="33"/>
      <c r="S60" s="33"/>
      <c r="T60" s="33"/>
      <c r="U60" s="33"/>
      <c r="V60" s="33"/>
      <c r="W60" s="33"/>
      <c r="X60" s="33"/>
      <c r="Y60" s="33"/>
      <c r="Z60" s="33"/>
      <c r="AA60" s="33"/>
      <c r="AB60" s="33"/>
    </row>
    <row r="61" spans="2:28" ht="14" x14ac:dyDescent="0.15">
      <c r="B61" s="115"/>
      <c r="C61" s="112"/>
      <c r="F61" s="14"/>
      <c r="G61" s="14"/>
      <c r="H61" s="7" t="s">
        <v>50</v>
      </c>
      <c r="I61" s="33"/>
      <c r="J61" s="33"/>
      <c r="K61" s="4"/>
      <c r="L61" s="33"/>
      <c r="M61" s="33"/>
      <c r="N61" s="33"/>
      <c r="O61" s="33"/>
      <c r="P61" s="33"/>
      <c r="Q61" s="33"/>
      <c r="R61" s="33"/>
      <c r="S61" s="33"/>
      <c r="T61" s="33"/>
      <c r="U61" s="33"/>
      <c r="V61" s="33"/>
      <c r="W61" s="33"/>
      <c r="X61" s="33"/>
      <c r="Y61" s="33"/>
      <c r="Z61" s="33"/>
      <c r="AA61" s="33"/>
      <c r="AB61" s="33"/>
    </row>
    <row r="62" spans="2:28" ht="14" x14ac:dyDescent="0.15">
      <c r="B62" s="115"/>
      <c r="C62" s="112"/>
      <c r="F62" s="14"/>
      <c r="G62" s="14"/>
      <c r="H62" s="7" t="s">
        <v>50</v>
      </c>
      <c r="I62" s="33"/>
      <c r="J62" s="33"/>
      <c r="K62" s="4"/>
      <c r="L62" s="33"/>
      <c r="M62" s="33"/>
      <c r="N62" s="33"/>
      <c r="O62" s="33"/>
      <c r="P62" s="33"/>
      <c r="Q62" s="33"/>
      <c r="R62" s="33"/>
      <c r="S62" s="33"/>
      <c r="T62" s="33"/>
      <c r="U62" s="33"/>
      <c r="V62" s="33"/>
      <c r="W62" s="33"/>
      <c r="X62" s="33"/>
      <c r="Y62" s="33"/>
      <c r="Z62" s="33"/>
      <c r="AA62" s="33"/>
      <c r="AB62" s="33"/>
    </row>
    <row r="63" spans="2:28" ht="14" x14ac:dyDescent="0.15">
      <c r="B63" s="119"/>
      <c r="C63" s="112"/>
      <c r="F63" s="14"/>
      <c r="G63" s="14"/>
      <c r="H63" s="7" t="s">
        <v>50</v>
      </c>
      <c r="I63" s="33"/>
      <c r="J63" s="33"/>
      <c r="K63" s="4"/>
      <c r="L63" s="33"/>
      <c r="M63" s="33"/>
      <c r="N63" s="33"/>
      <c r="O63" s="33"/>
      <c r="P63" s="33"/>
      <c r="Q63" s="33"/>
      <c r="R63" s="33"/>
      <c r="S63" s="33"/>
      <c r="T63" s="33"/>
      <c r="U63" s="33"/>
      <c r="V63" s="33"/>
      <c r="W63" s="33"/>
      <c r="X63" s="33"/>
      <c r="Y63" s="33"/>
      <c r="Z63" s="33"/>
      <c r="AA63" s="33"/>
      <c r="AB63" s="33"/>
    </row>
    <row r="64" spans="2:28" x14ac:dyDescent="0.15">
      <c r="B64" s="8"/>
      <c r="D64" s="47"/>
      <c r="E64" s="47"/>
      <c r="F64" s="12"/>
      <c r="G64" s="12"/>
      <c r="H64" s="12"/>
      <c r="I64" s="37"/>
      <c r="J64" s="4"/>
      <c r="K64" s="4"/>
      <c r="L64" s="33"/>
      <c r="M64" s="33"/>
      <c r="N64" s="33"/>
      <c r="O64" s="33"/>
      <c r="P64" s="33"/>
      <c r="Q64" s="33"/>
      <c r="R64" s="33"/>
      <c r="S64" s="33"/>
      <c r="T64" s="33"/>
      <c r="U64" s="33"/>
      <c r="V64" s="33"/>
      <c r="W64" s="33"/>
      <c r="X64" s="33"/>
      <c r="Y64" s="33"/>
      <c r="Z64" s="33"/>
      <c r="AA64" s="33"/>
      <c r="AB64" s="33"/>
    </row>
    <row r="65" spans="1:28" ht="14" x14ac:dyDescent="0.15">
      <c r="A65" s="124" t="s">
        <v>55</v>
      </c>
      <c r="B65" s="143" t="s">
        <v>58</v>
      </c>
      <c r="C65" s="113" t="s">
        <v>56</v>
      </c>
      <c r="E65" s="144" t="s">
        <v>57</v>
      </c>
      <c r="F65" s="13" t="s">
        <v>59</v>
      </c>
      <c r="G65" s="13" t="s">
        <v>556</v>
      </c>
      <c r="H65" s="13" t="s">
        <v>557</v>
      </c>
      <c r="I65" s="33"/>
      <c r="J65" s="33"/>
      <c r="K65" s="4"/>
      <c r="L65" s="33"/>
      <c r="M65" s="33"/>
      <c r="N65" s="33"/>
      <c r="O65" s="33"/>
      <c r="P65" s="33"/>
      <c r="Q65" s="33"/>
      <c r="R65" s="33"/>
      <c r="S65" s="33"/>
      <c r="T65" s="33"/>
      <c r="U65" s="33"/>
      <c r="V65" s="33"/>
      <c r="W65" s="33"/>
      <c r="X65" s="33"/>
      <c r="Y65" s="33"/>
      <c r="Z65" s="33"/>
      <c r="AA65" s="33"/>
      <c r="AB65" s="33"/>
    </row>
    <row r="66" spans="1:28" ht="14" x14ac:dyDescent="0.15">
      <c r="A66" s="112"/>
      <c r="B66" s="115"/>
      <c r="C66" s="112"/>
      <c r="E66" s="112"/>
      <c r="F66" s="50" t="b">
        <v>0</v>
      </c>
      <c r="G66" s="7" t="s">
        <v>60</v>
      </c>
      <c r="H66" s="7"/>
      <c r="I66" s="33"/>
      <c r="J66" s="33"/>
      <c r="K66" s="4"/>
      <c r="L66" s="33"/>
      <c r="M66" s="33"/>
      <c r="N66" s="33"/>
      <c r="O66" s="33"/>
      <c r="P66" s="33"/>
      <c r="Q66" s="33"/>
      <c r="R66" s="33"/>
      <c r="S66" s="33"/>
      <c r="T66" s="33"/>
      <c r="U66" s="33"/>
      <c r="V66" s="33"/>
      <c r="W66" s="33"/>
      <c r="X66" s="33"/>
      <c r="Y66" s="33"/>
      <c r="Z66" s="33"/>
      <c r="AA66" s="33"/>
      <c r="AB66" s="33"/>
    </row>
    <row r="67" spans="1:28" ht="14" x14ac:dyDescent="0.15">
      <c r="A67" s="112"/>
      <c r="B67" s="115"/>
      <c r="C67" s="112"/>
      <c r="E67" s="112"/>
      <c r="F67" s="50" t="b">
        <v>0</v>
      </c>
      <c r="G67" s="7" t="s">
        <v>60</v>
      </c>
      <c r="H67" s="7"/>
      <c r="I67" s="33"/>
      <c r="J67" s="33"/>
      <c r="K67" s="4"/>
      <c r="L67" s="33"/>
      <c r="M67" s="33"/>
      <c r="N67" s="33"/>
      <c r="O67" s="33"/>
      <c r="P67" s="33"/>
      <c r="Q67" s="33"/>
      <c r="R67" s="33"/>
      <c r="S67" s="33"/>
      <c r="T67" s="33"/>
      <c r="U67" s="33"/>
      <c r="V67" s="33"/>
      <c r="W67" s="33"/>
      <c r="X67" s="33"/>
      <c r="Y67" s="33"/>
      <c r="Z67" s="33"/>
      <c r="AA67" s="33"/>
      <c r="AB67" s="33"/>
    </row>
    <row r="68" spans="1:28" ht="14" x14ac:dyDescent="0.15">
      <c r="A68" s="112"/>
      <c r="B68" s="115"/>
      <c r="C68" s="112"/>
      <c r="E68" s="112"/>
      <c r="F68" s="50" t="b">
        <v>0</v>
      </c>
      <c r="G68" s="7" t="s">
        <v>60</v>
      </c>
      <c r="H68" s="7"/>
      <c r="I68" s="33"/>
      <c r="J68" s="33"/>
      <c r="K68" s="4"/>
      <c r="L68" s="33"/>
      <c r="M68" s="33"/>
      <c r="N68" s="33"/>
      <c r="O68" s="33"/>
      <c r="P68" s="33"/>
      <c r="Q68" s="33"/>
      <c r="R68" s="33"/>
      <c r="S68" s="33"/>
      <c r="T68" s="33"/>
      <c r="U68" s="33"/>
      <c r="V68" s="33"/>
      <c r="W68" s="33"/>
      <c r="X68" s="33"/>
      <c r="Y68" s="33"/>
      <c r="Z68" s="33"/>
      <c r="AA68" s="33"/>
      <c r="AB68" s="33"/>
    </row>
    <row r="69" spans="1:28" ht="14" x14ac:dyDescent="0.15">
      <c r="A69" s="112"/>
      <c r="B69" s="119"/>
      <c r="C69" s="112"/>
      <c r="E69" s="112"/>
      <c r="F69" s="50" t="b">
        <v>0</v>
      </c>
      <c r="G69" s="7" t="s">
        <v>60</v>
      </c>
      <c r="H69" s="7"/>
      <c r="I69" s="33"/>
      <c r="J69" s="33"/>
      <c r="K69" s="4"/>
      <c r="L69" s="33"/>
      <c r="M69" s="33"/>
      <c r="N69" s="33"/>
      <c r="O69" s="33"/>
      <c r="P69" s="33"/>
      <c r="Q69" s="33"/>
      <c r="R69" s="33"/>
      <c r="S69" s="33"/>
      <c r="T69" s="33"/>
      <c r="U69" s="33"/>
      <c r="V69" s="33"/>
      <c r="W69" s="33"/>
      <c r="X69" s="33"/>
      <c r="Y69" s="33"/>
      <c r="Z69" s="33"/>
      <c r="AA69" s="33"/>
      <c r="AB69" s="33"/>
    </row>
    <row r="70" spans="1:28" ht="14" x14ac:dyDescent="0.15">
      <c r="A70" s="112"/>
      <c r="B70" s="32"/>
      <c r="E70" s="112"/>
      <c r="F70" s="50" t="b">
        <v>0</v>
      </c>
      <c r="G70" s="7" t="s">
        <v>60</v>
      </c>
      <c r="H70" s="7"/>
      <c r="I70" s="33"/>
      <c r="J70" s="33"/>
      <c r="K70" s="4"/>
      <c r="L70" s="33"/>
      <c r="M70" s="33"/>
      <c r="N70" s="33"/>
      <c r="O70" s="33"/>
      <c r="P70" s="33"/>
      <c r="Q70" s="33"/>
      <c r="R70" s="33"/>
      <c r="S70" s="33"/>
      <c r="T70" s="33"/>
      <c r="U70" s="33"/>
      <c r="V70" s="33"/>
      <c r="W70" s="33"/>
      <c r="X70" s="33"/>
      <c r="Y70" s="33"/>
      <c r="Z70" s="33"/>
      <c r="AA70" s="33"/>
      <c r="AB70" s="33"/>
    </row>
    <row r="71" spans="1:28" x14ac:dyDescent="0.15">
      <c r="A71" s="112"/>
      <c r="B71" s="8"/>
      <c r="C71" s="2"/>
      <c r="D71" s="2"/>
      <c r="E71" s="145"/>
      <c r="F71" s="4"/>
      <c r="G71" s="4"/>
      <c r="H71" s="4"/>
      <c r="I71" s="4"/>
      <c r="J71" s="4"/>
      <c r="K71" s="33"/>
      <c r="L71" s="33"/>
      <c r="M71" s="33"/>
      <c r="N71" s="33"/>
      <c r="O71" s="33"/>
      <c r="P71" s="33"/>
      <c r="Q71" s="33"/>
      <c r="R71" s="33"/>
      <c r="S71" s="33"/>
      <c r="T71" s="33"/>
      <c r="U71" s="33"/>
      <c r="V71" s="33"/>
      <c r="W71" s="33"/>
      <c r="X71" s="33"/>
      <c r="Y71" s="33"/>
      <c r="Z71" s="33"/>
      <c r="AA71" s="33"/>
      <c r="AB71" s="33"/>
    </row>
    <row r="72" spans="1:28" ht="14" x14ac:dyDescent="0.15">
      <c r="A72" s="112"/>
      <c r="B72" s="143" t="s">
        <v>62</v>
      </c>
      <c r="C72" s="142" t="s">
        <v>61</v>
      </c>
      <c r="D72" s="15"/>
      <c r="E72" s="15"/>
      <c r="F72" s="48" t="s">
        <v>63</v>
      </c>
      <c r="G72" s="59" t="b">
        <v>0</v>
      </c>
      <c r="H72" s="18"/>
      <c r="I72" s="33"/>
      <c r="J72" s="33"/>
      <c r="K72" s="4"/>
      <c r="L72" s="33"/>
      <c r="M72" s="33"/>
      <c r="N72" s="33"/>
      <c r="O72" s="33"/>
      <c r="P72" s="33"/>
      <c r="Q72" s="33"/>
      <c r="R72" s="33"/>
      <c r="S72" s="33"/>
      <c r="T72" s="33"/>
      <c r="U72" s="33"/>
      <c r="V72" s="33"/>
      <c r="W72" s="33"/>
      <c r="X72" s="33"/>
      <c r="Y72" s="33"/>
      <c r="Z72" s="33"/>
      <c r="AA72" s="33"/>
      <c r="AB72" s="33"/>
    </row>
    <row r="73" spans="1:28" ht="14" x14ac:dyDescent="0.15">
      <c r="A73" s="112"/>
      <c r="B73" s="115"/>
      <c r="C73" s="115"/>
      <c r="D73" s="32"/>
      <c r="E73" s="32"/>
      <c r="F73" s="16" t="s">
        <v>64</v>
      </c>
      <c r="G73" s="50" t="b">
        <v>0</v>
      </c>
      <c r="H73" s="17"/>
      <c r="J73" s="33"/>
      <c r="K73" s="4"/>
      <c r="L73" s="33"/>
      <c r="M73" s="33"/>
      <c r="N73" s="33"/>
      <c r="O73" s="33"/>
      <c r="P73" s="33"/>
      <c r="Q73" s="33"/>
      <c r="R73" s="33"/>
      <c r="S73" s="33"/>
      <c r="T73" s="33"/>
      <c r="U73" s="33"/>
      <c r="V73" s="33"/>
      <c r="W73" s="33"/>
      <c r="X73" s="33"/>
      <c r="Y73" s="33"/>
      <c r="Z73" s="33"/>
      <c r="AA73" s="33"/>
      <c r="AB73" s="33"/>
    </row>
    <row r="74" spans="1:28" ht="14" x14ac:dyDescent="0.15">
      <c r="A74" s="112"/>
      <c r="B74" s="115"/>
      <c r="C74" s="115"/>
      <c r="D74" s="32"/>
      <c r="E74" s="32"/>
      <c r="F74" s="16" t="s">
        <v>65</v>
      </c>
      <c r="G74" s="50" t="b">
        <v>1</v>
      </c>
      <c r="H74" s="17"/>
      <c r="J74" s="33"/>
      <c r="K74" s="4"/>
      <c r="L74" s="33"/>
      <c r="M74" s="33"/>
      <c r="N74" s="33"/>
      <c r="O74" s="33"/>
      <c r="P74" s="33"/>
      <c r="Q74" s="33"/>
      <c r="R74" s="33"/>
      <c r="S74" s="33"/>
      <c r="T74" s="33"/>
      <c r="U74" s="33"/>
      <c r="V74" s="33"/>
      <c r="W74" s="33"/>
      <c r="X74" s="33"/>
      <c r="Y74" s="33"/>
      <c r="Z74" s="33"/>
      <c r="AA74" s="33"/>
      <c r="AB74" s="33"/>
    </row>
    <row r="75" spans="1:28" ht="14" x14ac:dyDescent="0.15">
      <c r="A75" s="112"/>
      <c r="B75" s="115"/>
      <c r="C75" s="115"/>
      <c r="D75" s="32"/>
      <c r="E75" s="32"/>
      <c r="F75" s="16" t="s">
        <v>66</v>
      </c>
      <c r="G75" s="50" t="b">
        <v>0</v>
      </c>
      <c r="H75" s="17"/>
      <c r="J75" s="33"/>
      <c r="K75" s="4"/>
      <c r="L75" s="33"/>
      <c r="M75" s="33"/>
      <c r="N75" s="33"/>
      <c r="O75" s="33"/>
      <c r="P75" s="33"/>
      <c r="Q75" s="33"/>
      <c r="R75" s="33"/>
      <c r="S75" s="33"/>
      <c r="T75" s="33"/>
      <c r="U75" s="33"/>
      <c r="V75" s="33"/>
      <c r="W75" s="33"/>
      <c r="X75" s="33"/>
      <c r="Y75" s="33"/>
      <c r="Z75" s="33"/>
      <c r="AA75" s="33"/>
      <c r="AB75" s="33"/>
    </row>
    <row r="76" spans="1:28" ht="14" x14ac:dyDescent="0.15">
      <c r="A76" s="112"/>
      <c r="B76" s="119"/>
      <c r="C76" s="119"/>
      <c r="D76" s="32"/>
      <c r="E76" s="32"/>
      <c r="F76" s="16" t="s">
        <v>67</v>
      </c>
      <c r="G76" s="50" t="b">
        <v>0</v>
      </c>
      <c r="H76" s="7" t="s">
        <v>50</v>
      </c>
      <c r="I76" s="33"/>
      <c r="J76" s="33"/>
      <c r="K76" s="4"/>
      <c r="L76" s="33"/>
      <c r="M76" s="33"/>
      <c r="N76" s="33"/>
      <c r="O76" s="33"/>
      <c r="P76" s="33"/>
      <c r="Q76" s="33"/>
      <c r="R76" s="33"/>
      <c r="S76" s="33"/>
      <c r="T76" s="33"/>
      <c r="U76" s="33"/>
      <c r="V76" s="33"/>
      <c r="W76" s="33"/>
      <c r="X76" s="33"/>
      <c r="Y76" s="33"/>
      <c r="Z76" s="33"/>
      <c r="AA76" s="33"/>
      <c r="AB76" s="33"/>
    </row>
    <row r="77" spans="1:28" x14ac:dyDescent="0.15">
      <c r="A77" s="112"/>
      <c r="B77" s="8"/>
      <c r="C77" s="19"/>
      <c r="D77" s="19"/>
      <c r="E77" s="19"/>
      <c r="I77" s="33"/>
      <c r="J77" s="33"/>
      <c r="K77" s="4"/>
      <c r="L77" s="33"/>
      <c r="M77" s="33"/>
      <c r="N77" s="33"/>
      <c r="O77" s="33"/>
      <c r="P77" s="33"/>
      <c r="Q77" s="33"/>
      <c r="R77" s="33"/>
      <c r="S77" s="33"/>
      <c r="T77" s="33"/>
      <c r="U77" s="33"/>
      <c r="V77" s="33"/>
      <c r="W77" s="33"/>
      <c r="X77" s="33"/>
      <c r="Y77" s="33"/>
      <c r="Z77" s="33"/>
      <c r="AA77" s="33"/>
      <c r="AB77" s="33"/>
    </row>
    <row r="78" spans="1:28" ht="28" x14ac:dyDescent="0.15">
      <c r="A78" s="112"/>
      <c r="B78" s="111" t="s">
        <v>559</v>
      </c>
      <c r="C78" s="113" t="s">
        <v>68</v>
      </c>
      <c r="D78" s="5"/>
      <c r="E78" s="5"/>
      <c r="F78" s="13" t="s">
        <v>69</v>
      </c>
      <c r="G78" s="20" t="s">
        <v>70</v>
      </c>
      <c r="H78" s="18"/>
      <c r="I78" s="20" t="s">
        <v>71</v>
      </c>
      <c r="J78" s="33"/>
      <c r="K78" s="4"/>
      <c r="L78" s="33"/>
      <c r="M78" s="33"/>
      <c r="N78" s="33"/>
      <c r="O78" s="33"/>
      <c r="P78" s="33"/>
      <c r="Q78" s="33"/>
      <c r="R78" s="33"/>
      <c r="S78" s="33"/>
      <c r="T78" s="33"/>
      <c r="U78" s="33"/>
      <c r="V78" s="33"/>
      <c r="W78" s="33"/>
      <c r="X78" s="33"/>
      <c r="Y78" s="33"/>
      <c r="Z78" s="33"/>
      <c r="AA78" s="33"/>
      <c r="AB78" s="33"/>
    </row>
    <row r="79" spans="1:28" ht="14" x14ac:dyDescent="0.15">
      <c r="A79" s="112"/>
      <c r="B79" s="112"/>
      <c r="C79" s="112"/>
      <c r="F79" s="4" t="s">
        <v>72</v>
      </c>
      <c r="G79" s="50" t="s">
        <v>73</v>
      </c>
      <c r="H79" s="17"/>
      <c r="I79" s="7" t="s">
        <v>74</v>
      </c>
      <c r="J79" s="33"/>
      <c r="K79" s="4"/>
      <c r="L79" s="33"/>
      <c r="M79" s="33"/>
      <c r="N79" s="33"/>
      <c r="O79" s="33"/>
      <c r="P79" s="33"/>
      <c r="Q79" s="33"/>
      <c r="R79" s="33"/>
      <c r="S79" s="33"/>
      <c r="T79" s="33"/>
      <c r="U79" s="33"/>
      <c r="V79" s="33"/>
      <c r="W79" s="33"/>
      <c r="X79" s="33"/>
      <c r="Y79" s="33"/>
      <c r="Z79" s="33"/>
      <c r="AA79" s="33"/>
      <c r="AB79" s="33"/>
    </row>
    <row r="80" spans="1:28" ht="14" x14ac:dyDescent="0.15">
      <c r="A80" s="112"/>
      <c r="B80" s="112"/>
      <c r="C80" s="112"/>
      <c r="F80" s="4" t="s">
        <v>75</v>
      </c>
      <c r="G80" s="50" t="s">
        <v>73</v>
      </c>
      <c r="H80" s="17"/>
      <c r="I80" s="7" t="s">
        <v>74</v>
      </c>
      <c r="J80" s="33"/>
      <c r="K80" s="4"/>
      <c r="L80" s="33"/>
      <c r="M80" s="33"/>
      <c r="N80" s="33"/>
      <c r="O80" s="33"/>
      <c r="P80" s="33"/>
      <c r="Q80" s="33"/>
      <c r="R80" s="33"/>
      <c r="S80" s="33"/>
      <c r="T80" s="33"/>
      <c r="U80" s="33"/>
      <c r="V80" s="33"/>
      <c r="W80" s="33"/>
      <c r="X80" s="33"/>
      <c r="Y80" s="33"/>
      <c r="Z80" s="33"/>
      <c r="AA80" s="33"/>
      <c r="AB80" s="33"/>
    </row>
    <row r="81" spans="1:28" ht="14" x14ac:dyDescent="0.15">
      <c r="A81" s="112"/>
      <c r="B81" s="112"/>
      <c r="C81" s="112"/>
      <c r="F81" s="4" t="s">
        <v>76</v>
      </c>
      <c r="G81" s="50" t="s">
        <v>73</v>
      </c>
      <c r="H81" s="17"/>
      <c r="I81" s="7" t="s">
        <v>74</v>
      </c>
      <c r="J81" s="33"/>
      <c r="K81" s="4"/>
      <c r="L81" s="33"/>
      <c r="M81" s="33"/>
      <c r="N81" s="33"/>
      <c r="O81" s="33"/>
      <c r="P81" s="33"/>
      <c r="Q81" s="33"/>
      <c r="R81" s="33"/>
      <c r="S81" s="33"/>
      <c r="T81" s="33"/>
      <c r="U81" s="33"/>
      <c r="V81" s="33"/>
      <c r="W81" s="33"/>
      <c r="X81" s="33"/>
      <c r="Y81" s="33"/>
      <c r="Z81" s="33"/>
      <c r="AA81" s="33"/>
      <c r="AB81" s="33"/>
    </row>
    <row r="82" spans="1:28" ht="14" x14ac:dyDescent="0.15">
      <c r="A82" s="112"/>
      <c r="B82" s="112"/>
      <c r="C82" s="112"/>
      <c r="F82" s="4" t="s">
        <v>77</v>
      </c>
      <c r="G82" s="50" t="s">
        <v>73</v>
      </c>
      <c r="I82" s="7" t="s">
        <v>74</v>
      </c>
      <c r="J82" s="33"/>
      <c r="K82" s="4"/>
      <c r="L82" s="33"/>
      <c r="M82" s="33"/>
      <c r="N82" s="33"/>
      <c r="O82" s="33"/>
      <c r="P82" s="33"/>
      <c r="Q82" s="33"/>
      <c r="R82" s="33"/>
      <c r="S82" s="33"/>
      <c r="T82" s="33"/>
      <c r="U82" s="33"/>
      <c r="V82" s="33"/>
      <c r="W82" s="33"/>
      <c r="X82" s="33"/>
      <c r="Y82" s="33"/>
      <c r="Z82" s="33"/>
      <c r="AA82" s="33"/>
      <c r="AB82" s="33"/>
    </row>
    <row r="83" spans="1:28" ht="14" x14ac:dyDescent="0.15">
      <c r="A83" s="112"/>
      <c r="B83" s="112"/>
      <c r="C83" s="112"/>
      <c r="F83" s="4" t="s">
        <v>78</v>
      </c>
      <c r="G83" s="50" t="s">
        <v>576</v>
      </c>
      <c r="I83" s="7" t="s">
        <v>74</v>
      </c>
      <c r="J83" s="33"/>
      <c r="K83" s="4"/>
      <c r="L83" s="33"/>
      <c r="M83" s="33"/>
      <c r="N83" s="33"/>
      <c r="O83" s="33"/>
      <c r="P83" s="33"/>
      <c r="Q83" s="33"/>
      <c r="R83" s="33"/>
      <c r="S83" s="33"/>
      <c r="T83" s="33"/>
      <c r="U83" s="33"/>
      <c r="V83" s="33"/>
      <c r="W83" s="33"/>
      <c r="X83" s="33"/>
      <c r="Y83" s="33"/>
      <c r="Z83" s="33"/>
      <c r="AA83" s="33"/>
      <c r="AB83" s="33"/>
    </row>
    <row r="84" spans="1:28" ht="14" x14ac:dyDescent="0.15">
      <c r="A84" s="112"/>
      <c r="B84" s="112"/>
      <c r="C84" s="112"/>
      <c r="F84" s="4" t="s">
        <v>79</v>
      </c>
      <c r="G84" s="50" t="s">
        <v>73</v>
      </c>
      <c r="H84" s="17"/>
      <c r="I84" s="7" t="s">
        <v>74</v>
      </c>
      <c r="J84" s="33"/>
      <c r="K84" s="4"/>
      <c r="L84" s="33"/>
      <c r="M84" s="33"/>
      <c r="N84" s="33"/>
      <c r="O84" s="33"/>
      <c r="P84" s="33"/>
      <c r="Q84" s="33"/>
      <c r="R84" s="33"/>
      <c r="S84" s="33"/>
      <c r="T84" s="33"/>
      <c r="U84" s="33"/>
      <c r="V84" s="33"/>
      <c r="W84" s="33"/>
      <c r="X84" s="33"/>
      <c r="Y84" s="33"/>
      <c r="Z84" s="33"/>
      <c r="AA84" s="33"/>
      <c r="AB84" s="33"/>
    </row>
    <row r="85" spans="1:28" ht="14" x14ac:dyDescent="0.15">
      <c r="A85" s="112"/>
      <c r="C85" s="112"/>
      <c r="F85" s="4" t="s">
        <v>67</v>
      </c>
      <c r="G85" s="50" t="s">
        <v>73</v>
      </c>
      <c r="H85" s="7" t="s">
        <v>50</v>
      </c>
      <c r="I85" s="7" t="s">
        <v>74</v>
      </c>
      <c r="J85" s="21"/>
      <c r="K85" s="4"/>
      <c r="L85" s="33"/>
      <c r="M85" s="33"/>
      <c r="N85" s="33"/>
      <c r="O85" s="33"/>
      <c r="P85" s="33"/>
      <c r="Q85" s="33"/>
      <c r="R85" s="33"/>
      <c r="S85" s="33"/>
      <c r="T85" s="33"/>
      <c r="U85" s="33"/>
      <c r="V85" s="33"/>
      <c r="W85" s="33"/>
      <c r="X85" s="33"/>
      <c r="Y85" s="33"/>
      <c r="Z85" s="33"/>
      <c r="AA85" s="33"/>
      <c r="AB85" s="33"/>
    </row>
    <row r="86" spans="1:28" x14ac:dyDescent="0.15">
      <c r="A86" s="112"/>
      <c r="B86" s="8"/>
      <c r="C86" s="19"/>
      <c r="D86" s="19"/>
      <c r="E86" s="19"/>
      <c r="I86" s="33"/>
      <c r="J86" s="33"/>
      <c r="K86" s="4"/>
      <c r="L86" s="33"/>
      <c r="M86" s="33"/>
      <c r="N86" s="33"/>
      <c r="O86" s="33"/>
      <c r="P86" s="33"/>
      <c r="Q86" s="33"/>
      <c r="R86" s="33"/>
      <c r="S86" s="33"/>
      <c r="T86" s="33"/>
      <c r="U86" s="33"/>
      <c r="V86" s="33"/>
      <c r="W86" s="33"/>
      <c r="X86" s="33"/>
      <c r="Y86" s="33"/>
      <c r="Z86" s="33"/>
      <c r="AA86" s="33"/>
      <c r="AB86" s="33"/>
    </row>
    <row r="87" spans="1:28" ht="28" x14ac:dyDescent="0.15">
      <c r="A87" s="112"/>
      <c r="B87" s="111" t="s">
        <v>558</v>
      </c>
      <c r="C87" s="113" t="s">
        <v>80</v>
      </c>
      <c r="D87" s="5"/>
      <c r="E87" s="5" t="s">
        <v>81</v>
      </c>
      <c r="F87" s="42" t="s">
        <v>577</v>
      </c>
      <c r="G87" s="4"/>
      <c r="H87" s="4"/>
      <c r="I87" s="4"/>
      <c r="J87" s="4"/>
      <c r="K87" s="4"/>
      <c r="L87" s="33"/>
      <c r="M87" s="33"/>
      <c r="N87" s="33"/>
      <c r="O87" s="33"/>
      <c r="P87" s="33"/>
      <c r="Q87" s="33"/>
      <c r="R87" s="33"/>
      <c r="S87" s="33"/>
      <c r="T87" s="33"/>
      <c r="U87" s="33"/>
      <c r="V87" s="33"/>
      <c r="W87" s="33"/>
      <c r="X87" s="33"/>
      <c r="Y87" s="33"/>
      <c r="Z87" s="33"/>
      <c r="AA87" s="33"/>
      <c r="AB87" s="33"/>
    </row>
    <row r="88" spans="1:28" ht="14" x14ac:dyDescent="0.15">
      <c r="A88" s="112"/>
      <c r="B88" s="112"/>
      <c r="C88" s="112"/>
      <c r="F88" s="7" t="s">
        <v>19</v>
      </c>
      <c r="G88" s="4"/>
      <c r="H88" s="4"/>
      <c r="I88" s="4"/>
      <c r="J88" s="4"/>
      <c r="K88" s="4"/>
      <c r="L88" s="33"/>
      <c r="M88" s="33"/>
      <c r="N88" s="33"/>
      <c r="O88" s="33"/>
      <c r="P88" s="33"/>
      <c r="Q88" s="33"/>
      <c r="R88" s="33"/>
      <c r="S88" s="33"/>
      <c r="T88" s="33"/>
      <c r="U88" s="33"/>
      <c r="V88" s="33"/>
      <c r="W88" s="33"/>
      <c r="X88" s="33"/>
      <c r="Y88" s="33"/>
      <c r="Z88" s="33"/>
      <c r="AA88" s="33"/>
      <c r="AB88" s="33"/>
    </row>
    <row r="89" spans="1:28" ht="14" x14ac:dyDescent="0.15">
      <c r="A89" s="112"/>
      <c r="B89" s="112"/>
      <c r="C89" s="112"/>
      <c r="F89" s="7" t="s">
        <v>19</v>
      </c>
      <c r="G89" s="4"/>
      <c r="H89" s="4"/>
      <c r="I89" s="4"/>
      <c r="J89" s="4"/>
      <c r="K89" s="4"/>
      <c r="L89" s="33"/>
      <c r="M89" s="33"/>
      <c r="N89" s="33"/>
      <c r="O89" s="33"/>
      <c r="P89" s="33"/>
      <c r="Q89" s="33"/>
      <c r="R89" s="33"/>
      <c r="S89" s="33"/>
      <c r="T89" s="33"/>
      <c r="U89" s="33"/>
      <c r="V89" s="33"/>
      <c r="W89" s="33"/>
      <c r="X89" s="33"/>
      <c r="Y89" s="33"/>
      <c r="Z89" s="33"/>
      <c r="AA89" s="33"/>
      <c r="AB89" s="33"/>
    </row>
    <row r="90" spans="1:28" ht="14" x14ac:dyDescent="0.15">
      <c r="A90" s="112"/>
      <c r="B90" s="112"/>
      <c r="C90" s="112"/>
      <c r="F90" s="7" t="s">
        <v>19</v>
      </c>
      <c r="G90" s="4"/>
      <c r="H90" s="4"/>
      <c r="I90" s="4"/>
      <c r="J90" s="4"/>
      <c r="K90" s="4"/>
      <c r="L90" s="33"/>
      <c r="M90" s="33"/>
      <c r="N90" s="33"/>
      <c r="O90" s="33"/>
      <c r="P90" s="33"/>
      <c r="Q90" s="33"/>
      <c r="R90" s="33"/>
      <c r="S90" s="33"/>
      <c r="T90" s="33"/>
      <c r="U90" s="33"/>
      <c r="V90" s="33"/>
      <c r="W90" s="33"/>
      <c r="X90" s="33"/>
      <c r="Y90" s="33"/>
      <c r="Z90" s="33"/>
      <c r="AA90" s="33"/>
      <c r="AB90" s="33"/>
    </row>
    <row r="91" spans="1:28" ht="14" x14ac:dyDescent="0.15">
      <c r="A91" s="112"/>
      <c r="B91" s="112"/>
      <c r="C91" s="112"/>
      <c r="F91" s="7" t="s">
        <v>19</v>
      </c>
      <c r="G91" s="4"/>
      <c r="H91" s="4"/>
      <c r="I91" s="4"/>
      <c r="J91" s="4"/>
      <c r="K91" s="4"/>
      <c r="L91" s="33"/>
      <c r="M91" s="33"/>
      <c r="N91" s="33"/>
      <c r="O91" s="33"/>
      <c r="P91" s="33"/>
      <c r="Q91" s="33"/>
      <c r="R91" s="33"/>
      <c r="S91" s="33"/>
      <c r="T91" s="33"/>
      <c r="U91" s="33"/>
      <c r="V91" s="33"/>
      <c r="W91" s="33"/>
      <c r="X91" s="33"/>
      <c r="Y91" s="33"/>
      <c r="Z91" s="33"/>
      <c r="AA91" s="33"/>
      <c r="AB91" s="33"/>
    </row>
    <row r="92" spans="1:28" x14ac:dyDescent="0.15">
      <c r="A92" s="112"/>
      <c r="B92" s="8"/>
      <c r="C92" s="19"/>
      <c r="D92" s="19"/>
      <c r="E92" s="19"/>
      <c r="J92" s="4"/>
      <c r="K92" s="33"/>
      <c r="L92" s="33"/>
      <c r="M92" s="33"/>
      <c r="N92" s="33"/>
      <c r="O92" s="33"/>
      <c r="P92" s="33"/>
      <c r="Q92" s="33"/>
      <c r="R92" s="33"/>
      <c r="S92" s="33"/>
      <c r="T92" s="33"/>
      <c r="U92" s="33"/>
      <c r="V92" s="33"/>
      <c r="W92" s="33"/>
      <c r="X92" s="33"/>
      <c r="Y92" s="33"/>
      <c r="Z92" s="33"/>
      <c r="AA92" s="33"/>
      <c r="AB92" s="33"/>
    </row>
    <row r="93" spans="1:28" ht="14" x14ac:dyDescent="0.15">
      <c r="A93" s="112"/>
      <c r="B93" s="111" t="s">
        <v>83</v>
      </c>
      <c r="C93" s="116" t="s">
        <v>82</v>
      </c>
      <c r="D93" s="22"/>
      <c r="E93" s="22"/>
      <c r="F93" s="23" t="s">
        <v>84</v>
      </c>
      <c r="G93" s="13" t="s">
        <v>85</v>
      </c>
      <c r="H93" s="13" t="s">
        <v>86</v>
      </c>
      <c r="I93" s="13" t="s">
        <v>87</v>
      </c>
      <c r="J93" s="13" t="s">
        <v>88</v>
      </c>
      <c r="K93" s="32"/>
      <c r="L93" s="33"/>
      <c r="M93" s="33"/>
      <c r="N93" s="33"/>
      <c r="O93" s="33"/>
      <c r="P93" s="33"/>
      <c r="Q93" s="33"/>
      <c r="R93" s="33"/>
      <c r="S93" s="33"/>
      <c r="T93" s="33"/>
      <c r="U93" s="33"/>
      <c r="V93" s="33"/>
      <c r="W93" s="33"/>
      <c r="X93" s="33"/>
      <c r="Y93" s="33"/>
      <c r="Z93" s="33"/>
      <c r="AA93" s="33"/>
      <c r="AB93" s="33"/>
    </row>
    <row r="94" spans="1:28" ht="14" x14ac:dyDescent="0.15">
      <c r="A94" s="112"/>
      <c r="B94" s="112"/>
      <c r="C94" s="112"/>
      <c r="F94" s="24" t="s">
        <v>578</v>
      </c>
      <c r="G94" s="14" t="s">
        <v>457</v>
      </c>
      <c r="H94" s="14" t="s">
        <v>497</v>
      </c>
      <c r="I94" s="4" t="s">
        <v>568</v>
      </c>
      <c r="J94" s="69">
        <v>1</v>
      </c>
      <c r="K94" s="33"/>
      <c r="L94" s="33"/>
      <c r="M94" s="33"/>
      <c r="N94" s="33"/>
      <c r="O94" s="33"/>
      <c r="P94" s="33"/>
      <c r="Q94" s="33"/>
      <c r="R94" s="33"/>
      <c r="S94" s="33"/>
      <c r="T94" s="33"/>
      <c r="U94" s="33"/>
      <c r="V94" s="33"/>
      <c r="W94" s="33"/>
      <c r="X94" s="33"/>
      <c r="Y94" s="33"/>
      <c r="Z94" s="33"/>
      <c r="AA94" s="33"/>
      <c r="AB94" s="33"/>
    </row>
    <row r="95" spans="1:28" ht="14" x14ac:dyDescent="0.15">
      <c r="A95" s="112"/>
      <c r="B95" s="112"/>
      <c r="C95" s="112"/>
      <c r="F95" s="24"/>
      <c r="G95" s="14"/>
      <c r="H95" s="14"/>
      <c r="I95" s="4"/>
      <c r="J95" s="7" t="s">
        <v>51</v>
      </c>
      <c r="K95" s="33"/>
      <c r="L95" s="33"/>
      <c r="M95" s="33"/>
      <c r="N95" s="33"/>
      <c r="O95" s="33"/>
      <c r="P95" s="33"/>
      <c r="Q95" s="33"/>
      <c r="R95" s="33"/>
      <c r="S95" s="33"/>
      <c r="T95" s="33"/>
      <c r="U95" s="33"/>
      <c r="V95" s="33"/>
      <c r="W95" s="33"/>
      <c r="X95" s="33"/>
      <c r="Y95" s="33"/>
      <c r="Z95" s="33"/>
      <c r="AA95" s="33"/>
      <c r="AB95" s="33"/>
    </row>
    <row r="96" spans="1:28" ht="14" x14ac:dyDescent="0.15">
      <c r="A96" s="112"/>
      <c r="B96" s="112"/>
      <c r="C96" s="112"/>
      <c r="F96" s="24"/>
      <c r="G96" s="14"/>
      <c r="H96" s="14"/>
      <c r="I96" s="4"/>
      <c r="J96" s="7" t="s">
        <v>51</v>
      </c>
      <c r="K96" s="33"/>
      <c r="L96" s="33"/>
      <c r="M96" s="33"/>
      <c r="N96" s="33"/>
      <c r="O96" s="33"/>
      <c r="P96" s="33"/>
      <c r="Q96" s="33"/>
      <c r="R96" s="33"/>
      <c r="S96" s="33"/>
      <c r="T96" s="33"/>
      <c r="U96" s="33"/>
      <c r="V96" s="33"/>
      <c r="W96" s="33"/>
      <c r="X96" s="33"/>
      <c r="Y96" s="33"/>
      <c r="Z96" s="33"/>
      <c r="AA96" s="33"/>
      <c r="AB96" s="33"/>
    </row>
    <row r="97" spans="1:28" ht="14" x14ac:dyDescent="0.15">
      <c r="A97" s="112"/>
      <c r="B97" s="112"/>
      <c r="C97" s="112"/>
      <c r="F97" s="24"/>
      <c r="G97" s="14"/>
      <c r="H97" s="14"/>
      <c r="I97" s="4"/>
      <c r="J97" s="7" t="s">
        <v>51</v>
      </c>
      <c r="K97" s="33"/>
      <c r="L97" s="33"/>
      <c r="M97" s="33"/>
      <c r="N97" s="33"/>
      <c r="O97" s="33"/>
      <c r="P97" s="33"/>
      <c r="Q97" s="33"/>
      <c r="R97" s="33"/>
      <c r="S97" s="33"/>
      <c r="T97" s="33"/>
      <c r="U97" s="33"/>
      <c r="V97" s="33"/>
      <c r="W97" s="33"/>
      <c r="X97" s="33"/>
      <c r="Y97" s="33"/>
      <c r="Z97" s="33"/>
      <c r="AA97" s="33"/>
      <c r="AB97" s="33"/>
    </row>
    <row r="98" spans="1:28" ht="14" x14ac:dyDescent="0.15">
      <c r="A98" s="112"/>
      <c r="B98" s="112"/>
      <c r="C98" s="112"/>
      <c r="F98" s="24"/>
      <c r="G98" s="14"/>
      <c r="H98" s="14"/>
      <c r="I98" s="4"/>
      <c r="J98" s="7" t="s">
        <v>51</v>
      </c>
      <c r="K98" s="33"/>
      <c r="L98" s="33"/>
      <c r="M98" s="33"/>
      <c r="N98" s="33"/>
      <c r="O98" s="33"/>
      <c r="P98" s="33"/>
      <c r="Q98" s="33"/>
      <c r="R98" s="33"/>
      <c r="S98" s="33"/>
      <c r="T98" s="33"/>
      <c r="U98" s="33"/>
      <c r="V98" s="33"/>
      <c r="W98" s="33"/>
      <c r="X98" s="33"/>
      <c r="Y98" s="33"/>
      <c r="Z98" s="33"/>
      <c r="AA98" s="33"/>
      <c r="AB98" s="33"/>
    </row>
    <row r="99" spans="1:28" x14ac:dyDescent="0.15">
      <c r="A99" s="112"/>
      <c r="B99" s="4"/>
      <c r="C99" s="2"/>
      <c r="D99" s="2"/>
      <c r="E99" s="2"/>
      <c r="F99" s="4"/>
      <c r="G99" s="4"/>
      <c r="H99" s="4"/>
      <c r="I99" s="4"/>
      <c r="J99" s="33"/>
      <c r="K99" s="33"/>
      <c r="L99" s="33"/>
      <c r="M99" s="33"/>
      <c r="N99" s="33"/>
      <c r="O99" s="33"/>
      <c r="P99" s="33"/>
      <c r="Q99" s="33"/>
      <c r="R99" s="33"/>
      <c r="S99" s="33"/>
      <c r="T99" s="33"/>
      <c r="U99" s="33"/>
      <c r="V99" s="33"/>
      <c r="W99" s="33"/>
      <c r="X99" s="33"/>
      <c r="Y99" s="33"/>
      <c r="Z99" s="33"/>
      <c r="AA99" s="33"/>
      <c r="AB99" s="33"/>
    </row>
    <row r="100" spans="1:28" ht="14" x14ac:dyDescent="0.15">
      <c r="A100" s="112"/>
      <c r="B100" s="111" t="s">
        <v>90</v>
      </c>
      <c r="C100" s="116" t="s">
        <v>89</v>
      </c>
      <c r="D100" s="22"/>
      <c r="E100" s="22"/>
      <c r="F100" s="23" t="s">
        <v>84</v>
      </c>
      <c r="G100" s="13" t="s">
        <v>85</v>
      </c>
      <c r="H100" s="13" t="s">
        <v>86</v>
      </c>
      <c r="I100" s="13" t="s">
        <v>87</v>
      </c>
      <c r="J100" s="13" t="s">
        <v>88</v>
      </c>
      <c r="K100" s="32"/>
      <c r="L100" s="33"/>
      <c r="M100" s="33"/>
      <c r="N100" s="33"/>
      <c r="O100" s="33"/>
      <c r="P100" s="33"/>
      <c r="Q100" s="33"/>
      <c r="R100" s="33"/>
      <c r="S100" s="33"/>
      <c r="T100" s="33"/>
      <c r="U100" s="33"/>
      <c r="V100" s="33"/>
      <c r="W100" s="33"/>
      <c r="X100" s="33"/>
      <c r="Y100" s="33"/>
      <c r="Z100" s="33"/>
      <c r="AA100" s="33"/>
      <c r="AB100" s="33"/>
    </row>
    <row r="101" spans="1:28" ht="14" x14ac:dyDescent="0.15">
      <c r="A101" s="112"/>
      <c r="B101" s="112"/>
      <c r="C101" s="112"/>
      <c r="F101" s="24" t="s">
        <v>578</v>
      </c>
      <c r="G101" s="14" t="s">
        <v>457</v>
      </c>
      <c r="H101" s="14" t="s">
        <v>497</v>
      </c>
      <c r="I101" s="4" t="s">
        <v>568</v>
      </c>
      <c r="J101" s="69">
        <v>1</v>
      </c>
      <c r="K101" s="33"/>
      <c r="L101" s="33"/>
      <c r="M101" s="33"/>
      <c r="N101" s="33"/>
      <c r="O101" s="33"/>
      <c r="P101" s="33"/>
      <c r="Q101" s="33"/>
      <c r="R101" s="33"/>
      <c r="S101" s="33"/>
      <c r="T101" s="33"/>
      <c r="U101" s="33"/>
      <c r="V101" s="33"/>
      <c r="W101" s="33"/>
      <c r="X101" s="33"/>
      <c r="Y101" s="33"/>
      <c r="Z101" s="33"/>
      <c r="AA101" s="33"/>
      <c r="AB101" s="33"/>
    </row>
    <row r="102" spans="1:28" ht="14" x14ac:dyDescent="0.15">
      <c r="A102" s="112"/>
      <c r="B102" s="112"/>
      <c r="C102" s="112"/>
      <c r="F102" s="24"/>
      <c r="G102" s="14"/>
      <c r="H102" s="14"/>
      <c r="I102" s="33"/>
      <c r="J102" s="7" t="s">
        <v>51</v>
      </c>
      <c r="K102" s="4"/>
      <c r="L102" s="33"/>
      <c r="M102" s="33"/>
      <c r="N102" s="33"/>
      <c r="O102" s="33"/>
      <c r="P102" s="33"/>
      <c r="Q102" s="33"/>
      <c r="R102" s="33"/>
      <c r="S102" s="33"/>
      <c r="T102" s="33"/>
      <c r="U102" s="33"/>
      <c r="V102" s="33"/>
      <c r="W102" s="33"/>
      <c r="X102" s="33"/>
      <c r="Y102" s="33"/>
      <c r="Z102" s="33"/>
      <c r="AA102" s="33"/>
      <c r="AB102" s="33"/>
    </row>
    <row r="103" spans="1:28" ht="14" x14ac:dyDescent="0.15">
      <c r="A103" s="112"/>
      <c r="B103" s="112"/>
      <c r="C103" s="112"/>
      <c r="F103" s="24"/>
      <c r="G103" s="14"/>
      <c r="H103" s="14"/>
      <c r="I103" s="33"/>
      <c r="J103" s="7" t="s">
        <v>51</v>
      </c>
      <c r="K103" s="4"/>
      <c r="L103" s="33"/>
      <c r="M103" s="33"/>
      <c r="N103" s="33"/>
      <c r="O103" s="33"/>
      <c r="P103" s="33"/>
      <c r="Q103" s="33"/>
      <c r="R103" s="33"/>
      <c r="S103" s="33"/>
      <c r="T103" s="33"/>
      <c r="U103" s="33"/>
      <c r="V103" s="33"/>
      <c r="W103" s="33"/>
      <c r="X103" s="33"/>
      <c r="Y103" s="33"/>
      <c r="Z103" s="33"/>
      <c r="AA103" s="33"/>
      <c r="AB103" s="33"/>
    </row>
    <row r="104" spans="1:28" ht="14" x14ac:dyDescent="0.15">
      <c r="A104" s="112"/>
      <c r="B104" s="112"/>
      <c r="C104" s="112"/>
      <c r="F104" s="24"/>
      <c r="G104" s="14"/>
      <c r="H104" s="14"/>
      <c r="I104" s="33"/>
      <c r="J104" s="7" t="s">
        <v>51</v>
      </c>
      <c r="K104" s="4"/>
      <c r="L104" s="33"/>
      <c r="M104" s="33"/>
      <c r="N104" s="33"/>
      <c r="O104" s="33"/>
      <c r="P104" s="33"/>
      <c r="Q104" s="33"/>
      <c r="R104" s="33"/>
      <c r="S104" s="33"/>
      <c r="T104" s="33"/>
      <c r="U104" s="33"/>
      <c r="V104" s="33"/>
      <c r="W104" s="33"/>
      <c r="X104" s="33"/>
      <c r="Y104" s="33"/>
      <c r="Z104" s="33"/>
      <c r="AA104" s="33"/>
      <c r="AB104" s="33"/>
    </row>
    <row r="105" spans="1:28" ht="14" x14ac:dyDescent="0.15">
      <c r="A105" s="112"/>
      <c r="B105" s="112"/>
      <c r="C105" s="112"/>
      <c r="F105" s="24"/>
      <c r="G105" s="14"/>
      <c r="H105" s="14"/>
      <c r="I105" s="33"/>
      <c r="J105" s="7" t="s">
        <v>51</v>
      </c>
      <c r="K105" s="4"/>
      <c r="L105" s="33"/>
      <c r="M105" s="33"/>
      <c r="N105" s="33"/>
      <c r="O105" s="33"/>
      <c r="P105" s="33"/>
      <c r="Q105" s="33"/>
      <c r="R105" s="33"/>
      <c r="S105" s="33"/>
      <c r="T105" s="33"/>
      <c r="U105" s="33"/>
      <c r="V105" s="33"/>
      <c r="W105" s="33"/>
      <c r="X105" s="33"/>
      <c r="Y105" s="33"/>
      <c r="Z105" s="33"/>
      <c r="AA105" s="33"/>
      <c r="AB105" s="33"/>
    </row>
    <row r="106" spans="1:28" x14ac:dyDescent="0.15">
      <c r="A106" s="112"/>
      <c r="B106" s="8"/>
      <c r="C106" s="2"/>
      <c r="D106" s="2"/>
      <c r="E106" s="2"/>
      <c r="F106" s="4"/>
      <c r="G106" s="4"/>
      <c r="H106" s="4"/>
      <c r="I106" s="33"/>
      <c r="J106" s="4"/>
      <c r="K106" s="4"/>
      <c r="L106" s="33"/>
      <c r="M106" s="33"/>
      <c r="N106" s="33"/>
      <c r="O106" s="33"/>
      <c r="P106" s="33"/>
      <c r="Q106" s="33"/>
      <c r="R106" s="33"/>
      <c r="S106" s="33"/>
      <c r="T106" s="33"/>
      <c r="U106" s="33"/>
      <c r="V106" s="33"/>
      <c r="W106" s="33"/>
      <c r="X106" s="33"/>
      <c r="Y106" s="33"/>
      <c r="Z106" s="33"/>
      <c r="AA106" s="33"/>
      <c r="AB106" s="33"/>
    </row>
    <row r="107" spans="1:28" ht="14" x14ac:dyDescent="0.15">
      <c r="A107" s="112"/>
      <c r="B107" s="114" t="s">
        <v>92</v>
      </c>
      <c r="C107" s="113" t="s">
        <v>91</v>
      </c>
      <c r="D107" s="5"/>
      <c r="E107" s="5"/>
      <c r="F107" s="26" t="s">
        <v>93</v>
      </c>
      <c r="G107" s="51" t="b">
        <v>0</v>
      </c>
      <c r="H107" s="25" t="s">
        <v>94</v>
      </c>
      <c r="I107" s="32"/>
      <c r="J107" s="33"/>
      <c r="K107" s="4"/>
      <c r="L107" s="33"/>
      <c r="M107" s="33"/>
      <c r="N107" s="33"/>
      <c r="O107" s="33"/>
      <c r="P107" s="33"/>
      <c r="Q107" s="33"/>
      <c r="R107" s="33"/>
      <c r="S107" s="33"/>
      <c r="T107" s="33"/>
      <c r="U107" s="33"/>
      <c r="V107" s="33"/>
      <c r="W107" s="33"/>
      <c r="X107" s="33"/>
      <c r="Y107" s="33"/>
      <c r="Z107" s="33"/>
      <c r="AA107" s="33"/>
      <c r="AB107" s="33"/>
    </row>
    <row r="108" spans="1:28" ht="14" x14ac:dyDescent="0.15">
      <c r="A108" s="112"/>
      <c r="B108" s="115"/>
      <c r="C108" s="112"/>
      <c r="F108" s="4" t="s">
        <v>95</v>
      </c>
      <c r="G108" s="50" t="b">
        <v>0</v>
      </c>
      <c r="H108" s="7" t="s">
        <v>94</v>
      </c>
      <c r="I108" s="32"/>
      <c r="J108" s="33"/>
      <c r="K108" s="4"/>
      <c r="L108" s="33"/>
      <c r="M108" s="33"/>
      <c r="N108" s="33"/>
      <c r="O108" s="33"/>
      <c r="P108" s="33"/>
      <c r="Q108" s="33"/>
      <c r="R108" s="33"/>
      <c r="S108" s="33"/>
      <c r="T108" s="33"/>
      <c r="U108" s="33"/>
      <c r="V108" s="33"/>
      <c r="W108" s="33"/>
      <c r="X108" s="33"/>
      <c r="Y108" s="33"/>
      <c r="Z108" s="33"/>
      <c r="AA108" s="33"/>
      <c r="AB108" s="33"/>
    </row>
    <row r="109" spans="1:28" ht="42" x14ac:dyDescent="0.15">
      <c r="A109" s="112"/>
      <c r="B109" s="119"/>
      <c r="C109" s="112"/>
      <c r="F109" s="4" t="s">
        <v>96</v>
      </c>
      <c r="G109" s="50" t="b">
        <v>1</v>
      </c>
      <c r="H109" s="7" t="s">
        <v>579</v>
      </c>
      <c r="I109" s="32"/>
      <c r="J109" s="33"/>
      <c r="K109" s="4"/>
      <c r="L109" s="33"/>
      <c r="M109" s="33"/>
      <c r="N109" s="33"/>
      <c r="O109" s="33"/>
      <c r="P109" s="33"/>
      <c r="Q109" s="33"/>
      <c r="R109" s="33"/>
      <c r="S109" s="33"/>
      <c r="T109" s="33"/>
      <c r="U109" s="33"/>
      <c r="V109" s="33"/>
      <c r="W109" s="33"/>
      <c r="X109" s="33"/>
      <c r="Y109" s="33"/>
      <c r="Z109" s="33"/>
      <c r="AA109" s="33"/>
      <c r="AB109" s="33"/>
    </row>
    <row r="110" spans="1:28" x14ac:dyDescent="0.15">
      <c r="A110" s="112"/>
      <c r="B110" s="8"/>
      <c r="C110" s="2"/>
      <c r="D110" s="2"/>
      <c r="E110" s="2"/>
      <c r="F110" s="4"/>
      <c r="G110" s="4"/>
      <c r="H110" s="4"/>
      <c r="I110" s="4"/>
      <c r="J110" s="4"/>
      <c r="K110" s="4"/>
      <c r="L110" s="33"/>
      <c r="M110" s="33"/>
      <c r="N110" s="33"/>
      <c r="O110" s="33"/>
      <c r="P110" s="33"/>
      <c r="Q110" s="33"/>
      <c r="R110" s="33"/>
      <c r="S110" s="33"/>
      <c r="T110" s="33"/>
      <c r="U110" s="33"/>
      <c r="V110" s="33"/>
      <c r="W110" s="33"/>
      <c r="X110" s="33"/>
      <c r="Y110" s="33"/>
      <c r="Z110" s="33"/>
      <c r="AA110" s="33"/>
      <c r="AB110" s="33"/>
    </row>
    <row r="111" spans="1:28" ht="14" x14ac:dyDescent="0.15">
      <c r="A111" s="112"/>
      <c r="B111" s="114" t="s">
        <v>650</v>
      </c>
      <c r="C111" s="116" t="s">
        <v>97</v>
      </c>
      <c r="D111" s="2"/>
      <c r="E111" s="2"/>
      <c r="F111" s="23" t="s">
        <v>98</v>
      </c>
      <c r="G111" s="13" t="s">
        <v>99</v>
      </c>
      <c r="H111" s="13" t="s">
        <v>47</v>
      </c>
      <c r="I111" s="32"/>
      <c r="J111" s="4"/>
      <c r="K111" s="4"/>
      <c r="L111" s="33"/>
      <c r="M111" s="33"/>
      <c r="N111" s="33"/>
      <c r="O111" s="33"/>
      <c r="P111" s="33"/>
      <c r="Q111" s="33"/>
      <c r="R111" s="33"/>
      <c r="S111" s="33"/>
      <c r="T111" s="33"/>
      <c r="U111" s="33"/>
      <c r="V111" s="33"/>
      <c r="W111" s="33"/>
      <c r="X111" s="33"/>
      <c r="Y111" s="33"/>
      <c r="Z111" s="33"/>
      <c r="AA111" s="33"/>
      <c r="AB111" s="33"/>
    </row>
    <row r="112" spans="1:28" ht="14" x14ac:dyDescent="0.15">
      <c r="A112" s="112"/>
      <c r="B112" s="115"/>
      <c r="C112" s="112"/>
      <c r="D112" s="2"/>
      <c r="E112" s="2"/>
      <c r="F112" s="14" t="s">
        <v>154</v>
      </c>
      <c r="G112" s="14" t="s">
        <v>155</v>
      </c>
      <c r="H112" s="7" t="s">
        <v>50</v>
      </c>
      <c r="I112" s="32"/>
      <c r="J112" s="4"/>
      <c r="K112" s="4"/>
      <c r="L112" s="33"/>
      <c r="M112" s="33"/>
      <c r="N112" s="33"/>
      <c r="O112" s="33"/>
      <c r="P112" s="33"/>
      <c r="Q112" s="33"/>
      <c r="R112" s="33"/>
      <c r="S112" s="33"/>
      <c r="T112" s="33"/>
      <c r="U112" s="33"/>
      <c r="V112" s="33"/>
      <c r="W112" s="33"/>
      <c r="X112" s="33"/>
      <c r="Y112" s="33"/>
      <c r="Z112" s="33"/>
      <c r="AA112" s="33"/>
      <c r="AB112" s="33"/>
    </row>
    <row r="113" spans="1:28" ht="14" x14ac:dyDescent="0.15">
      <c r="A113" s="112"/>
      <c r="B113" s="115"/>
      <c r="C113" s="112"/>
      <c r="D113" s="2"/>
      <c r="E113" s="2"/>
      <c r="F113" s="14"/>
      <c r="G113" s="14"/>
      <c r="H113" s="7" t="s">
        <v>50</v>
      </c>
      <c r="I113" s="32"/>
      <c r="J113" s="4"/>
      <c r="K113" s="4"/>
      <c r="L113" s="33"/>
      <c r="M113" s="33"/>
      <c r="N113" s="33"/>
      <c r="O113" s="33"/>
      <c r="P113" s="33"/>
      <c r="Q113" s="33"/>
      <c r="R113" s="33"/>
      <c r="S113" s="33"/>
      <c r="T113" s="33"/>
      <c r="U113" s="33"/>
      <c r="V113" s="33"/>
      <c r="W113" s="33"/>
      <c r="X113" s="33"/>
      <c r="Y113" s="33"/>
      <c r="Z113" s="33"/>
      <c r="AA113" s="33"/>
      <c r="AB113" s="33"/>
    </row>
    <row r="114" spans="1:28" ht="14" x14ac:dyDescent="0.15">
      <c r="A114" s="112"/>
      <c r="B114" s="119"/>
      <c r="C114" s="112"/>
      <c r="D114" s="2"/>
      <c r="E114" s="2"/>
      <c r="F114" s="14"/>
      <c r="G114" s="14"/>
      <c r="H114" s="7" t="s">
        <v>50</v>
      </c>
      <c r="I114" s="33"/>
      <c r="J114" s="4"/>
      <c r="K114" s="4"/>
      <c r="L114" s="33"/>
      <c r="M114" s="33"/>
      <c r="N114" s="33"/>
      <c r="O114" s="33"/>
      <c r="P114" s="33"/>
      <c r="Q114" s="33"/>
      <c r="R114" s="33"/>
      <c r="S114" s="33"/>
      <c r="T114" s="33"/>
      <c r="U114" s="33"/>
      <c r="V114" s="33"/>
      <c r="W114" s="33"/>
      <c r="X114" s="33"/>
      <c r="Y114" s="33"/>
      <c r="Z114" s="33"/>
      <c r="AA114" s="33"/>
      <c r="AB114" s="33"/>
    </row>
    <row r="115" spans="1:28" x14ac:dyDescent="0.15">
      <c r="A115" s="112"/>
      <c r="B115" s="8"/>
      <c r="C115" s="2"/>
      <c r="D115" s="2"/>
      <c r="E115" s="2"/>
      <c r="F115" s="4"/>
      <c r="G115" s="4"/>
      <c r="H115" s="4"/>
      <c r="I115" s="4"/>
      <c r="J115" s="4"/>
      <c r="K115" s="4"/>
      <c r="L115" s="33"/>
      <c r="M115" s="33"/>
      <c r="N115" s="33"/>
      <c r="O115" s="33"/>
      <c r="P115" s="33"/>
      <c r="Q115" s="33"/>
      <c r="R115" s="33"/>
      <c r="S115" s="33"/>
      <c r="T115" s="33"/>
      <c r="U115" s="33"/>
      <c r="V115" s="33"/>
      <c r="W115" s="33"/>
      <c r="X115" s="33"/>
      <c r="Y115" s="33"/>
      <c r="Z115" s="33"/>
      <c r="AA115" s="33"/>
      <c r="AB115" s="33"/>
    </row>
    <row r="116" spans="1:28" ht="14" x14ac:dyDescent="0.15">
      <c r="A116" s="112"/>
      <c r="B116" s="114" t="s">
        <v>101</v>
      </c>
      <c r="C116" s="113" t="s">
        <v>100</v>
      </c>
      <c r="D116" s="5"/>
      <c r="E116" s="5"/>
      <c r="F116" s="13" t="s">
        <v>102</v>
      </c>
      <c r="G116" s="13" t="s">
        <v>103</v>
      </c>
      <c r="H116" s="13" t="s">
        <v>104</v>
      </c>
      <c r="I116" s="13" t="s">
        <v>105</v>
      </c>
      <c r="J116" s="13" t="s">
        <v>106</v>
      </c>
      <c r="K116" s="26" t="s">
        <v>107</v>
      </c>
      <c r="L116" s="33"/>
      <c r="M116" s="33"/>
      <c r="N116" s="33"/>
      <c r="O116" s="33"/>
      <c r="P116" s="33"/>
      <c r="Q116" s="33"/>
      <c r="R116" s="33"/>
      <c r="S116" s="33"/>
      <c r="T116" s="33"/>
      <c r="U116" s="33"/>
      <c r="V116" s="33"/>
      <c r="W116" s="33"/>
      <c r="X116" s="33"/>
      <c r="Y116" s="33"/>
      <c r="Z116" s="33"/>
      <c r="AA116" s="33"/>
      <c r="AB116" s="33"/>
    </row>
    <row r="117" spans="1:28" ht="14" x14ac:dyDescent="0.15">
      <c r="A117" s="112"/>
      <c r="B117" s="115"/>
      <c r="C117" s="112"/>
      <c r="F117" s="50" t="b">
        <v>0</v>
      </c>
      <c r="G117" s="38" t="s">
        <v>108</v>
      </c>
      <c r="H117" s="50" t="b">
        <v>0</v>
      </c>
      <c r="I117" s="38" t="s">
        <v>109</v>
      </c>
      <c r="J117" s="50" t="b">
        <v>0</v>
      </c>
      <c r="K117" s="7" t="s">
        <v>110</v>
      </c>
      <c r="L117" s="33"/>
      <c r="M117" s="33"/>
      <c r="N117" s="33"/>
      <c r="O117" s="33"/>
      <c r="P117" s="33"/>
      <c r="Q117" s="33"/>
      <c r="R117" s="33"/>
      <c r="S117" s="33"/>
      <c r="T117" s="33"/>
      <c r="U117" s="33"/>
      <c r="V117" s="33"/>
      <c r="W117" s="33"/>
      <c r="X117" s="33"/>
      <c r="Y117" s="33"/>
      <c r="Z117" s="33"/>
      <c r="AA117" s="33"/>
      <c r="AB117" s="33"/>
    </row>
    <row r="118" spans="1:28" ht="14" x14ac:dyDescent="0.15">
      <c r="A118" s="112"/>
      <c r="B118" s="115"/>
      <c r="C118" s="112"/>
      <c r="F118" s="50" t="b">
        <v>0</v>
      </c>
      <c r="G118" s="38" t="s">
        <v>108</v>
      </c>
      <c r="H118" s="50" t="b">
        <v>0</v>
      </c>
      <c r="I118" s="38" t="s">
        <v>109</v>
      </c>
      <c r="J118" s="50" t="b">
        <v>0</v>
      </c>
      <c r="K118" s="7" t="s">
        <v>110</v>
      </c>
      <c r="L118" s="33"/>
      <c r="M118" s="33"/>
      <c r="N118" s="33"/>
      <c r="O118" s="33"/>
      <c r="P118" s="33"/>
      <c r="Q118" s="33"/>
      <c r="R118" s="33"/>
      <c r="S118" s="33"/>
      <c r="T118" s="33"/>
      <c r="U118" s="33"/>
      <c r="V118" s="33"/>
      <c r="W118" s="33"/>
      <c r="X118" s="33"/>
      <c r="Y118" s="33"/>
      <c r="Z118" s="33"/>
      <c r="AA118" s="33"/>
      <c r="AB118" s="33"/>
    </row>
    <row r="119" spans="1:28" ht="14" x14ac:dyDescent="0.15">
      <c r="A119" s="112"/>
      <c r="B119" s="115"/>
      <c r="C119" s="112"/>
      <c r="F119" s="50" t="b">
        <v>0</v>
      </c>
      <c r="G119" s="38" t="s">
        <v>108</v>
      </c>
      <c r="H119" s="50" t="b">
        <v>0</v>
      </c>
      <c r="I119" s="38" t="s">
        <v>109</v>
      </c>
      <c r="J119" s="50" t="b">
        <v>0</v>
      </c>
      <c r="K119" s="7" t="s">
        <v>110</v>
      </c>
      <c r="L119" s="33"/>
      <c r="M119" s="33"/>
      <c r="N119" s="33"/>
      <c r="O119" s="33"/>
      <c r="P119" s="33"/>
      <c r="Q119" s="33"/>
      <c r="R119" s="33"/>
      <c r="S119" s="33"/>
      <c r="T119" s="33"/>
      <c r="U119" s="33"/>
      <c r="V119" s="33"/>
      <c r="W119" s="33"/>
      <c r="X119" s="33"/>
      <c r="Y119" s="33"/>
      <c r="Z119" s="33"/>
      <c r="AA119" s="33"/>
      <c r="AB119" s="33"/>
    </row>
    <row r="120" spans="1:28" ht="14" x14ac:dyDescent="0.15">
      <c r="A120" s="112"/>
      <c r="B120" s="115"/>
      <c r="C120" s="112"/>
      <c r="F120" s="50" t="b">
        <v>0</v>
      </c>
      <c r="G120" s="38" t="s">
        <v>108</v>
      </c>
      <c r="H120" s="50" t="b">
        <v>0</v>
      </c>
      <c r="I120" s="38" t="s">
        <v>109</v>
      </c>
      <c r="J120" s="50" t="b">
        <v>0</v>
      </c>
      <c r="K120" s="7" t="s">
        <v>110</v>
      </c>
      <c r="L120" s="33"/>
      <c r="M120" s="33"/>
      <c r="N120" s="33"/>
      <c r="O120" s="33"/>
      <c r="P120" s="33"/>
      <c r="Q120" s="33"/>
      <c r="R120" s="33"/>
      <c r="S120" s="33"/>
      <c r="T120" s="33"/>
      <c r="U120" s="33"/>
      <c r="V120" s="33"/>
      <c r="W120" s="33"/>
      <c r="X120" s="33"/>
      <c r="Y120" s="33"/>
      <c r="Z120" s="33"/>
      <c r="AA120" s="33"/>
      <c r="AB120" s="33"/>
    </row>
    <row r="121" spans="1:28" ht="14" x14ac:dyDescent="0.15">
      <c r="A121" s="112"/>
      <c r="B121" s="119"/>
      <c r="C121" s="112"/>
      <c r="F121" s="50" t="b">
        <v>0</v>
      </c>
      <c r="G121" s="38" t="s">
        <v>108</v>
      </c>
      <c r="H121" s="50" t="b">
        <v>0</v>
      </c>
      <c r="I121" s="38" t="s">
        <v>109</v>
      </c>
      <c r="J121" s="50" t="b">
        <v>0</v>
      </c>
      <c r="K121" s="7" t="s">
        <v>110</v>
      </c>
      <c r="L121" s="33"/>
      <c r="M121" s="33"/>
      <c r="N121" s="33"/>
      <c r="O121" s="33"/>
      <c r="P121" s="33"/>
      <c r="Q121" s="33"/>
      <c r="R121" s="33"/>
      <c r="S121" s="33"/>
      <c r="T121" s="33"/>
      <c r="U121" s="33"/>
      <c r="V121" s="33"/>
      <c r="W121" s="33"/>
      <c r="X121" s="33"/>
      <c r="Y121" s="33"/>
      <c r="Z121" s="33"/>
      <c r="AA121" s="33"/>
      <c r="AB121" s="33"/>
    </row>
    <row r="122" spans="1:28" x14ac:dyDescent="0.15">
      <c r="A122" s="8"/>
      <c r="B122" s="8"/>
      <c r="C122" s="2"/>
      <c r="D122" s="2"/>
      <c r="E122" s="2"/>
      <c r="F122" s="4"/>
      <c r="G122" s="4"/>
      <c r="H122" s="4"/>
      <c r="I122" s="4"/>
      <c r="J122" s="4"/>
      <c r="K122" s="4"/>
      <c r="L122" s="33"/>
      <c r="M122" s="33"/>
      <c r="N122" s="33"/>
      <c r="O122" s="33"/>
      <c r="P122" s="33"/>
      <c r="Q122" s="33"/>
      <c r="R122" s="33"/>
      <c r="S122" s="33"/>
      <c r="T122" s="33"/>
      <c r="U122" s="33"/>
      <c r="V122" s="33"/>
      <c r="W122" s="33"/>
      <c r="X122" s="33"/>
      <c r="Y122" s="33"/>
      <c r="Z122" s="33"/>
      <c r="AA122" s="33"/>
      <c r="AB122" s="33"/>
    </row>
    <row r="123" spans="1:28"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spans="1:28"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spans="1:28"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spans="1:28"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spans="1:28"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spans="1:28"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spans="1:28"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spans="1:28"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spans="1:28"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sheetData>
  <mergeCells count="42">
    <mergeCell ref="A5:A17"/>
    <mergeCell ref="B13:B16"/>
    <mergeCell ref="C13:C16"/>
    <mergeCell ref="B19:B24"/>
    <mergeCell ref="C19:C24"/>
    <mergeCell ref="B58:B63"/>
    <mergeCell ref="C58:C63"/>
    <mergeCell ref="B45:B49"/>
    <mergeCell ref="C45:C49"/>
    <mergeCell ref="D19:D24"/>
    <mergeCell ref="B26:B31"/>
    <mergeCell ref="C26:C31"/>
    <mergeCell ref="D26:D31"/>
    <mergeCell ref="B33:B38"/>
    <mergeCell ref="C33:C38"/>
    <mergeCell ref="D33:D38"/>
    <mergeCell ref="E33:E38"/>
    <mergeCell ref="B42:B43"/>
    <mergeCell ref="C42:C43"/>
    <mergeCell ref="D42:D43"/>
    <mergeCell ref="B51:B56"/>
    <mergeCell ref="C51:C56"/>
    <mergeCell ref="E65:E71"/>
    <mergeCell ref="B72:B76"/>
    <mergeCell ref="C72:C76"/>
    <mergeCell ref="B78:B84"/>
    <mergeCell ref="C78:C85"/>
    <mergeCell ref="B100:B105"/>
    <mergeCell ref="C100:C105"/>
    <mergeCell ref="B107:B109"/>
    <mergeCell ref="C107:C109"/>
    <mergeCell ref="A65:A121"/>
    <mergeCell ref="B65:B69"/>
    <mergeCell ref="C65:C69"/>
    <mergeCell ref="B87:B91"/>
    <mergeCell ref="C87:C91"/>
    <mergeCell ref="B111:B114"/>
    <mergeCell ref="C111:C114"/>
    <mergeCell ref="B116:B121"/>
    <mergeCell ref="C116:C121"/>
    <mergeCell ref="B93:B98"/>
    <mergeCell ref="C93:C98"/>
  </mergeCells>
  <conditionalFormatting sqref="B78:I91">
    <cfRule type="expression" dxfId="3" priority="1">
      <formula>COUNTIF($F$66:$F$70, "True")&gt;0</formula>
    </cfRule>
  </conditionalFormatting>
  <dataValidations count="7">
    <dataValidation type="list" allowBlank="1" showInputMessage="1" showErrorMessage="1" sqref="H66:H70" xr:uid="{DD1872C2-0378-4F4B-86F1-3E22FE43FD81}">
      <formula1>INDIRECT("PETs[PETs]")</formula1>
    </dataValidation>
    <dataValidation type="list" allowBlank="1" showErrorMessage="1" sqref="G72:G76 F66:F70" xr:uid="{D8FDAB1A-C9C3-6D4B-9451-65ACE074484D}">
      <formula1>"TRUE, FALSE"</formula1>
    </dataValidation>
    <dataValidation type="list" allowBlank="1" showInputMessage="1" showErrorMessage="1" sqref="F5" xr:uid="{0B565D91-AEE8-BF4F-93DA-81D76FDA4A2C}">
      <formula1>INDIRECT("Version[Version]")</formula1>
    </dataValidation>
    <dataValidation type="list" allowBlank="1" showErrorMessage="1" sqref="J117:J121 G107:G109 F117:F121 H117:H121" xr:uid="{F5047CF3-A608-F74B-9767-5899E486C104}">
      <formula1>"TRUE,FALSE"</formula1>
    </dataValidation>
    <dataValidation type="list" allowBlank="1" showErrorMessage="1" sqref="G79:G85" xr:uid="{5DE215EC-E8BE-2449-9FA2-52886530A655}">
      <formula1>"NOT ASSESSED,ASSESSED"</formula1>
    </dataValidation>
    <dataValidation type="list" allowBlank="1" showErrorMessage="1" sqref="F20:F24 F27:F31" xr:uid="{B70E3333-6573-5B4E-A308-F9711DFF8722}">
      <formula1>INDIRECT("Creator[Creator]")</formula1>
    </dataValidation>
    <dataValidation type="list" allowBlank="1" showErrorMessage="1" sqref="F94:F98 F101:F105" xr:uid="{49855A62-F0A8-DC4D-BA9B-9BB1CD156ABC}">
      <formula1>"Includes,Excludes"</formula1>
    </dataValidation>
  </dataValidations>
  <hyperlinks>
    <hyperlink ref="F11" r:id="rId1" xr:uid="{A0158BC0-19BF-7543-8B74-D38D4A863316}"/>
    <hyperlink ref="F13" r:id="rId2" xr:uid="{B6BE96A3-4F3A-4540-9FF1-5961A2763F06}"/>
  </hyperlinks>
  <printOptions horizontalCentered="1"/>
  <pageMargins left="0.25" right="0.25"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9">
        <x14:dataValidation type="list" allowBlank="1" showErrorMessage="1" xr:uid="{B1782AD7-E01B-2D45-9BFF-BB83B7156DB9}">
          <x14:formula1>
            <xm:f>_xlfn.XLOOKUP(F112,_xlfn.ANCHORARRAY('Back end'!$AR$1),'Back end'!$AR$2:$AS$1000)</xm:f>
          </x14:formula1>
          <xm:sqref>G112:G114</xm:sqref>
        </x14:dataValidation>
        <x14:dataValidation type="list" allowBlank="1" showErrorMessage="1" xr:uid="{17043307-DE0E-EC46-A09F-8C2D812B31C2}">
          <x14:formula1>
            <xm:f>_xlfn.XLOOKUP(F60,_xlfn.ANCHORARRAY('Back end'!$AF$1),'Back end'!$AF$2:$AL$1000)</xm:f>
          </x14:formula1>
          <xm:sqref>G60:G63</xm:sqref>
        </x14:dataValidation>
        <x14:dataValidation type="list" allowBlank="1" showErrorMessage="1" xr:uid="{751FE6AE-8F42-BC49-A932-FDBB4866BE0D}">
          <x14:formula1>
            <xm:f>_xlfn.ANCHORARRAY('Back end'!$AF$1)</xm:f>
          </x14:formula1>
          <xm:sqref>F59:F63</xm:sqref>
        </x14:dataValidation>
        <x14:dataValidation type="list" allowBlank="1" showErrorMessage="1" xr:uid="{BE40B253-B97B-CA42-853D-408CEBD3F1C0}">
          <x14:formula1>
            <xm:f>_xlfn.XLOOKUP(F52,_xlfn.ANCHORARRAY('Back end'!$N$1),'Back end'!$N$2:$Z$1000)</xm:f>
          </x14:formula1>
          <xm:sqref>G52:G56</xm:sqref>
        </x14:dataValidation>
        <x14:dataValidation type="list" allowBlank="1" showErrorMessage="1" xr:uid="{C70EB880-D05F-C846-B90D-876F109B1F41}">
          <x14:formula1>
            <xm:f>_xlfn.XLOOKUP(F34,_xlfn.ANCHORARRAY('Back end'!$A$1),'Back end'!$A$2:$H$1000)</xm:f>
          </x14:formula1>
          <xm:sqref>G34:G38 H94:H98 H101:H105</xm:sqref>
        </x14:dataValidation>
        <x14:dataValidation type="list" allowBlank="1" showErrorMessage="1" xr:uid="{9B9D3E69-F7F6-814D-BF37-93F7E36B88F7}">
          <x14:formula1>
            <xm:f>_xlfn.ANCHORARRAY('Back end'!$A$1)</xm:f>
          </x14:formula1>
          <xm:sqref>F34:F38 G94:G98 G101:G105</xm:sqref>
        </x14:dataValidation>
        <x14:dataValidation type="list" allowBlank="1" showErrorMessage="1" xr:uid="{D74A43AA-9B92-4F4B-8902-A85808FCE633}">
          <x14:formula1>
            <xm:f>_xlfn.ANCHORARRAY('Back end'!$AR$1)</xm:f>
          </x14:formula1>
          <xm:sqref>F112:F114</xm:sqref>
        </x14:dataValidation>
        <x14:dataValidation type="list" allowBlank="1" showErrorMessage="1" xr:uid="{E61D9AF6-30E5-5746-88CC-751867E87526}">
          <x14:formula1>
            <xm:f>ANCHORARRAY('Back end'!$AF$1)</xm:f>
          </x14:formula1>
          <xm:sqref>F72:F76</xm:sqref>
        </x14:dataValidation>
        <x14:dataValidation type="list" allowBlank="1" showErrorMessage="1" xr:uid="{0E36CD80-9512-7644-92CF-F5967D9BEF47}">
          <x14:formula1>
            <xm:f>_xlfn.ANCHORARRAY('Back end'!$N$1)</xm:f>
          </x14:formula1>
          <xm:sqref>F52:F56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CF00-1FC1-294D-ADB8-704E1A0BA323}">
  <sheetPr>
    <outlinePr summaryBelow="0" summaryRight="0"/>
    <pageSetUpPr fitToPage="1"/>
  </sheetPr>
  <dimension ref="A1:AB992"/>
  <sheetViews>
    <sheetView showGridLines="0" zoomScale="90" zoomScaleNormal="90" workbookViewId="0">
      <pane ySplit="1" topLeftCell="A44" activePane="bottomLeft" state="frozen"/>
      <selection activeCell="F7" sqref="F7"/>
      <selection pane="bottomLeft" activeCell="F7" sqref="F7"/>
    </sheetView>
  </sheetViews>
  <sheetFormatPr baseColWidth="10" defaultColWidth="12.6640625" defaultRowHeight="13" x14ac:dyDescent="0.15"/>
  <cols>
    <col min="1" max="1" width="24.6640625" style="31" customWidth="1"/>
    <col min="2" max="2" width="34.1640625" style="31" customWidth="1"/>
    <col min="3" max="3" width="48.6640625" style="31" customWidth="1"/>
    <col min="4" max="5" width="48.6640625" style="31" hidden="1" customWidth="1"/>
    <col min="6" max="10" width="48.6640625" style="31" customWidth="1"/>
    <col min="11" max="11" width="39.83203125" style="31" customWidth="1"/>
    <col min="12" max="12" width="12.6640625" style="31" customWidth="1"/>
    <col min="13" max="16384" width="12.6640625" style="31"/>
  </cols>
  <sheetData>
    <row r="1" spans="1:28" s="35" customFormat="1" x14ac:dyDescent="0.15">
      <c r="A1" s="28" t="s">
        <v>547</v>
      </c>
      <c r="B1" s="28" t="s">
        <v>548</v>
      </c>
      <c r="C1" s="28" t="s">
        <v>552</v>
      </c>
      <c r="D1" s="28" t="s">
        <v>549</v>
      </c>
      <c r="E1" s="28" t="s">
        <v>550</v>
      </c>
    </row>
    <row r="2" spans="1:28" s="35" customFormat="1" x14ac:dyDescent="0.15">
      <c r="A2" s="40"/>
      <c r="B2" s="29"/>
      <c r="C2" s="29"/>
      <c r="D2" s="29"/>
      <c r="E2" s="29"/>
    </row>
    <row r="3" spans="1:28" ht="14" x14ac:dyDescent="0.15">
      <c r="A3" s="8"/>
      <c r="B3" s="3" t="s">
        <v>7</v>
      </c>
      <c r="C3" s="2"/>
      <c r="D3" s="2"/>
      <c r="E3" s="2"/>
      <c r="F3" s="4"/>
      <c r="H3" s="4"/>
      <c r="I3" s="4"/>
      <c r="J3" s="4"/>
      <c r="K3" s="4"/>
      <c r="L3" s="33"/>
      <c r="M3" s="33"/>
      <c r="N3" s="33"/>
      <c r="O3" s="33"/>
      <c r="P3" s="33"/>
      <c r="Q3" s="33"/>
      <c r="R3" s="33"/>
      <c r="S3" s="33"/>
      <c r="T3" s="33"/>
      <c r="U3" s="33"/>
      <c r="V3" s="33"/>
      <c r="W3" s="33"/>
      <c r="X3" s="33"/>
      <c r="Y3" s="33"/>
      <c r="Z3" s="33"/>
      <c r="AA3" s="33"/>
      <c r="AB3" s="33"/>
    </row>
    <row r="4" spans="1:28" x14ac:dyDescent="0.15">
      <c r="A4" s="8"/>
      <c r="C4" s="2"/>
      <c r="D4" s="2"/>
      <c r="E4" s="2"/>
      <c r="F4" s="4"/>
      <c r="H4" s="4"/>
      <c r="I4" s="4"/>
      <c r="J4" s="4"/>
      <c r="K4" s="4"/>
      <c r="L4" s="33"/>
      <c r="M4" s="33"/>
      <c r="N4" s="33"/>
      <c r="O4" s="33"/>
      <c r="P4" s="33"/>
      <c r="Q4" s="33"/>
      <c r="R4" s="33"/>
      <c r="S4" s="33"/>
      <c r="T4" s="33"/>
      <c r="U4" s="33"/>
      <c r="V4" s="33"/>
      <c r="W4" s="33"/>
      <c r="X4" s="33"/>
      <c r="Y4" s="33"/>
      <c r="Z4" s="33"/>
      <c r="AA4" s="33"/>
      <c r="AB4" s="33"/>
    </row>
    <row r="5" spans="1:28" ht="24" x14ac:dyDescent="0.15">
      <c r="A5" s="124" t="s">
        <v>8</v>
      </c>
      <c r="B5" s="41" t="s">
        <v>653</v>
      </c>
      <c r="C5" s="5" t="s">
        <v>652</v>
      </c>
      <c r="D5" s="5" t="s">
        <v>9</v>
      </c>
      <c r="E5" s="5" t="s">
        <v>10</v>
      </c>
      <c r="F5" s="44" t="s">
        <v>121</v>
      </c>
      <c r="H5" s="4"/>
      <c r="I5" s="4"/>
      <c r="J5" s="4"/>
      <c r="K5" s="4"/>
      <c r="L5" s="33"/>
      <c r="M5" s="33"/>
      <c r="N5" s="33"/>
      <c r="O5" s="33"/>
      <c r="P5" s="33"/>
      <c r="Q5" s="33"/>
      <c r="R5" s="33"/>
      <c r="S5" s="33"/>
      <c r="T5" s="33"/>
      <c r="U5" s="33"/>
      <c r="V5" s="33"/>
      <c r="W5" s="33"/>
      <c r="X5" s="33"/>
      <c r="Y5" s="33"/>
      <c r="Z5" s="33"/>
      <c r="AA5" s="33"/>
      <c r="AB5" s="33"/>
    </row>
    <row r="6" spans="1:28" x14ac:dyDescent="0.15">
      <c r="A6" s="112"/>
      <c r="B6" s="8"/>
      <c r="C6" s="2"/>
      <c r="D6" s="2"/>
      <c r="E6" s="2"/>
      <c r="F6" s="4"/>
      <c r="H6" s="4"/>
      <c r="I6" s="4"/>
      <c r="J6" s="4"/>
      <c r="K6" s="4"/>
      <c r="L6" s="33"/>
      <c r="M6" s="33"/>
      <c r="N6" s="33"/>
      <c r="O6" s="33"/>
      <c r="P6" s="33"/>
      <c r="Q6" s="33"/>
      <c r="R6" s="33"/>
      <c r="S6" s="33"/>
      <c r="T6" s="33"/>
      <c r="U6" s="33"/>
      <c r="V6" s="33"/>
      <c r="W6" s="33"/>
      <c r="X6" s="33"/>
      <c r="Y6" s="33"/>
      <c r="Z6" s="33"/>
      <c r="AA6" s="33"/>
      <c r="AB6" s="33"/>
    </row>
    <row r="7" spans="1:28" ht="24" x14ac:dyDescent="0.15">
      <c r="A7" s="112"/>
      <c r="B7" s="6" t="s">
        <v>12</v>
      </c>
      <c r="C7" s="39" t="s">
        <v>11</v>
      </c>
      <c r="D7" s="39"/>
      <c r="E7" s="39"/>
      <c r="F7" s="44" t="s">
        <v>560</v>
      </c>
      <c r="H7" s="4"/>
      <c r="I7" s="4"/>
      <c r="J7" s="4"/>
      <c r="K7" s="4"/>
      <c r="L7" s="33"/>
      <c r="M7" s="33"/>
      <c r="N7" s="33"/>
      <c r="O7" s="33"/>
      <c r="P7" s="33"/>
      <c r="Q7" s="33"/>
      <c r="R7" s="33"/>
      <c r="S7" s="33"/>
      <c r="T7" s="33"/>
      <c r="U7" s="33"/>
      <c r="V7" s="33"/>
      <c r="W7" s="33"/>
      <c r="X7" s="33"/>
      <c r="Y7" s="33"/>
      <c r="Z7" s="33"/>
      <c r="AA7" s="33"/>
      <c r="AB7" s="33"/>
    </row>
    <row r="8" spans="1:28" x14ac:dyDescent="0.15">
      <c r="A8" s="112"/>
      <c r="B8" s="2"/>
      <c r="C8" s="2"/>
      <c r="D8" s="2"/>
      <c r="E8" s="2"/>
      <c r="F8" s="4"/>
      <c r="H8" s="4"/>
      <c r="I8" s="4"/>
      <c r="J8" s="4"/>
      <c r="K8" s="4"/>
      <c r="L8" s="33"/>
      <c r="M8" s="33"/>
      <c r="N8" s="33"/>
      <c r="O8" s="33"/>
      <c r="P8" s="33"/>
      <c r="Q8" s="33"/>
      <c r="R8" s="33"/>
      <c r="S8" s="33"/>
      <c r="T8" s="33"/>
      <c r="U8" s="33"/>
      <c r="V8" s="33"/>
      <c r="W8" s="33"/>
      <c r="X8" s="33"/>
      <c r="Y8" s="33"/>
      <c r="Z8" s="33"/>
      <c r="AA8" s="33"/>
      <c r="AB8" s="33"/>
    </row>
    <row r="9" spans="1:28" ht="24" x14ac:dyDescent="0.15">
      <c r="A9" s="112"/>
      <c r="B9" s="6" t="s">
        <v>15</v>
      </c>
      <c r="C9" s="5" t="s">
        <v>13</v>
      </c>
      <c r="D9" s="5" t="s">
        <v>14</v>
      </c>
      <c r="E9" s="5"/>
      <c r="F9" s="70" t="s">
        <v>580</v>
      </c>
      <c r="H9" s="4"/>
      <c r="I9" s="36"/>
      <c r="J9" s="4"/>
      <c r="K9" s="4"/>
      <c r="L9" s="33"/>
      <c r="M9" s="33"/>
      <c r="N9" s="33"/>
      <c r="O9" s="33"/>
      <c r="P9" s="33"/>
      <c r="Q9" s="33"/>
      <c r="R9" s="33"/>
      <c r="S9" s="33"/>
      <c r="T9" s="33"/>
      <c r="U9" s="33"/>
      <c r="V9" s="33"/>
      <c r="W9" s="33"/>
      <c r="X9" s="33"/>
      <c r="Y9" s="33"/>
      <c r="Z9" s="33"/>
      <c r="AA9" s="33"/>
      <c r="AB9" s="33"/>
    </row>
    <row r="10" spans="1:28" x14ac:dyDescent="0.15">
      <c r="A10" s="112"/>
      <c r="B10" s="2"/>
      <c r="C10" s="2"/>
      <c r="D10" s="2"/>
      <c r="E10" s="2"/>
      <c r="H10" s="4"/>
      <c r="I10" s="36"/>
      <c r="J10" s="4"/>
      <c r="K10" s="4"/>
      <c r="L10" s="33"/>
      <c r="M10" s="33"/>
      <c r="N10" s="33"/>
      <c r="O10" s="33"/>
      <c r="P10" s="33"/>
      <c r="Q10" s="33"/>
      <c r="R10" s="33"/>
      <c r="S10" s="33"/>
      <c r="T10" s="33"/>
      <c r="U10" s="33"/>
      <c r="V10" s="33"/>
      <c r="W10" s="33"/>
      <c r="X10" s="33"/>
      <c r="Y10" s="33"/>
      <c r="Z10" s="33"/>
      <c r="AA10" s="33"/>
      <c r="AB10" s="33"/>
    </row>
    <row r="11" spans="1:28" ht="36" x14ac:dyDescent="0.15">
      <c r="A11" s="112"/>
      <c r="B11" s="43" t="s">
        <v>18</v>
      </c>
      <c r="C11" s="5" t="s">
        <v>16</v>
      </c>
      <c r="D11" s="5" t="s">
        <v>17</v>
      </c>
      <c r="E11" s="39"/>
      <c r="F11" s="44" t="s">
        <v>581</v>
      </c>
      <c r="H11" s="4"/>
      <c r="I11" s="4"/>
      <c r="J11" s="4"/>
      <c r="K11" s="4"/>
      <c r="L11" s="33"/>
      <c r="M11" s="33"/>
      <c r="N11" s="33"/>
      <c r="O11" s="33"/>
      <c r="P11" s="33"/>
      <c r="Q11" s="33"/>
      <c r="R11" s="33"/>
      <c r="S11" s="33"/>
      <c r="T11" s="33"/>
      <c r="U11" s="33"/>
      <c r="V11" s="33"/>
      <c r="W11" s="33"/>
      <c r="X11" s="33"/>
      <c r="Y11" s="33"/>
      <c r="Z11" s="33"/>
      <c r="AA11" s="33"/>
      <c r="AB11" s="33"/>
    </row>
    <row r="12" spans="1:28" x14ac:dyDescent="0.15">
      <c r="A12" s="112"/>
      <c r="B12" s="8"/>
      <c r="C12" s="2"/>
      <c r="D12" s="2"/>
      <c r="E12" s="2"/>
      <c r="F12" s="4"/>
      <c r="H12" s="4"/>
      <c r="I12" s="4"/>
      <c r="J12" s="4"/>
      <c r="K12" s="4"/>
      <c r="L12" s="33"/>
      <c r="M12" s="33"/>
      <c r="N12" s="33"/>
      <c r="O12" s="33"/>
      <c r="P12" s="33"/>
      <c r="Q12" s="33"/>
      <c r="R12" s="33"/>
      <c r="S12" s="33"/>
      <c r="T12" s="33"/>
      <c r="U12" s="33"/>
      <c r="V12" s="33"/>
      <c r="W12" s="33"/>
      <c r="X12" s="33"/>
      <c r="Y12" s="33"/>
      <c r="Z12" s="33"/>
      <c r="AA12" s="33"/>
      <c r="AB12" s="33"/>
    </row>
    <row r="13" spans="1:28" ht="14" x14ac:dyDescent="0.15">
      <c r="A13" s="112"/>
      <c r="B13" s="117" t="s">
        <v>643</v>
      </c>
      <c r="C13" s="125" t="s">
        <v>20</v>
      </c>
      <c r="D13" s="39"/>
      <c r="E13" s="39"/>
      <c r="F13" s="42" t="s">
        <v>582</v>
      </c>
      <c r="H13" s="4"/>
      <c r="I13" s="4"/>
      <c r="J13" s="4"/>
      <c r="K13" s="4"/>
      <c r="L13" s="33"/>
      <c r="M13" s="33"/>
      <c r="N13" s="33"/>
      <c r="O13" s="33"/>
      <c r="P13" s="33"/>
      <c r="Q13" s="33"/>
      <c r="R13" s="33"/>
      <c r="S13" s="33"/>
      <c r="T13" s="33"/>
      <c r="U13" s="33"/>
      <c r="V13" s="33"/>
      <c r="W13" s="33"/>
      <c r="X13" s="33"/>
      <c r="Y13" s="33"/>
      <c r="Z13" s="33"/>
      <c r="AA13" s="33"/>
      <c r="AB13" s="33"/>
    </row>
    <row r="14" spans="1:28" ht="14" x14ac:dyDescent="0.15">
      <c r="A14" s="112"/>
      <c r="B14" s="119"/>
      <c r="C14" s="126"/>
      <c r="D14" s="49"/>
      <c r="E14" s="49"/>
      <c r="F14" s="30" t="s">
        <v>583</v>
      </c>
      <c r="G14" s="4"/>
      <c r="H14" s="4"/>
      <c r="I14" s="4"/>
      <c r="J14" s="4"/>
      <c r="K14" s="4"/>
      <c r="L14" s="33"/>
      <c r="M14" s="33"/>
      <c r="N14" s="33"/>
      <c r="O14" s="33"/>
      <c r="P14" s="33"/>
      <c r="Q14" s="33"/>
      <c r="R14" s="33"/>
      <c r="S14" s="33"/>
      <c r="T14" s="33"/>
      <c r="U14" s="33"/>
      <c r="V14" s="33"/>
      <c r="W14" s="33"/>
      <c r="X14" s="33"/>
      <c r="Y14" s="33"/>
      <c r="Z14" s="33"/>
      <c r="AA14" s="33"/>
      <c r="AB14" s="33"/>
    </row>
    <row r="15" spans="1:28" ht="14" x14ac:dyDescent="0.15">
      <c r="A15" s="112"/>
      <c r="B15" s="119"/>
      <c r="C15" s="126"/>
      <c r="D15" s="49"/>
      <c r="E15" s="49"/>
      <c r="F15" s="30" t="s">
        <v>584</v>
      </c>
      <c r="G15" s="4"/>
      <c r="H15" s="4"/>
      <c r="I15" s="4"/>
      <c r="J15" s="4"/>
      <c r="K15" s="4"/>
      <c r="L15" s="33"/>
      <c r="M15" s="33"/>
      <c r="N15" s="33"/>
      <c r="O15" s="33"/>
      <c r="P15" s="33"/>
      <c r="Q15" s="33"/>
      <c r="R15" s="33"/>
      <c r="S15" s="33"/>
      <c r="T15" s="33"/>
      <c r="U15" s="33"/>
      <c r="V15" s="33"/>
      <c r="W15" s="33"/>
      <c r="X15" s="33"/>
      <c r="Y15" s="33"/>
      <c r="Z15" s="33"/>
      <c r="AA15" s="33"/>
      <c r="AB15" s="33"/>
    </row>
    <row r="16" spans="1:28" ht="14" x14ac:dyDescent="0.15">
      <c r="A16" s="112"/>
      <c r="B16" s="119"/>
      <c r="C16" s="126"/>
      <c r="D16" s="49"/>
      <c r="E16" s="49"/>
      <c r="F16" s="30" t="s">
        <v>19</v>
      </c>
      <c r="G16" s="4"/>
      <c r="H16" s="4"/>
      <c r="I16" s="4"/>
      <c r="J16" s="4"/>
      <c r="K16" s="4"/>
      <c r="L16" s="33"/>
      <c r="M16" s="33"/>
      <c r="N16" s="33"/>
      <c r="O16" s="33"/>
      <c r="P16" s="33"/>
      <c r="Q16" s="33"/>
      <c r="R16" s="33"/>
      <c r="S16" s="33"/>
      <c r="T16" s="33"/>
      <c r="U16" s="33"/>
      <c r="V16" s="33"/>
      <c r="W16" s="33"/>
      <c r="X16" s="33"/>
      <c r="Y16" s="33"/>
      <c r="Z16" s="33"/>
      <c r="AA16" s="33"/>
      <c r="AB16" s="33"/>
    </row>
    <row r="17" spans="1:28" x14ac:dyDescent="0.15">
      <c r="B17" s="8"/>
      <c r="C17" s="2"/>
      <c r="D17" s="2"/>
      <c r="E17" s="2"/>
      <c r="F17" s="4"/>
      <c r="G17" s="4"/>
      <c r="H17" s="4"/>
      <c r="I17" s="4"/>
      <c r="J17" s="4"/>
      <c r="K17" s="4"/>
      <c r="L17" s="33"/>
      <c r="M17" s="33"/>
      <c r="N17" s="33"/>
      <c r="O17" s="33"/>
      <c r="P17" s="33"/>
      <c r="Q17" s="33"/>
      <c r="R17" s="33"/>
      <c r="S17" s="33"/>
      <c r="T17" s="33"/>
      <c r="U17" s="33"/>
      <c r="V17" s="33"/>
      <c r="W17" s="33"/>
      <c r="X17" s="33"/>
      <c r="Y17" s="33"/>
      <c r="Z17" s="33"/>
      <c r="AA17" s="33"/>
      <c r="AB17" s="33"/>
    </row>
    <row r="18" spans="1:28" ht="38" x14ac:dyDescent="0.15">
      <c r="A18" s="95" t="s">
        <v>21</v>
      </c>
      <c r="B18" s="114" t="s">
        <v>645</v>
      </c>
      <c r="C18" s="113" t="s">
        <v>23</v>
      </c>
      <c r="D18" s="139"/>
      <c r="E18" s="5"/>
      <c r="F18" s="13" t="s">
        <v>24</v>
      </c>
      <c r="G18" s="13" t="s">
        <v>25</v>
      </c>
      <c r="H18" s="33"/>
      <c r="I18" s="4"/>
      <c r="J18" s="4"/>
      <c r="K18" s="4"/>
      <c r="L18" s="33"/>
      <c r="M18" s="33"/>
      <c r="N18" s="33"/>
      <c r="O18" s="33"/>
      <c r="P18" s="33"/>
      <c r="Q18" s="33"/>
      <c r="R18" s="33"/>
      <c r="S18" s="33"/>
      <c r="T18" s="33"/>
      <c r="U18" s="33"/>
      <c r="V18" s="33"/>
      <c r="W18" s="33"/>
      <c r="X18" s="33"/>
      <c r="Y18" s="33"/>
      <c r="Z18" s="33"/>
      <c r="AA18" s="33"/>
      <c r="AB18" s="33"/>
    </row>
    <row r="19" spans="1:28" ht="14" x14ac:dyDescent="0.15">
      <c r="B19" s="115"/>
      <c r="C19" s="112"/>
      <c r="D19" s="112"/>
      <c r="F19" s="14" t="s">
        <v>162</v>
      </c>
      <c r="G19" s="7" t="s">
        <v>585</v>
      </c>
      <c r="H19" s="33"/>
      <c r="I19" s="4"/>
      <c r="J19" s="4"/>
      <c r="K19" s="4"/>
      <c r="L19" s="33"/>
      <c r="M19" s="33"/>
      <c r="N19" s="33"/>
      <c r="O19" s="33"/>
      <c r="P19" s="33"/>
      <c r="Q19" s="33"/>
      <c r="R19" s="33"/>
      <c r="S19" s="33"/>
      <c r="T19" s="33"/>
      <c r="U19" s="33"/>
      <c r="V19" s="33"/>
      <c r="W19" s="33"/>
      <c r="X19" s="33"/>
      <c r="Y19" s="33"/>
      <c r="Z19" s="33"/>
      <c r="AA19" s="33"/>
      <c r="AB19" s="33"/>
    </row>
    <row r="20" spans="1:28" ht="14" x14ac:dyDescent="0.15">
      <c r="B20" s="115"/>
      <c r="C20" s="112"/>
      <c r="D20" s="112"/>
      <c r="F20" s="14"/>
      <c r="G20" s="7" t="s">
        <v>26</v>
      </c>
      <c r="H20" s="33"/>
      <c r="I20" s="4"/>
      <c r="J20" s="4"/>
      <c r="K20" s="4"/>
      <c r="L20" s="33"/>
      <c r="M20" s="33"/>
      <c r="N20" s="33"/>
      <c r="O20" s="33"/>
      <c r="P20" s="33"/>
      <c r="Q20" s="33"/>
      <c r="R20" s="33"/>
      <c r="S20" s="33"/>
      <c r="T20" s="33"/>
      <c r="U20" s="33"/>
      <c r="V20" s="33"/>
      <c r="W20" s="33"/>
      <c r="X20" s="33"/>
      <c r="Y20" s="33"/>
      <c r="Z20" s="33"/>
      <c r="AA20" s="33"/>
      <c r="AB20" s="33"/>
    </row>
    <row r="21" spans="1:28" ht="14" x14ac:dyDescent="0.15">
      <c r="B21" s="115"/>
      <c r="C21" s="112"/>
      <c r="D21" s="112"/>
      <c r="F21" s="14"/>
      <c r="G21" s="7" t="s">
        <v>26</v>
      </c>
      <c r="H21" s="33"/>
      <c r="I21" s="4"/>
      <c r="J21" s="4"/>
      <c r="K21" s="4"/>
      <c r="L21" s="33"/>
      <c r="M21" s="33"/>
      <c r="N21" s="33"/>
      <c r="O21" s="33"/>
      <c r="P21" s="33"/>
      <c r="Q21" s="33"/>
      <c r="R21" s="33"/>
      <c r="S21" s="33"/>
      <c r="T21" s="33"/>
      <c r="U21" s="33"/>
      <c r="V21" s="33"/>
      <c r="W21" s="33"/>
      <c r="X21" s="33"/>
      <c r="Y21" s="33"/>
      <c r="Z21" s="33"/>
      <c r="AA21" s="33"/>
      <c r="AB21" s="33"/>
    </row>
    <row r="22" spans="1:28" ht="14" x14ac:dyDescent="0.15">
      <c r="B22" s="115"/>
      <c r="C22" s="112"/>
      <c r="D22" s="112"/>
      <c r="F22" s="14"/>
      <c r="G22" s="7" t="s">
        <v>26</v>
      </c>
      <c r="H22" s="33"/>
      <c r="I22" s="4"/>
      <c r="J22" s="4"/>
      <c r="K22" s="4"/>
      <c r="L22" s="33"/>
      <c r="M22" s="33"/>
      <c r="N22" s="33"/>
      <c r="O22" s="33"/>
      <c r="P22" s="33"/>
      <c r="Q22" s="33"/>
      <c r="R22" s="33"/>
      <c r="S22" s="33"/>
      <c r="T22" s="33"/>
      <c r="U22" s="33"/>
      <c r="V22" s="33"/>
      <c r="W22" s="33"/>
      <c r="X22" s="33"/>
      <c r="Y22" s="33"/>
      <c r="Z22" s="33"/>
      <c r="AA22" s="33"/>
      <c r="AB22" s="33"/>
    </row>
    <row r="23" spans="1:28" ht="14" x14ac:dyDescent="0.15">
      <c r="B23" s="119"/>
      <c r="C23" s="112"/>
      <c r="D23" s="112"/>
      <c r="F23" s="14"/>
      <c r="G23" s="7" t="s">
        <v>26</v>
      </c>
      <c r="H23" s="33"/>
      <c r="I23" s="4"/>
      <c r="J23" s="4"/>
      <c r="K23" s="4"/>
      <c r="L23" s="33"/>
      <c r="M23" s="33"/>
      <c r="N23" s="33"/>
      <c r="O23" s="33"/>
      <c r="P23" s="33"/>
      <c r="Q23" s="33"/>
      <c r="R23" s="33"/>
      <c r="S23" s="33"/>
      <c r="T23" s="33"/>
      <c r="U23" s="33"/>
      <c r="V23" s="33"/>
      <c r="W23" s="33"/>
      <c r="X23" s="33"/>
      <c r="Y23" s="33"/>
      <c r="Z23" s="33"/>
      <c r="AA23" s="33"/>
      <c r="AB23" s="33"/>
    </row>
    <row r="24" spans="1:28" x14ac:dyDescent="0.15">
      <c r="B24" s="2"/>
      <c r="C24" s="2"/>
      <c r="D24" s="2"/>
      <c r="E24" s="2"/>
      <c r="F24" s="2"/>
      <c r="G24" s="2"/>
      <c r="H24" s="33"/>
      <c r="I24" s="4"/>
      <c r="J24" s="4"/>
      <c r="K24" s="4"/>
      <c r="L24" s="33"/>
      <c r="M24" s="33"/>
      <c r="N24" s="33"/>
      <c r="O24" s="33"/>
      <c r="P24" s="33"/>
      <c r="Q24" s="33"/>
      <c r="R24" s="33"/>
      <c r="S24" s="33"/>
      <c r="T24" s="33"/>
      <c r="U24" s="33"/>
      <c r="V24" s="33"/>
      <c r="W24" s="33"/>
      <c r="X24" s="33"/>
      <c r="Y24" s="33"/>
      <c r="Z24" s="33"/>
      <c r="AA24" s="33"/>
      <c r="AB24" s="33"/>
    </row>
    <row r="25" spans="1:28" ht="14" x14ac:dyDescent="0.15">
      <c r="B25" s="111" t="s">
        <v>647</v>
      </c>
      <c r="C25" s="113" t="s">
        <v>27</v>
      </c>
      <c r="D25" s="139" t="s">
        <v>28</v>
      </c>
      <c r="E25" s="5"/>
      <c r="F25" s="13" t="s">
        <v>24</v>
      </c>
      <c r="G25" s="13" t="s">
        <v>25</v>
      </c>
      <c r="H25" s="4"/>
      <c r="I25" s="37"/>
      <c r="J25" s="4"/>
      <c r="K25" s="4"/>
      <c r="L25" s="33"/>
      <c r="M25" s="33"/>
      <c r="N25" s="33"/>
      <c r="O25" s="33"/>
      <c r="P25" s="33"/>
      <c r="Q25" s="33"/>
      <c r="R25" s="33"/>
      <c r="S25" s="33"/>
      <c r="T25" s="33"/>
      <c r="U25" s="33"/>
      <c r="V25" s="33"/>
      <c r="W25" s="33"/>
      <c r="X25" s="33"/>
      <c r="Y25" s="33"/>
      <c r="Z25" s="33"/>
      <c r="AA25" s="33"/>
      <c r="AB25" s="33"/>
    </row>
    <row r="26" spans="1:28" ht="14" x14ac:dyDescent="0.15">
      <c r="B26" s="112"/>
      <c r="C26" s="112"/>
      <c r="D26" s="112"/>
      <c r="F26" s="14" t="s">
        <v>162</v>
      </c>
      <c r="G26" s="7" t="s">
        <v>585</v>
      </c>
      <c r="H26" s="4"/>
      <c r="I26" s="4"/>
      <c r="J26" s="4"/>
      <c r="K26" s="4"/>
      <c r="L26" s="33"/>
      <c r="M26" s="33"/>
      <c r="N26" s="33"/>
      <c r="O26" s="33"/>
      <c r="P26" s="33"/>
      <c r="Q26" s="33"/>
      <c r="R26" s="33"/>
      <c r="S26" s="33"/>
      <c r="T26" s="33"/>
      <c r="U26" s="33"/>
      <c r="V26" s="33"/>
      <c r="W26" s="33"/>
      <c r="X26" s="33"/>
      <c r="Y26" s="33"/>
      <c r="Z26" s="33"/>
      <c r="AA26" s="33"/>
      <c r="AB26" s="33"/>
    </row>
    <row r="27" spans="1:28" ht="14" x14ac:dyDescent="0.15">
      <c r="B27" s="112"/>
      <c r="C27" s="112"/>
      <c r="D27" s="112"/>
      <c r="F27" s="14"/>
      <c r="G27" s="7" t="s">
        <v>26</v>
      </c>
      <c r="H27" s="4"/>
      <c r="I27" s="4"/>
      <c r="J27" s="4"/>
      <c r="K27" s="4"/>
      <c r="L27" s="33"/>
      <c r="M27" s="33"/>
      <c r="N27" s="33"/>
      <c r="O27" s="33"/>
      <c r="P27" s="33"/>
      <c r="Q27" s="33"/>
      <c r="R27" s="33"/>
      <c r="S27" s="33"/>
      <c r="T27" s="33"/>
      <c r="U27" s="33"/>
      <c r="V27" s="33"/>
      <c r="W27" s="33"/>
      <c r="X27" s="33"/>
      <c r="Y27" s="33"/>
      <c r="Z27" s="33"/>
      <c r="AA27" s="33"/>
      <c r="AB27" s="33"/>
    </row>
    <row r="28" spans="1:28" ht="14" x14ac:dyDescent="0.15">
      <c r="B28" s="112"/>
      <c r="C28" s="112"/>
      <c r="D28" s="112"/>
      <c r="F28" s="14"/>
      <c r="G28" s="7" t="s">
        <v>26</v>
      </c>
      <c r="H28" s="4"/>
      <c r="I28" s="4"/>
      <c r="J28" s="4"/>
      <c r="K28" s="4"/>
      <c r="L28" s="33"/>
      <c r="M28" s="33"/>
      <c r="N28" s="33"/>
      <c r="O28" s="33"/>
      <c r="P28" s="33"/>
      <c r="Q28" s="33"/>
      <c r="R28" s="33"/>
      <c r="S28" s="33"/>
      <c r="T28" s="33"/>
      <c r="U28" s="33"/>
      <c r="V28" s="33"/>
      <c r="W28" s="33"/>
      <c r="X28" s="33"/>
      <c r="Y28" s="33"/>
      <c r="Z28" s="33"/>
      <c r="AA28" s="33"/>
      <c r="AB28" s="33"/>
    </row>
    <row r="29" spans="1:28" ht="14" x14ac:dyDescent="0.15">
      <c r="B29" s="112"/>
      <c r="C29" s="112"/>
      <c r="D29" s="112"/>
      <c r="F29" s="14"/>
      <c r="G29" s="7" t="s">
        <v>26</v>
      </c>
      <c r="H29" s="4"/>
      <c r="I29" s="4"/>
      <c r="J29" s="4"/>
      <c r="K29" s="4"/>
      <c r="L29" s="33"/>
      <c r="M29" s="33"/>
      <c r="N29" s="33"/>
      <c r="O29" s="33"/>
      <c r="P29" s="33"/>
      <c r="Q29" s="33"/>
      <c r="R29" s="33"/>
      <c r="S29" s="33"/>
      <c r="T29" s="33"/>
      <c r="U29" s="33"/>
      <c r="V29" s="33"/>
      <c r="W29" s="33"/>
      <c r="X29" s="33"/>
      <c r="Y29" s="33"/>
      <c r="Z29" s="33"/>
      <c r="AA29" s="33"/>
      <c r="AB29" s="33"/>
    </row>
    <row r="30" spans="1:28" ht="14" x14ac:dyDescent="0.15">
      <c r="B30" s="112"/>
      <c r="C30" s="112"/>
      <c r="D30" s="112"/>
      <c r="F30" s="14"/>
      <c r="G30" s="7" t="s">
        <v>26</v>
      </c>
      <c r="H30" s="4"/>
      <c r="I30" s="4"/>
      <c r="J30" s="4"/>
      <c r="K30" s="4"/>
      <c r="L30" s="33"/>
      <c r="M30" s="33"/>
      <c r="N30" s="33"/>
      <c r="O30" s="33"/>
      <c r="P30" s="33"/>
      <c r="Q30" s="33"/>
      <c r="R30" s="33"/>
      <c r="S30" s="33"/>
      <c r="T30" s="33"/>
      <c r="U30" s="33"/>
      <c r="V30" s="33"/>
      <c r="W30" s="33"/>
      <c r="X30" s="33"/>
      <c r="Y30" s="33"/>
      <c r="Z30" s="33"/>
      <c r="AA30" s="33"/>
      <c r="AB30" s="33"/>
    </row>
    <row r="31" spans="1:28" x14ac:dyDescent="0.15">
      <c r="B31" s="2"/>
      <c r="C31" s="11"/>
      <c r="D31" s="11"/>
      <c r="E31" s="11"/>
      <c r="F31" s="2"/>
      <c r="G31" s="2"/>
      <c r="H31" s="12"/>
      <c r="I31" s="12"/>
      <c r="J31" s="12"/>
      <c r="K31" s="4"/>
      <c r="L31" s="33"/>
      <c r="M31" s="33"/>
      <c r="N31" s="33"/>
      <c r="O31" s="33"/>
      <c r="P31" s="33"/>
      <c r="Q31" s="33"/>
      <c r="R31" s="33"/>
      <c r="S31" s="33"/>
      <c r="T31" s="33"/>
      <c r="U31" s="33"/>
      <c r="V31" s="33"/>
      <c r="W31" s="33"/>
      <c r="X31" s="33"/>
      <c r="Y31" s="33"/>
      <c r="Z31" s="33"/>
      <c r="AA31" s="33"/>
      <c r="AB31" s="33"/>
    </row>
    <row r="32" spans="1:28" ht="14" x14ac:dyDescent="0.15">
      <c r="B32" s="114" t="s">
        <v>32</v>
      </c>
      <c r="C32" s="113" t="s">
        <v>29</v>
      </c>
      <c r="D32" s="139" t="s">
        <v>30</v>
      </c>
      <c r="E32" s="139" t="s">
        <v>31</v>
      </c>
      <c r="F32" s="13" t="s">
        <v>33</v>
      </c>
      <c r="G32" s="13" t="s">
        <v>34</v>
      </c>
      <c r="H32" s="13" t="s">
        <v>554</v>
      </c>
      <c r="I32" s="13" t="s">
        <v>555</v>
      </c>
      <c r="J32" s="33"/>
      <c r="K32" s="33"/>
      <c r="L32" s="33"/>
      <c r="M32" s="33"/>
      <c r="N32" s="32"/>
      <c r="O32" s="33"/>
      <c r="P32" s="33"/>
      <c r="Q32" s="33"/>
      <c r="R32" s="33"/>
      <c r="S32" s="33"/>
      <c r="T32" s="33"/>
      <c r="U32" s="33"/>
      <c r="V32" s="33"/>
      <c r="W32" s="33"/>
      <c r="X32" s="33"/>
      <c r="Y32" s="33"/>
      <c r="Z32" s="33"/>
      <c r="AA32" s="33"/>
      <c r="AB32" s="33"/>
    </row>
    <row r="33" spans="2:28" ht="14" x14ac:dyDescent="0.15">
      <c r="B33" s="115"/>
      <c r="C33" s="112"/>
      <c r="D33" s="112"/>
      <c r="E33" s="112"/>
      <c r="F33" s="14" t="s">
        <v>457</v>
      </c>
      <c r="G33" s="14" t="s">
        <v>497</v>
      </c>
      <c r="H33" s="33" t="s">
        <v>586</v>
      </c>
      <c r="I33" s="33" t="s">
        <v>587</v>
      </c>
      <c r="J33" s="4"/>
      <c r="K33" s="4"/>
      <c r="L33" s="33"/>
      <c r="M33" s="33"/>
      <c r="N33" s="33"/>
      <c r="O33" s="33"/>
      <c r="P33" s="33"/>
      <c r="Q33" s="33"/>
      <c r="R33" s="33"/>
      <c r="S33" s="33"/>
      <c r="T33" s="33"/>
      <c r="U33" s="33"/>
      <c r="V33" s="33"/>
      <c r="W33" s="33"/>
      <c r="X33" s="33"/>
      <c r="Y33" s="33"/>
      <c r="Z33" s="33"/>
      <c r="AA33" s="33"/>
      <c r="AB33" s="33"/>
    </row>
    <row r="34" spans="2:28" ht="14" x14ac:dyDescent="0.15">
      <c r="B34" s="119"/>
      <c r="C34" s="112"/>
      <c r="D34" s="112"/>
      <c r="E34" s="112"/>
      <c r="F34" s="14" t="s">
        <v>457</v>
      </c>
      <c r="G34" s="14" t="s">
        <v>497</v>
      </c>
      <c r="H34" s="33" t="s">
        <v>586</v>
      </c>
      <c r="I34" s="33" t="s">
        <v>588</v>
      </c>
      <c r="J34" s="4"/>
      <c r="K34" s="4"/>
      <c r="L34" s="33"/>
      <c r="M34" s="33"/>
      <c r="N34" s="33"/>
      <c r="O34" s="33"/>
      <c r="P34" s="33"/>
      <c r="Q34" s="33"/>
      <c r="R34" s="33"/>
      <c r="S34" s="33"/>
      <c r="T34" s="33"/>
      <c r="U34" s="33"/>
      <c r="V34" s="33"/>
      <c r="W34" s="33"/>
      <c r="X34" s="33"/>
      <c r="Y34" s="33"/>
      <c r="Z34" s="33"/>
      <c r="AA34" s="33"/>
      <c r="AB34" s="33"/>
    </row>
    <row r="35" spans="2:28" ht="14" x14ac:dyDescent="0.15">
      <c r="B35" s="119"/>
      <c r="C35" s="112"/>
      <c r="D35" s="112"/>
      <c r="E35" s="112"/>
      <c r="F35" s="14" t="s">
        <v>457</v>
      </c>
      <c r="G35" s="14" t="s">
        <v>497</v>
      </c>
      <c r="H35" s="33" t="s">
        <v>586</v>
      </c>
      <c r="I35" s="33" t="s">
        <v>589</v>
      </c>
      <c r="J35" s="4"/>
      <c r="K35" s="4"/>
      <c r="L35" s="33"/>
      <c r="M35" s="33"/>
      <c r="N35" s="33"/>
      <c r="O35" s="33"/>
      <c r="P35" s="33"/>
      <c r="Q35" s="33"/>
      <c r="R35" s="33"/>
      <c r="S35" s="33"/>
      <c r="T35" s="33"/>
      <c r="U35" s="33"/>
      <c r="V35" s="33"/>
      <c r="W35" s="33"/>
      <c r="X35" s="33"/>
      <c r="Y35" s="33"/>
      <c r="Z35" s="33"/>
      <c r="AA35" s="33"/>
      <c r="AB35" s="33"/>
    </row>
    <row r="36" spans="2:28" ht="14" x14ac:dyDescent="0.15">
      <c r="B36" s="119"/>
      <c r="C36" s="112"/>
      <c r="D36" s="112"/>
      <c r="E36" s="112"/>
      <c r="F36" s="14" t="s">
        <v>457</v>
      </c>
      <c r="G36" s="14" t="s">
        <v>497</v>
      </c>
      <c r="H36" s="33" t="s">
        <v>586</v>
      </c>
      <c r="I36" s="33" t="s">
        <v>590</v>
      </c>
      <c r="J36" s="4"/>
      <c r="K36" s="4"/>
      <c r="L36" s="33"/>
      <c r="M36" s="33"/>
      <c r="N36" s="33"/>
      <c r="O36" s="33"/>
      <c r="P36" s="33"/>
      <c r="Q36" s="33"/>
      <c r="R36" s="33"/>
      <c r="S36" s="33"/>
      <c r="T36" s="33"/>
      <c r="U36" s="33"/>
      <c r="V36" s="33"/>
      <c r="W36" s="33"/>
      <c r="X36" s="33"/>
      <c r="Y36" s="33"/>
      <c r="Z36" s="33"/>
      <c r="AA36" s="33"/>
      <c r="AB36" s="33"/>
    </row>
    <row r="37" spans="2:28" ht="14" x14ac:dyDescent="0.15">
      <c r="B37" s="115"/>
      <c r="C37" s="112"/>
      <c r="D37" s="112"/>
      <c r="E37" s="112"/>
      <c r="F37" s="14" t="s">
        <v>457</v>
      </c>
      <c r="G37" s="14" t="s">
        <v>497</v>
      </c>
      <c r="H37" s="33" t="s">
        <v>586</v>
      </c>
      <c r="I37" s="33" t="s">
        <v>591</v>
      </c>
      <c r="J37" s="4"/>
      <c r="K37" s="4"/>
      <c r="L37" s="33"/>
      <c r="M37" s="33"/>
      <c r="N37" s="33"/>
      <c r="O37" s="33"/>
      <c r="P37" s="33"/>
      <c r="Q37" s="33"/>
      <c r="R37" s="33"/>
      <c r="S37" s="33"/>
      <c r="T37" s="33"/>
      <c r="U37" s="33"/>
      <c r="V37" s="33"/>
      <c r="W37" s="33"/>
      <c r="X37" s="33"/>
      <c r="Y37" s="33"/>
      <c r="Z37" s="33"/>
      <c r="AA37" s="33"/>
      <c r="AB37" s="33"/>
    </row>
    <row r="38" spans="2:28" ht="14" x14ac:dyDescent="0.15">
      <c r="B38" s="115"/>
      <c r="C38" s="112"/>
      <c r="D38" s="112"/>
      <c r="E38" s="112"/>
      <c r="F38" s="14" t="s">
        <v>457</v>
      </c>
      <c r="G38" s="14" t="s">
        <v>497</v>
      </c>
      <c r="H38" s="33" t="s">
        <v>586</v>
      </c>
      <c r="I38" s="33" t="s">
        <v>592</v>
      </c>
      <c r="J38" s="4"/>
      <c r="K38" s="4"/>
      <c r="L38" s="33"/>
      <c r="M38" s="33"/>
      <c r="N38" s="33"/>
      <c r="O38" s="33"/>
      <c r="P38" s="33"/>
      <c r="Q38" s="33"/>
      <c r="R38" s="33"/>
      <c r="S38" s="33"/>
      <c r="T38" s="33"/>
      <c r="U38" s="33"/>
      <c r="V38" s="33"/>
      <c r="W38" s="33"/>
      <c r="X38" s="33"/>
      <c r="Y38" s="33"/>
      <c r="Z38" s="33"/>
      <c r="AA38" s="33"/>
      <c r="AB38" s="33"/>
    </row>
    <row r="39" spans="2:28" ht="14" x14ac:dyDescent="0.15">
      <c r="B39" s="115"/>
      <c r="C39" s="112"/>
      <c r="D39" s="112"/>
      <c r="E39" s="112"/>
      <c r="F39" s="14" t="s">
        <v>457</v>
      </c>
      <c r="G39" s="14" t="s">
        <v>497</v>
      </c>
      <c r="H39" s="33" t="s">
        <v>586</v>
      </c>
      <c r="I39" s="33" t="s">
        <v>593</v>
      </c>
      <c r="J39" s="4"/>
      <c r="K39" s="4"/>
      <c r="L39" s="33"/>
      <c r="M39" s="33"/>
      <c r="N39" s="33"/>
      <c r="O39" s="33"/>
      <c r="P39" s="33"/>
      <c r="Q39" s="33"/>
      <c r="R39" s="33"/>
      <c r="S39" s="33"/>
      <c r="T39" s="33"/>
      <c r="U39" s="33"/>
      <c r="V39" s="33"/>
      <c r="W39" s="33"/>
      <c r="X39" s="33"/>
      <c r="Y39" s="33"/>
      <c r="Z39" s="33"/>
      <c r="AA39" s="33"/>
      <c r="AB39" s="33"/>
    </row>
    <row r="40" spans="2:28" ht="14" x14ac:dyDescent="0.15">
      <c r="B40" s="119"/>
      <c r="C40" s="112"/>
      <c r="D40" s="112"/>
      <c r="E40" s="112"/>
      <c r="F40" s="14" t="s">
        <v>457</v>
      </c>
      <c r="G40" s="14" t="s">
        <v>497</v>
      </c>
      <c r="H40" s="33" t="s">
        <v>586</v>
      </c>
      <c r="I40" s="33" t="s">
        <v>594</v>
      </c>
      <c r="J40" s="4"/>
      <c r="K40" s="4"/>
      <c r="L40" s="33"/>
      <c r="M40" s="33"/>
      <c r="N40" s="33"/>
      <c r="O40" s="33"/>
      <c r="P40" s="33"/>
      <c r="Q40" s="33"/>
      <c r="R40" s="33"/>
      <c r="S40" s="33"/>
      <c r="T40" s="33"/>
      <c r="U40" s="33"/>
      <c r="V40" s="33"/>
      <c r="W40" s="33"/>
      <c r="X40" s="33"/>
      <c r="Y40" s="33"/>
      <c r="Z40" s="33"/>
      <c r="AA40" s="33"/>
      <c r="AB40" s="33"/>
    </row>
    <row r="41" spans="2:28" ht="14" x14ac:dyDescent="0.15">
      <c r="B41" s="119"/>
      <c r="C41" s="112"/>
      <c r="D41" s="112"/>
      <c r="E41" s="112"/>
      <c r="F41" s="14" t="s">
        <v>457</v>
      </c>
      <c r="G41" s="14" t="s">
        <v>497</v>
      </c>
      <c r="H41" s="33" t="s">
        <v>586</v>
      </c>
      <c r="I41" s="33" t="s">
        <v>595</v>
      </c>
      <c r="J41" s="4"/>
      <c r="K41" s="4"/>
      <c r="L41" s="33"/>
      <c r="M41" s="33"/>
      <c r="N41" s="33"/>
      <c r="O41" s="33"/>
      <c r="P41" s="33"/>
      <c r="Q41" s="33"/>
      <c r="R41" s="33"/>
      <c r="S41" s="33"/>
      <c r="T41" s="33"/>
      <c r="U41" s="33"/>
      <c r="V41" s="33"/>
      <c r="W41" s="33"/>
      <c r="X41" s="33"/>
      <c r="Y41" s="33"/>
      <c r="Z41" s="33"/>
      <c r="AA41" s="33"/>
      <c r="AB41" s="33"/>
    </row>
    <row r="42" spans="2:28" x14ac:dyDescent="0.15">
      <c r="B42" s="8"/>
      <c r="C42" s="2"/>
      <c r="D42" s="2"/>
      <c r="E42" s="2"/>
      <c r="F42" s="4"/>
      <c r="G42" s="4"/>
      <c r="H42" s="4"/>
      <c r="J42" s="4"/>
      <c r="K42" s="4"/>
      <c r="L42" s="33"/>
      <c r="M42" s="33"/>
      <c r="N42" s="33"/>
      <c r="O42" s="33"/>
      <c r="P42" s="33"/>
      <c r="Q42" s="33"/>
      <c r="R42" s="33"/>
      <c r="S42" s="33"/>
      <c r="T42" s="33"/>
      <c r="U42" s="33"/>
      <c r="V42" s="33"/>
      <c r="W42" s="33"/>
      <c r="X42" s="33"/>
      <c r="Y42" s="33"/>
      <c r="Z42" s="33"/>
      <c r="AA42" s="33"/>
      <c r="AB42" s="33"/>
    </row>
    <row r="43" spans="2:28" ht="24" x14ac:dyDescent="0.15">
      <c r="B43" s="6" t="s">
        <v>37</v>
      </c>
      <c r="C43" s="15" t="s">
        <v>35</v>
      </c>
      <c r="D43" s="15" t="s">
        <v>36</v>
      </c>
      <c r="E43" s="15"/>
      <c r="F43" s="42" t="s">
        <v>596</v>
      </c>
      <c r="G43" s="4"/>
      <c r="H43" s="4"/>
      <c r="I43" s="37"/>
      <c r="J43" s="4"/>
      <c r="K43" s="4"/>
      <c r="L43" s="33"/>
      <c r="M43" s="33"/>
      <c r="N43" s="33"/>
      <c r="O43" s="33"/>
      <c r="P43" s="33"/>
      <c r="Q43" s="33"/>
      <c r="R43" s="33"/>
      <c r="S43" s="33"/>
      <c r="T43" s="33"/>
      <c r="U43" s="33"/>
      <c r="V43" s="33"/>
      <c r="W43" s="33"/>
      <c r="X43" s="33"/>
      <c r="Y43" s="33"/>
      <c r="Z43" s="33"/>
      <c r="AA43" s="33"/>
      <c r="AB43" s="33"/>
    </row>
    <row r="44" spans="2:28" x14ac:dyDescent="0.15">
      <c r="B44" s="8"/>
      <c r="C44" s="11"/>
      <c r="D44" s="11"/>
      <c r="E44" s="11"/>
      <c r="F44" s="12"/>
      <c r="G44" s="12"/>
      <c r="H44" s="12"/>
      <c r="I44" s="37"/>
      <c r="J44" s="4"/>
      <c r="K44" s="4"/>
      <c r="L44" s="33"/>
      <c r="M44" s="33"/>
      <c r="N44" s="33"/>
      <c r="O44" s="33"/>
      <c r="P44" s="33"/>
      <c r="Q44" s="33"/>
      <c r="R44" s="33"/>
      <c r="S44" s="33"/>
      <c r="T44" s="33"/>
      <c r="U44" s="33"/>
      <c r="V44" s="33"/>
      <c r="W44" s="33"/>
      <c r="X44" s="33"/>
      <c r="Y44" s="33"/>
      <c r="Z44" s="33"/>
      <c r="AA44" s="33"/>
      <c r="AB44" s="33"/>
    </row>
    <row r="45" spans="2:28" ht="28" x14ac:dyDescent="0.15">
      <c r="B45" s="136" t="s">
        <v>40</v>
      </c>
      <c r="C45" s="129" t="s">
        <v>39</v>
      </c>
      <c r="D45" s="146" t="s">
        <v>36</v>
      </c>
      <c r="E45" s="45"/>
      <c r="F45" s="13" t="s">
        <v>41</v>
      </c>
      <c r="G45" s="13" t="s">
        <v>42</v>
      </c>
      <c r="H45" s="12"/>
      <c r="I45" s="37"/>
      <c r="J45" s="4"/>
      <c r="K45" s="4"/>
      <c r="L45" s="33"/>
      <c r="M45" s="33"/>
      <c r="N45" s="33"/>
      <c r="O45" s="33"/>
      <c r="P45" s="33"/>
      <c r="Q45" s="33"/>
      <c r="R45" s="33"/>
      <c r="S45" s="33"/>
      <c r="T45" s="33"/>
      <c r="U45" s="33"/>
      <c r="V45" s="33"/>
      <c r="W45" s="33"/>
      <c r="X45" s="33"/>
      <c r="Y45" s="33"/>
      <c r="Z45" s="33"/>
      <c r="AA45" s="33"/>
      <c r="AB45" s="33"/>
    </row>
    <row r="46" spans="2:28" ht="14" x14ac:dyDescent="0.15">
      <c r="B46" s="137"/>
      <c r="C46" s="110"/>
      <c r="D46" s="119"/>
      <c r="E46" s="46"/>
      <c r="F46" s="7" t="s">
        <v>573</v>
      </c>
      <c r="G46" s="7" t="s">
        <v>38</v>
      </c>
      <c r="H46" s="12"/>
      <c r="I46" s="37"/>
      <c r="J46" s="4"/>
      <c r="K46" s="4"/>
      <c r="L46" s="33"/>
      <c r="M46" s="33"/>
      <c r="N46" s="33"/>
      <c r="O46" s="33"/>
      <c r="P46" s="33"/>
      <c r="Q46" s="33"/>
      <c r="R46" s="33"/>
      <c r="S46" s="33"/>
      <c r="T46" s="33"/>
      <c r="U46" s="33"/>
      <c r="V46" s="33"/>
      <c r="W46" s="33"/>
      <c r="X46" s="33"/>
      <c r="Y46" s="33"/>
      <c r="Z46" s="33"/>
      <c r="AA46" s="33"/>
      <c r="AB46" s="33"/>
    </row>
    <row r="47" spans="2:28" x14ac:dyDescent="0.15">
      <c r="B47" s="8"/>
      <c r="C47" s="34"/>
      <c r="D47" s="47"/>
      <c r="E47" s="47"/>
      <c r="F47" s="12"/>
      <c r="G47" s="12"/>
      <c r="H47" s="12"/>
      <c r="I47" s="37"/>
      <c r="J47" s="4"/>
      <c r="K47" s="4"/>
      <c r="L47" s="33"/>
      <c r="M47" s="33"/>
      <c r="N47" s="33"/>
      <c r="O47" s="33"/>
      <c r="P47" s="33"/>
      <c r="Q47" s="33"/>
      <c r="R47" s="33"/>
      <c r="S47" s="33"/>
      <c r="T47" s="33"/>
      <c r="U47" s="33"/>
      <c r="V47" s="33"/>
      <c r="W47" s="33"/>
      <c r="X47" s="33"/>
      <c r="Y47" s="33"/>
      <c r="Z47" s="33"/>
      <c r="AA47" s="33"/>
      <c r="AB47" s="33"/>
    </row>
    <row r="48" spans="2:28" ht="14" x14ac:dyDescent="0.15">
      <c r="B48" s="111" t="s">
        <v>649</v>
      </c>
      <c r="C48" s="130" t="s">
        <v>22</v>
      </c>
      <c r="D48" s="10"/>
      <c r="E48" s="10"/>
      <c r="F48" s="42" t="s">
        <v>607</v>
      </c>
      <c r="G48" s="12"/>
      <c r="H48" s="12"/>
      <c r="I48" s="37"/>
      <c r="J48" s="4"/>
      <c r="K48" s="4"/>
      <c r="L48" s="33"/>
      <c r="M48" s="33"/>
      <c r="N48" s="33"/>
      <c r="O48" s="33"/>
      <c r="P48" s="33"/>
      <c r="Q48" s="33"/>
      <c r="R48" s="33"/>
      <c r="S48" s="33"/>
      <c r="T48" s="33"/>
      <c r="U48" s="33"/>
      <c r="V48" s="33"/>
      <c r="W48" s="33"/>
      <c r="X48" s="33"/>
      <c r="Y48" s="33"/>
      <c r="Z48" s="33"/>
      <c r="AA48" s="33"/>
      <c r="AB48" s="33"/>
    </row>
    <row r="49" spans="2:28" ht="14" x14ac:dyDescent="0.15">
      <c r="B49" s="112"/>
      <c r="C49" s="112"/>
      <c r="F49" s="7" t="s">
        <v>19</v>
      </c>
      <c r="G49" s="12"/>
      <c r="H49" s="12"/>
      <c r="I49" s="37"/>
      <c r="J49" s="4"/>
      <c r="K49" s="4"/>
      <c r="L49" s="33"/>
      <c r="M49" s="33"/>
      <c r="N49" s="33"/>
      <c r="O49" s="33"/>
      <c r="P49" s="33"/>
      <c r="Q49" s="33"/>
      <c r="R49" s="33"/>
      <c r="S49" s="33"/>
      <c r="T49" s="33"/>
      <c r="U49" s="33"/>
      <c r="V49" s="33"/>
      <c r="W49" s="33"/>
      <c r="X49" s="33"/>
      <c r="Y49" s="33"/>
      <c r="Z49" s="33"/>
      <c r="AA49" s="33"/>
      <c r="AB49" s="33"/>
    </row>
    <row r="50" spans="2:28" ht="14" x14ac:dyDescent="0.15">
      <c r="B50" s="112"/>
      <c r="C50" s="112"/>
      <c r="F50" s="7" t="s">
        <v>19</v>
      </c>
      <c r="G50" s="12"/>
      <c r="H50" s="12"/>
      <c r="I50" s="37"/>
      <c r="J50" s="4"/>
      <c r="K50" s="4"/>
      <c r="L50" s="33"/>
      <c r="M50" s="33"/>
      <c r="N50" s="33"/>
      <c r="O50" s="33"/>
      <c r="P50" s="33"/>
      <c r="Q50" s="33"/>
      <c r="R50" s="33"/>
      <c r="S50" s="33"/>
      <c r="T50" s="33"/>
      <c r="U50" s="33"/>
      <c r="V50" s="33"/>
      <c r="W50" s="33"/>
      <c r="X50" s="33"/>
      <c r="Y50" s="33"/>
      <c r="Z50" s="33"/>
      <c r="AA50" s="33"/>
      <c r="AB50" s="33"/>
    </row>
    <row r="51" spans="2:28" ht="14" x14ac:dyDescent="0.15">
      <c r="B51" s="112"/>
      <c r="C51" s="112"/>
      <c r="F51" s="7" t="s">
        <v>19</v>
      </c>
      <c r="G51" s="12"/>
      <c r="H51" s="12"/>
      <c r="I51" s="37"/>
      <c r="J51" s="4"/>
      <c r="K51" s="4"/>
      <c r="L51" s="33"/>
      <c r="M51" s="33"/>
      <c r="N51" s="33"/>
      <c r="O51" s="33"/>
      <c r="P51" s="33"/>
      <c r="Q51" s="33"/>
      <c r="R51" s="33"/>
      <c r="S51" s="33"/>
      <c r="T51" s="33"/>
      <c r="U51" s="33"/>
      <c r="V51" s="33"/>
      <c r="W51" s="33"/>
      <c r="X51" s="33"/>
      <c r="Y51" s="33"/>
      <c r="Z51" s="33"/>
      <c r="AA51" s="33"/>
      <c r="AB51" s="33"/>
    </row>
    <row r="52" spans="2:28" ht="14" x14ac:dyDescent="0.15">
      <c r="B52" s="112"/>
      <c r="C52" s="112"/>
      <c r="F52" s="7" t="s">
        <v>19</v>
      </c>
      <c r="G52" s="12"/>
      <c r="H52" s="12"/>
      <c r="I52" s="37"/>
      <c r="J52" s="4"/>
      <c r="K52" s="4"/>
      <c r="L52" s="33"/>
      <c r="M52" s="33"/>
      <c r="N52" s="33"/>
      <c r="O52" s="33"/>
      <c r="P52" s="33"/>
      <c r="Q52" s="33"/>
      <c r="R52" s="33"/>
      <c r="S52" s="33"/>
      <c r="T52" s="33"/>
      <c r="U52" s="33"/>
      <c r="V52" s="33"/>
      <c r="W52" s="33"/>
      <c r="X52" s="33"/>
      <c r="Y52" s="33"/>
      <c r="Z52" s="33"/>
      <c r="AA52" s="33"/>
      <c r="AB52" s="33"/>
    </row>
    <row r="53" spans="2:28" x14ac:dyDescent="0.15">
      <c r="B53" s="8"/>
      <c r="C53" s="64"/>
      <c r="D53" s="46"/>
      <c r="E53" s="46"/>
      <c r="F53" s="12"/>
      <c r="G53" s="12"/>
      <c r="H53" s="12"/>
      <c r="I53" s="37"/>
      <c r="J53" s="4"/>
      <c r="K53" s="4"/>
      <c r="L53" s="33"/>
      <c r="M53" s="33"/>
      <c r="N53" s="33"/>
      <c r="O53" s="33"/>
      <c r="P53" s="33"/>
      <c r="Q53" s="33"/>
      <c r="R53" s="33"/>
      <c r="S53" s="33"/>
      <c r="T53" s="33"/>
      <c r="U53" s="33"/>
      <c r="V53" s="33"/>
      <c r="W53" s="33"/>
      <c r="X53" s="33"/>
      <c r="Y53" s="33"/>
      <c r="Z53" s="33"/>
      <c r="AA53" s="33"/>
      <c r="AB53" s="33"/>
    </row>
    <row r="54" spans="2:28" ht="14" x14ac:dyDescent="0.15">
      <c r="B54" s="114" t="s">
        <v>44</v>
      </c>
      <c r="C54" s="142" t="s">
        <v>43</v>
      </c>
      <c r="D54" s="15"/>
      <c r="E54" s="15"/>
      <c r="F54" s="13" t="s">
        <v>45</v>
      </c>
      <c r="G54" s="13" t="s">
        <v>46</v>
      </c>
      <c r="H54" s="13" t="s">
        <v>47</v>
      </c>
      <c r="I54" s="13" t="s">
        <v>48</v>
      </c>
      <c r="J54" s="13" t="s">
        <v>49</v>
      </c>
      <c r="K54" s="32"/>
      <c r="L54" s="33"/>
      <c r="M54" s="33"/>
      <c r="N54" s="33"/>
      <c r="O54" s="33"/>
      <c r="P54" s="33"/>
      <c r="Q54" s="33"/>
      <c r="R54" s="33"/>
      <c r="S54" s="33"/>
      <c r="T54" s="33"/>
      <c r="U54" s="33"/>
      <c r="V54" s="33"/>
      <c r="W54" s="33"/>
      <c r="X54" s="33"/>
      <c r="Y54" s="33"/>
      <c r="Z54" s="33"/>
      <c r="AA54" s="33"/>
      <c r="AB54" s="33"/>
    </row>
    <row r="55" spans="2:28" ht="14" x14ac:dyDescent="0.15">
      <c r="B55" s="115"/>
      <c r="C55" s="115"/>
      <c r="D55" s="32"/>
      <c r="E55" s="32"/>
      <c r="F55" s="14" t="s">
        <v>306</v>
      </c>
      <c r="G55" s="14" t="s">
        <v>148</v>
      </c>
      <c r="H55" s="7" t="s">
        <v>597</v>
      </c>
      <c r="I55" s="7" t="s">
        <v>26</v>
      </c>
      <c r="J55" s="69">
        <v>1</v>
      </c>
      <c r="K55" s="32"/>
      <c r="L55" s="33"/>
      <c r="M55" s="33"/>
      <c r="N55" s="33"/>
      <c r="O55" s="33"/>
      <c r="P55" s="33"/>
      <c r="Q55" s="33"/>
      <c r="R55" s="33"/>
      <c r="S55" s="33"/>
      <c r="T55" s="33"/>
      <c r="U55" s="33"/>
      <c r="V55" s="33"/>
      <c r="W55" s="33"/>
      <c r="X55" s="33"/>
      <c r="Y55" s="33"/>
      <c r="Z55" s="33"/>
      <c r="AA55" s="33"/>
      <c r="AB55" s="33"/>
    </row>
    <row r="56" spans="2:28" ht="14" x14ac:dyDescent="0.15">
      <c r="B56" s="115"/>
      <c r="C56" s="115"/>
      <c r="D56" s="32"/>
      <c r="E56" s="32"/>
      <c r="F56" s="14"/>
      <c r="G56" s="14"/>
      <c r="H56" s="7" t="s">
        <v>50</v>
      </c>
      <c r="I56" s="7" t="s">
        <v>26</v>
      </c>
      <c r="J56" s="7" t="s">
        <v>51</v>
      </c>
      <c r="K56" s="32"/>
      <c r="L56" s="33"/>
      <c r="M56" s="33"/>
      <c r="N56" s="33"/>
      <c r="O56" s="33"/>
      <c r="P56" s="33"/>
      <c r="Q56" s="33"/>
      <c r="R56" s="33"/>
      <c r="S56" s="33"/>
      <c r="T56" s="33"/>
      <c r="U56" s="33"/>
      <c r="V56" s="33"/>
      <c r="W56" s="33"/>
      <c r="X56" s="33"/>
      <c r="Y56" s="33"/>
      <c r="Z56" s="33"/>
      <c r="AA56" s="33"/>
      <c r="AB56" s="33"/>
    </row>
    <row r="57" spans="2:28" ht="14" x14ac:dyDescent="0.15">
      <c r="B57" s="115"/>
      <c r="C57" s="115"/>
      <c r="D57" s="32"/>
      <c r="E57" s="32"/>
      <c r="F57" s="14"/>
      <c r="G57" s="14"/>
      <c r="H57" s="7" t="s">
        <v>50</v>
      </c>
      <c r="I57" s="7" t="s">
        <v>26</v>
      </c>
      <c r="J57" s="7" t="s">
        <v>51</v>
      </c>
      <c r="K57" s="32"/>
      <c r="L57" s="33"/>
      <c r="M57" s="33"/>
      <c r="N57" s="33"/>
      <c r="O57" s="33"/>
      <c r="P57" s="33"/>
      <c r="Q57" s="33"/>
      <c r="R57" s="33"/>
      <c r="S57" s="33"/>
      <c r="T57" s="33"/>
      <c r="U57" s="33"/>
      <c r="V57" s="33"/>
      <c r="W57" s="33"/>
      <c r="X57" s="33"/>
      <c r="Y57" s="33"/>
      <c r="Z57" s="33"/>
      <c r="AA57" s="33"/>
      <c r="AB57" s="33"/>
    </row>
    <row r="58" spans="2:28" ht="14" x14ac:dyDescent="0.15">
      <c r="B58" s="115"/>
      <c r="C58" s="115"/>
      <c r="D58" s="32"/>
      <c r="E58" s="32"/>
      <c r="F58" s="14"/>
      <c r="G58" s="14"/>
      <c r="H58" s="7" t="s">
        <v>50</v>
      </c>
      <c r="I58" s="7" t="s">
        <v>26</v>
      </c>
      <c r="J58" s="7" t="s">
        <v>51</v>
      </c>
      <c r="K58" s="32"/>
      <c r="L58" s="33"/>
      <c r="M58" s="33"/>
      <c r="N58" s="33"/>
      <c r="O58" s="33"/>
      <c r="P58" s="33"/>
      <c r="Q58" s="33"/>
      <c r="R58" s="33"/>
      <c r="S58" s="33"/>
      <c r="T58" s="33"/>
      <c r="U58" s="33"/>
      <c r="V58" s="33"/>
      <c r="W58" s="33"/>
      <c r="X58" s="33"/>
      <c r="Y58" s="33"/>
      <c r="Z58" s="33"/>
      <c r="AA58" s="33"/>
      <c r="AB58" s="33"/>
    </row>
    <row r="59" spans="2:28" ht="14" x14ac:dyDescent="0.15">
      <c r="B59" s="119"/>
      <c r="C59" s="119"/>
      <c r="D59" s="32"/>
      <c r="E59" s="32"/>
      <c r="F59" s="14"/>
      <c r="G59" s="14"/>
      <c r="H59" s="7" t="s">
        <v>50</v>
      </c>
      <c r="I59" s="7" t="s">
        <v>26</v>
      </c>
      <c r="J59" s="7" t="s">
        <v>51</v>
      </c>
      <c r="K59" s="32"/>
      <c r="L59" s="33"/>
      <c r="M59" s="33"/>
      <c r="N59" s="33"/>
      <c r="O59" s="33"/>
      <c r="P59" s="33"/>
      <c r="Q59" s="33"/>
      <c r="R59" s="33"/>
      <c r="S59" s="33"/>
      <c r="T59" s="33"/>
      <c r="U59" s="33"/>
      <c r="V59" s="33"/>
      <c r="W59" s="33"/>
      <c r="X59" s="33"/>
      <c r="Y59" s="33"/>
      <c r="Z59" s="33"/>
      <c r="AA59" s="33"/>
      <c r="AB59" s="33"/>
    </row>
    <row r="60" spans="2:28" x14ac:dyDescent="0.15">
      <c r="B60" s="8"/>
      <c r="C60" s="2"/>
      <c r="D60" s="2"/>
      <c r="E60" s="2"/>
      <c r="F60" s="4"/>
      <c r="G60" s="4"/>
      <c r="H60" s="4"/>
      <c r="I60" s="4"/>
      <c r="J60" s="4"/>
      <c r="K60" s="33"/>
      <c r="L60" s="33"/>
      <c r="M60" s="33"/>
      <c r="N60" s="33"/>
      <c r="O60" s="33"/>
      <c r="P60" s="33"/>
      <c r="Q60" s="33"/>
      <c r="R60" s="33"/>
      <c r="S60" s="33"/>
      <c r="T60" s="33"/>
      <c r="U60" s="33"/>
      <c r="V60" s="33"/>
      <c r="W60" s="33"/>
      <c r="X60" s="33"/>
      <c r="Y60" s="33"/>
      <c r="Z60" s="33"/>
      <c r="AA60" s="33"/>
      <c r="AB60" s="33"/>
    </row>
    <row r="61" spans="2:28" ht="14" x14ac:dyDescent="0.15">
      <c r="B61" s="114" t="s">
        <v>651</v>
      </c>
      <c r="C61" s="113" t="s">
        <v>52</v>
      </c>
      <c r="D61" s="5"/>
      <c r="E61" s="5"/>
      <c r="F61" s="13" t="s">
        <v>53</v>
      </c>
      <c r="G61" s="13" t="s">
        <v>54</v>
      </c>
      <c r="H61" s="13" t="s">
        <v>47</v>
      </c>
      <c r="I61" s="33"/>
      <c r="J61" s="33"/>
      <c r="K61" s="33"/>
      <c r="L61" s="33"/>
      <c r="M61" s="33"/>
      <c r="N61" s="33"/>
      <c r="O61" s="33"/>
      <c r="P61" s="33"/>
      <c r="Q61" s="33"/>
      <c r="R61" s="33"/>
      <c r="S61" s="33"/>
      <c r="T61" s="33"/>
      <c r="U61" s="33"/>
      <c r="V61" s="33"/>
      <c r="W61" s="33"/>
      <c r="X61" s="33"/>
      <c r="Y61" s="33"/>
      <c r="Z61" s="33"/>
      <c r="AA61" s="33"/>
      <c r="AB61" s="33"/>
    </row>
    <row r="62" spans="2:28" ht="14" x14ac:dyDescent="0.15">
      <c r="B62" s="115"/>
      <c r="C62" s="112"/>
      <c r="F62" s="14" t="s">
        <v>338</v>
      </c>
      <c r="G62" s="14" t="s">
        <v>347</v>
      </c>
      <c r="H62" s="7" t="s">
        <v>598</v>
      </c>
      <c r="I62" s="33"/>
      <c r="J62" s="33"/>
      <c r="K62" s="33"/>
      <c r="L62" s="33"/>
      <c r="M62" s="33"/>
      <c r="N62" s="33"/>
      <c r="O62" s="33"/>
      <c r="P62" s="33"/>
      <c r="Q62" s="33"/>
      <c r="R62" s="33"/>
      <c r="S62" s="33"/>
      <c r="T62" s="33"/>
      <c r="U62" s="33"/>
      <c r="V62" s="33"/>
      <c r="W62" s="33"/>
      <c r="X62" s="33"/>
      <c r="Y62" s="33"/>
      <c r="Z62" s="33"/>
      <c r="AA62" s="33"/>
      <c r="AB62" s="33"/>
    </row>
    <row r="63" spans="2:28" ht="14" x14ac:dyDescent="0.15">
      <c r="B63" s="115"/>
      <c r="C63" s="112"/>
      <c r="F63" s="14" t="s">
        <v>338</v>
      </c>
      <c r="G63" s="14" t="s">
        <v>355</v>
      </c>
      <c r="H63" s="7" t="s">
        <v>599</v>
      </c>
      <c r="I63" s="33"/>
      <c r="J63" s="33"/>
      <c r="K63" s="4"/>
      <c r="L63" s="33"/>
      <c r="M63" s="33"/>
      <c r="N63" s="33"/>
      <c r="O63" s="33"/>
      <c r="P63" s="33"/>
      <c r="Q63" s="33"/>
      <c r="R63" s="33"/>
      <c r="S63" s="33"/>
      <c r="T63" s="33"/>
      <c r="U63" s="33"/>
      <c r="V63" s="33"/>
      <c r="W63" s="33"/>
      <c r="X63" s="33"/>
      <c r="Y63" s="33"/>
      <c r="Z63" s="33"/>
      <c r="AA63" s="33"/>
      <c r="AB63" s="33"/>
    </row>
    <row r="64" spans="2:28" ht="14" x14ac:dyDescent="0.15">
      <c r="B64" s="115"/>
      <c r="C64" s="112"/>
      <c r="F64" s="14" t="s">
        <v>127</v>
      </c>
      <c r="G64" s="14"/>
      <c r="H64" s="7" t="s">
        <v>575</v>
      </c>
      <c r="I64" s="33"/>
      <c r="J64" s="33"/>
      <c r="K64" s="4"/>
      <c r="L64" s="33"/>
      <c r="M64" s="33"/>
      <c r="N64" s="33"/>
      <c r="O64" s="33"/>
      <c r="P64" s="33"/>
      <c r="Q64" s="33"/>
      <c r="R64" s="33"/>
      <c r="S64" s="33"/>
      <c r="T64" s="33"/>
      <c r="U64" s="33"/>
      <c r="V64" s="33"/>
      <c r="W64" s="33"/>
      <c r="X64" s="33"/>
      <c r="Y64" s="33"/>
      <c r="Z64" s="33"/>
      <c r="AA64" s="33"/>
      <c r="AB64" s="33"/>
    </row>
    <row r="65" spans="1:28" ht="14" x14ac:dyDescent="0.15">
      <c r="B65" s="115"/>
      <c r="C65" s="112"/>
      <c r="F65" s="14"/>
      <c r="G65" s="14"/>
      <c r="H65" s="7" t="s">
        <v>50</v>
      </c>
      <c r="I65" s="33"/>
      <c r="J65" s="33"/>
      <c r="K65" s="4"/>
      <c r="L65" s="33"/>
      <c r="M65" s="33"/>
      <c r="N65" s="33"/>
      <c r="O65" s="33"/>
      <c r="P65" s="33"/>
      <c r="Q65" s="33"/>
      <c r="R65" s="33"/>
      <c r="S65" s="33"/>
      <c r="T65" s="33"/>
      <c r="U65" s="33"/>
      <c r="V65" s="33"/>
      <c r="W65" s="33"/>
      <c r="X65" s="33"/>
      <c r="Y65" s="33"/>
      <c r="Z65" s="33"/>
      <c r="AA65" s="33"/>
      <c r="AB65" s="33"/>
    </row>
    <row r="66" spans="1:28" ht="14" x14ac:dyDescent="0.15">
      <c r="B66" s="119"/>
      <c r="C66" s="112"/>
      <c r="F66" s="14"/>
      <c r="G66" s="14"/>
      <c r="H66" s="7" t="s">
        <v>50</v>
      </c>
      <c r="I66" s="33"/>
      <c r="J66" s="33"/>
      <c r="K66" s="4"/>
      <c r="L66" s="33"/>
      <c r="M66" s="33"/>
      <c r="N66" s="33"/>
      <c r="O66" s="33"/>
      <c r="P66" s="33"/>
      <c r="Q66" s="33"/>
      <c r="R66" s="33"/>
      <c r="S66" s="33"/>
      <c r="T66" s="33"/>
      <c r="U66" s="33"/>
      <c r="V66" s="33"/>
      <c r="W66" s="33"/>
      <c r="X66" s="33"/>
      <c r="Y66" s="33"/>
      <c r="Z66" s="33"/>
      <c r="AA66" s="33"/>
      <c r="AB66" s="33"/>
    </row>
    <row r="67" spans="1:28" x14ac:dyDescent="0.15">
      <c r="B67" s="8"/>
      <c r="D67" s="47"/>
      <c r="E67" s="47"/>
      <c r="F67" s="12"/>
      <c r="G67" s="12"/>
      <c r="H67" s="12"/>
      <c r="I67" s="37"/>
      <c r="J67" s="4"/>
      <c r="K67" s="4"/>
      <c r="L67" s="33"/>
      <c r="M67" s="33"/>
      <c r="N67" s="33"/>
      <c r="O67" s="33"/>
      <c r="P67" s="33"/>
      <c r="Q67" s="33"/>
      <c r="R67" s="33"/>
      <c r="S67" s="33"/>
      <c r="T67" s="33"/>
      <c r="U67" s="33"/>
      <c r="V67" s="33"/>
      <c r="W67" s="33"/>
      <c r="X67" s="33"/>
      <c r="Y67" s="33"/>
      <c r="Z67" s="33"/>
      <c r="AA67" s="33"/>
      <c r="AB67" s="33"/>
    </row>
    <row r="68" spans="1:28" ht="14" x14ac:dyDescent="0.15">
      <c r="A68" s="124" t="s">
        <v>55</v>
      </c>
      <c r="B68" s="143" t="s">
        <v>58</v>
      </c>
      <c r="C68" s="113" t="s">
        <v>56</v>
      </c>
      <c r="E68" s="144" t="s">
        <v>57</v>
      </c>
      <c r="F68" s="13" t="s">
        <v>59</v>
      </c>
      <c r="G68" s="13" t="s">
        <v>556</v>
      </c>
      <c r="H68" s="13" t="s">
        <v>557</v>
      </c>
      <c r="I68" s="33"/>
      <c r="J68" s="33"/>
      <c r="K68" s="4"/>
      <c r="L68" s="33"/>
      <c r="M68" s="33"/>
      <c r="N68" s="33"/>
      <c r="O68" s="33"/>
      <c r="P68" s="33"/>
      <c r="Q68" s="33"/>
      <c r="R68" s="33"/>
      <c r="S68" s="33"/>
      <c r="T68" s="33"/>
      <c r="U68" s="33"/>
      <c r="V68" s="33"/>
      <c r="W68" s="33"/>
      <c r="X68" s="33"/>
      <c r="Y68" s="33"/>
      <c r="Z68" s="33"/>
      <c r="AA68" s="33"/>
      <c r="AB68" s="33"/>
    </row>
    <row r="69" spans="1:28" ht="14" x14ac:dyDescent="0.15">
      <c r="A69" s="112"/>
      <c r="B69" s="115"/>
      <c r="C69" s="112"/>
      <c r="E69" s="112"/>
      <c r="F69" s="50" t="b">
        <v>1</v>
      </c>
      <c r="G69" s="7" t="s">
        <v>600</v>
      </c>
      <c r="H69" s="7" t="s">
        <v>131</v>
      </c>
      <c r="I69" s="33"/>
      <c r="J69" s="33"/>
      <c r="K69" s="4"/>
      <c r="L69" s="33"/>
      <c r="M69" s="33"/>
      <c r="N69" s="33"/>
      <c r="O69" s="33"/>
      <c r="P69" s="33"/>
      <c r="Q69" s="33"/>
      <c r="R69" s="33"/>
      <c r="S69" s="33"/>
      <c r="T69" s="33"/>
      <c r="U69" s="33"/>
      <c r="V69" s="33"/>
      <c r="W69" s="33"/>
      <c r="X69" s="33"/>
      <c r="Y69" s="33"/>
      <c r="Z69" s="33"/>
      <c r="AA69" s="33"/>
      <c r="AB69" s="33"/>
    </row>
    <row r="70" spans="1:28" ht="14" x14ac:dyDescent="0.15">
      <c r="A70" s="112"/>
      <c r="B70" s="115"/>
      <c r="C70" s="112"/>
      <c r="E70" s="112"/>
      <c r="F70" s="50" t="b">
        <v>0</v>
      </c>
      <c r="G70" s="7" t="s">
        <v>60</v>
      </c>
      <c r="H70" s="7"/>
      <c r="I70" s="33"/>
      <c r="J70" s="33"/>
      <c r="K70" s="4"/>
      <c r="L70" s="33"/>
      <c r="M70" s="33"/>
      <c r="N70" s="33"/>
      <c r="O70" s="33"/>
      <c r="P70" s="33"/>
      <c r="Q70" s="33"/>
      <c r="R70" s="33"/>
      <c r="S70" s="33"/>
      <c r="T70" s="33"/>
      <c r="U70" s="33"/>
      <c r="V70" s="33"/>
      <c r="W70" s="33"/>
      <c r="X70" s="33"/>
      <c r="Y70" s="33"/>
      <c r="Z70" s="33"/>
      <c r="AA70" s="33"/>
      <c r="AB70" s="33"/>
    </row>
    <row r="71" spans="1:28" ht="14" x14ac:dyDescent="0.15">
      <c r="A71" s="112"/>
      <c r="B71" s="115"/>
      <c r="C71" s="112"/>
      <c r="E71" s="112"/>
      <c r="F71" s="50" t="b">
        <v>0</v>
      </c>
      <c r="G71" s="7" t="s">
        <v>60</v>
      </c>
      <c r="H71" s="7"/>
      <c r="I71" s="33"/>
      <c r="J71" s="33"/>
      <c r="K71" s="4"/>
      <c r="L71" s="33"/>
      <c r="M71" s="33"/>
      <c r="N71" s="33"/>
      <c r="O71" s="33"/>
      <c r="P71" s="33"/>
      <c r="Q71" s="33"/>
      <c r="R71" s="33"/>
      <c r="S71" s="33"/>
      <c r="T71" s="33"/>
      <c r="U71" s="33"/>
      <c r="V71" s="33"/>
      <c r="W71" s="33"/>
      <c r="X71" s="33"/>
      <c r="Y71" s="33"/>
      <c r="Z71" s="33"/>
      <c r="AA71" s="33"/>
      <c r="AB71" s="33"/>
    </row>
    <row r="72" spans="1:28" ht="14" x14ac:dyDescent="0.15">
      <c r="A72" s="112"/>
      <c r="B72" s="119"/>
      <c r="C72" s="112"/>
      <c r="E72" s="112"/>
      <c r="F72" s="50" t="b">
        <v>0</v>
      </c>
      <c r="G72" s="7" t="s">
        <v>60</v>
      </c>
      <c r="H72" s="7"/>
      <c r="I72" s="33"/>
      <c r="J72" s="33"/>
      <c r="K72" s="4"/>
      <c r="L72" s="33"/>
      <c r="M72" s="33"/>
      <c r="N72" s="33"/>
      <c r="O72" s="33"/>
      <c r="P72" s="33"/>
      <c r="Q72" s="33"/>
      <c r="R72" s="33"/>
      <c r="S72" s="33"/>
      <c r="T72" s="33"/>
      <c r="U72" s="33"/>
      <c r="V72" s="33"/>
      <c r="W72" s="33"/>
      <c r="X72" s="33"/>
      <c r="Y72" s="33"/>
      <c r="Z72" s="33"/>
      <c r="AA72" s="33"/>
      <c r="AB72" s="33"/>
    </row>
    <row r="73" spans="1:28" ht="14" x14ac:dyDescent="0.15">
      <c r="A73" s="112"/>
      <c r="B73" s="32"/>
      <c r="E73" s="112"/>
      <c r="F73" s="50" t="b">
        <v>0</v>
      </c>
      <c r="G73" s="7" t="s">
        <v>60</v>
      </c>
      <c r="H73" s="7"/>
      <c r="I73" s="33"/>
      <c r="J73" s="33"/>
      <c r="K73" s="4"/>
      <c r="L73" s="33"/>
      <c r="M73" s="33"/>
      <c r="N73" s="33"/>
      <c r="O73" s="33"/>
      <c r="P73" s="33"/>
      <c r="Q73" s="33"/>
      <c r="R73" s="33"/>
      <c r="S73" s="33"/>
      <c r="T73" s="33"/>
      <c r="U73" s="33"/>
      <c r="V73" s="33"/>
      <c r="W73" s="33"/>
      <c r="X73" s="33"/>
      <c r="Y73" s="33"/>
      <c r="Z73" s="33"/>
      <c r="AA73" s="33"/>
      <c r="AB73" s="33"/>
    </row>
    <row r="74" spans="1:28" x14ac:dyDescent="0.15">
      <c r="A74" s="112"/>
      <c r="B74" s="8"/>
      <c r="C74" s="2"/>
      <c r="D74" s="2"/>
      <c r="E74" s="145"/>
      <c r="F74" s="4"/>
      <c r="G74" s="4"/>
      <c r="H74" s="4"/>
      <c r="I74" s="4"/>
      <c r="J74" s="4"/>
      <c r="K74" s="33"/>
      <c r="L74" s="33"/>
      <c r="M74" s="33"/>
      <c r="N74" s="33"/>
      <c r="O74" s="33"/>
      <c r="P74" s="33"/>
      <c r="Q74" s="33"/>
      <c r="R74" s="33"/>
      <c r="S74" s="33"/>
      <c r="T74" s="33"/>
      <c r="U74" s="33"/>
      <c r="V74" s="33"/>
      <c r="W74" s="33"/>
      <c r="X74" s="33"/>
      <c r="Y74" s="33"/>
      <c r="Z74" s="33"/>
      <c r="AA74" s="33"/>
      <c r="AB74" s="33"/>
    </row>
    <row r="75" spans="1:28" ht="14" x14ac:dyDescent="0.15">
      <c r="A75" s="112"/>
      <c r="B75" s="143" t="s">
        <v>62</v>
      </c>
      <c r="C75" s="142" t="s">
        <v>61</v>
      </c>
      <c r="D75" s="15"/>
      <c r="E75" s="15"/>
      <c r="F75" s="48" t="s">
        <v>63</v>
      </c>
      <c r="G75" s="59" t="b">
        <v>0</v>
      </c>
      <c r="H75" s="18"/>
      <c r="I75" s="33"/>
      <c r="J75" s="33"/>
      <c r="K75" s="4"/>
      <c r="L75" s="33"/>
      <c r="M75" s="33"/>
      <c r="N75" s="33"/>
      <c r="O75" s="33"/>
      <c r="P75" s="33"/>
      <c r="Q75" s="33"/>
      <c r="R75" s="33"/>
      <c r="S75" s="33"/>
      <c r="T75" s="33"/>
      <c r="U75" s="33"/>
      <c r="V75" s="33"/>
      <c r="W75" s="33"/>
      <c r="X75" s="33"/>
      <c r="Y75" s="33"/>
      <c r="Z75" s="33"/>
      <c r="AA75" s="33"/>
      <c r="AB75" s="33"/>
    </row>
    <row r="76" spans="1:28" ht="14" x14ac:dyDescent="0.15">
      <c r="A76" s="112"/>
      <c r="B76" s="115"/>
      <c r="C76" s="115"/>
      <c r="D76" s="32"/>
      <c r="E76" s="32"/>
      <c r="F76" s="16" t="s">
        <v>64</v>
      </c>
      <c r="G76" s="50" t="b">
        <v>1</v>
      </c>
      <c r="H76" s="17"/>
      <c r="J76" s="33"/>
      <c r="K76" s="4"/>
      <c r="L76" s="33"/>
      <c r="M76" s="33"/>
      <c r="N76" s="33"/>
      <c r="O76" s="33"/>
      <c r="P76" s="33"/>
      <c r="Q76" s="33"/>
      <c r="R76" s="33"/>
      <c r="S76" s="33"/>
      <c r="T76" s="33"/>
      <c r="U76" s="33"/>
      <c r="V76" s="33"/>
      <c r="W76" s="33"/>
      <c r="X76" s="33"/>
      <c r="Y76" s="33"/>
      <c r="Z76" s="33"/>
      <c r="AA76" s="33"/>
      <c r="AB76" s="33"/>
    </row>
    <row r="77" spans="1:28" ht="14" x14ac:dyDescent="0.15">
      <c r="A77" s="112"/>
      <c r="B77" s="115"/>
      <c r="C77" s="115"/>
      <c r="D77" s="32"/>
      <c r="E77" s="32"/>
      <c r="F77" s="16" t="s">
        <v>65</v>
      </c>
      <c r="G77" s="50" t="b">
        <v>0</v>
      </c>
      <c r="H77" s="17"/>
      <c r="J77" s="33"/>
      <c r="K77" s="4"/>
      <c r="L77" s="33"/>
      <c r="M77" s="33"/>
      <c r="N77" s="33"/>
      <c r="O77" s="33"/>
      <c r="P77" s="33"/>
      <c r="Q77" s="33"/>
      <c r="R77" s="33"/>
      <c r="S77" s="33"/>
      <c r="T77" s="33"/>
      <c r="U77" s="33"/>
      <c r="V77" s="33"/>
      <c r="W77" s="33"/>
      <c r="X77" s="33"/>
      <c r="Y77" s="33"/>
      <c r="Z77" s="33"/>
      <c r="AA77" s="33"/>
      <c r="AB77" s="33"/>
    </row>
    <row r="78" spans="1:28" ht="14" x14ac:dyDescent="0.15">
      <c r="A78" s="112"/>
      <c r="B78" s="115"/>
      <c r="C78" s="115"/>
      <c r="D78" s="32"/>
      <c r="E78" s="32"/>
      <c r="F78" s="16" t="s">
        <v>66</v>
      </c>
      <c r="G78" s="50" t="b">
        <v>0</v>
      </c>
      <c r="H78" s="17"/>
      <c r="J78" s="33"/>
      <c r="K78" s="4"/>
      <c r="L78" s="33"/>
      <c r="M78" s="33"/>
      <c r="N78" s="33"/>
      <c r="O78" s="33"/>
      <c r="P78" s="33"/>
      <c r="Q78" s="33"/>
      <c r="R78" s="33"/>
      <c r="S78" s="33"/>
      <c r="T78" s="33"/>
      <c r="U78" s="33"/>
      <c r="V78" s="33"/>
      <c r="W78" s="33"/>
      <c r="X78" s="33"/>
      <c r="Y78" s="33"/>
      <c r="Z78" s="33"/>
      <c r="AA78" s="33"/>
      <c r="AB78" s="33"/>
    </row>
    <row r="79" spans="1:28" ht="14" x14ac:dyDescent="0.15">
      <c r="A79" s="112"/>
      <c r="B79" s="119"/>
      <c r="C79" s="119"/>
      <c r="D79" s="32"/>
      <c r="E79" s="32"/>
      <c r="F79" s="16" t="s">
        <v>67</v>
      </c>
      <c r="G79" s="50" t="b">
        <v>0</v>
      </c>
      <c r="H79" s="7" t="s">
        <v>50</v>
      </c>
      <c r="I79" s="33"/>
      <c r="J79" s="33"/>
      <c r="K79" s="4"/>
      <c r="L79" s="33"/>
      <c r="M79" s="33"/>
      <c r="N79" s="33"/>
      <c r="O79" s="33"/>
      <c r="P79" s="33"/>
      <c r="Q79" s="33"/>
      <c r="R79" s="33"/>
      <c r="S79" s="33"/>
      <c r="T79" s="33"/>
      <c r="U79" s="33"/>
      <c r="V79" s="33"/>
      <c r="W79" s="33"/>
      <c r="X79" s="33"/>
      <c r="Y79" s="33"/>
      <c r="Z79" s="33"/>
      <c r="AA79" s="33"/>
      <c r="AB79" s="33"/>
    </row>
    <row r="80" spans="1:28" x14ac:dyDescent="0.15">
      <c r="A80" s="112"/>
      <c r="B80" s="8"/>
      <c r="C80" s="19"/>
      <c r="D80" s="19"/>
      <c r="E80" s="19"/>
      <c r="I80" s="33"/>
      <c r="J80" s="33"/>
      <c r="K80" s="4"/>
      <c r="L80" s="33"/>
      <c r="M80" s="33"/>
      <c r="N80" s="33"/>
      <c r="O80" s="33"/>
      <c r="P80" s="33"/>
      <c r="Q80" s="33"/>
      <c r="R80" s="33"/>
      <c r="S80" s="33"/>
      <c r="T80" s="33"/>
      <c r="U80" s="33"/>
      <c r="V80" s="33"/>
      <c r="W80" s="33"/>
      <c r="X80" s="33"/>
      <c r="Y80" s="33"/>
      <c r="Z80" s="33"/>
      <c r="AA80" s="33"/>
      <c r="AB80" s="33"/>
    </row>
    <row r="81" spans="1:28" ht="28" x14ac:dyDescent="0.15">
      <c r="A81" s="112"/>
      <c r="B81" s="111" t="s">
        <v>559</v>
      </c>
      <c r="C81" s="113" t="s">
        <v>68</v>
      </c>
      <c r="D81" s="5"/>
      <c r="E81" s="5"/>
      <c r="F81" s="13" t="s">
        <v>69</v>
      </c>
      <c r="G81" s="20" t="s">
        <v>70</v>
      </c>
      <c r="H81" s="18"/>
      <c r="I81" s="20" t="s">
        <v>71</v>
      </c>
      <c r="J81" s="33"/>
      <c r="K81" s="4"/>
      <c r="L81" s="33"/>
      <c r="M81" s="33"/>
      <c r="N81" s="33"/>
      <c r="O81" s="33"/>
      <c r="P81" s="33"/>
      <c r="Q81" s="33"/>
      <c r="R81" s="33"/>
      <c r="S81" s="33"/>
      <c r="T81" s="33"/>
      <c r="U81" s="33"/>
      <c r="V81" s="33"/>
      <c r="W81" s="33"/>
      <c r="X81" s="33"/>
      <c r="Y81" s="33"/>
      <c r="Z81" s="33"/>
      <c r="AA81" s="33"/>
      <c r="AB81" s="33"/>
    </row>
    <row r="82" spans="1:28" ht="14" x14ac:dyDescent="0.15">
      <c r="A82" s="112"/>
      <c r="B82" s="112"/>
      <c r="C82" s="112"/>
      <c r="F82" s="4" t="s">
        <v>72</v>
      </c>
      <c r="G82" s="50" t="s">
        <v>73</v>
      </c>
      <c r="H82" s="17"/>
      <c r="I82" s="7" t="s">
        <v>74</v>
      </c>
      <c r="J82" s="33"/>
      <c r="K82" s="4"/>
      <c r="L82" s="33"/>
      <c r="M82" s="33"/>
      <c r="N82" s="33"/>
      <c r="O82" s="33"/>
      <c r="P82" s="33"/>
      <c r="Q82" s="33"/>
      <c r="R82" s="33"/>
      <c r="S82" s="33"/>
      <c r="T82" s="33"/>
      <c r="U82" s="33"/>
      <c r="V82" s="33"/>
      <c r="W82" s="33"/>
      <c r="X82" s="33"/>
      <c r="Y82" s="33"/>
      <c r="Z82" s="33"/>
      <c r="AA82" s="33"/>
      <c r="AB82" s="33"/>
    </row>
    <row r="83" spans="1:28" ht="14" x14ac:dyDescent="0.15">
      <c r="A83" s="112"/>
      <c r="B83" s="112"/>
      <c r="C83" s="112"/>
      <c r="F83" s="4" t="s">
        <v>75</v>
      </c>
      <c r="G83" s="50" t="s">
        <v>73</v>
      </c>
      <c r="H83" s="17"/>
      <c r="I83" s="7" t="s">
        <v>74</v>
      </c>
      <c r="J83" s="33"/>
      <c r="K83" s="4"/>
      <c r="L83" s="33"/>
      <c r="M83" s="33"/>
      <c r="N83" s="33"/>
      <c r="O83" s="33"/>
      <c r="P83" s="33"/>
      <c r="Q83" s="33"/>
      <c r="R83" s="33"/>
      <c r="S83" s="33"/>
      <c r="T83" s="33"/>
      <c r="U83" s="33"/>
      <c r="V83" s="33"/>
      <c r="W83" s="33"/>
      <c r="X83" s="33"/>
      <c r="Y83" s="33"/>
      <c r="Z83" s="33"/>
      <c r="AA83" s="33"/>
      <c r="AB83" s="33"/>
    </row>
    <row r="84" spans="1:28" ht="14" x14ac:dyDescent="0.15">
      <c r="A84" s="112"/>
      <c r="B84" s="112"/>
      <c r="C84" s="112"/>
      <c r="F84" s="4" t="s">
        <v>76</v>
      </c>
      <c r="G84" s="50" t="s">
        <v>73</v>
      </c>
      <c r="H84" s="17"/>
      <c r="I84" s="7" t="s">
        <v>74</v>
      </c>
      <c r="J84" s="33"/>
      <c r="K84" s="4"/>
      <c r="L84" s="33"/>
      <c r="M84" s="33"/>
      <c r="N84" s="33"/>
      <c r="O84" s="33"/>
      <c r="P84" s="33"/>
      <c r="Q84" s="33"/>
      <c r="R84" s="33"/>
      <c r="S84" s="33"/>
      <c r="T84" s="33"/>
      <c r="U84" s="33"/>
      <c r="V84" s="33"/>
      <c r="W84" s="33"/>
      <c r="X84" s="33"/>
      <c r="Y84" s="33"/>
      <c r="Z84" s="33"/>
      <c r="AA84" s="33"/>
      <c r="AB84" s="33"/>
    </row>
    <row r="85" spans="1:28" ht="14" x14ac:dyDescent="0.15">
      <c r="A85" s="112"/>
      <c r="B85" s="112"/>
      <c r="C85" s="112"/>
      <c r="F85" s="4" t="s">
        <v>77</v>
      </c>
      <c r="G85" s="50" t="s">
        <v>73</v>
      </c>
      <c r="I85" s="7" t="s">
        <v>74</v>
      </c>
      <c r="J85" s="33"/>
      <c r="K85" s="4"/>
      <c r="L85" s="33"/>
      <c r="M85" s="33"/>
      <c r="N85" s="33"/>
      <c r="O85" s="33"/>
      <c r="P85" s="33"/>
      <c r="Q85" s="33"/>
      <c r="R85" s="33"/>
      <c r="S85" s="33"/>
      <c r="T85" s="33"/>
      <c r="U85" s="33"/>
      <c r="V85" s="33"/>
      <c r="W85" s="33"/>
      <c r="X85" s="33"/>
      <c r="Y85" s="33"/>
      <c r="Z85" s="33"/>
      <c r="AA85" s="33"/>
      <c r="AB85" s="33"/>
    </row>
    <row r="86" spans="1:28" ht="14" x14ac:dyDescent="0.15">
      <c r="A86" s="112"/>
      <c r="B86" s="112"/>
      <c r="C86" s="112"/>
      <c r="F86" s="4" t="s">
        <v>78</v>
      </c>
      <c r="G86" s="50" t="s">
        <v>73</v>
      </c>
      <c r="I86" s="7" t="s">
        <v>74</v>
      </c>
      <c r="J86" s="33"/>
      <c r="K86" s="4"/>
      <c r="L86" s="33"/>
      <c r="M86" s="33"/>
      <c r="N86" s="33"/>
      <c r="O86" s="33"/>
      <c r="P86" s="33"/>
      <c r="Q86" s="33"/>
      <c r="R86" s="33"/>
      <c r="S86" s="33"/>
      <c r="T86" s="33"/>
      <c r="U86" s="33"/>
      <c r="V86" s="33"/>
      <c r="W86" s="33"/>
      <c r="X86" s="33"/>
      <c r="Y86" s="33"/>
      <c r="Z86" s="33"/>
      <c r="AA86" s="33"/>
      <c r="AB86" s="33"/>
    </row>
    <row r="87" spans="1:28" ht="14" x14ac:dyDescent="0.15">
      <c r="A87" s="112"/>
      <c r="B87" s="112"/>
      <c r="C87" s="112"/>
      <c r="F87" s="4" t="s">
        <v>79</v>
      </c>
      <c r="G87" s="50" t="s">
        <v>73</v>
      </c>
      <c r="H87" s="17"/>
      <c r="I87" s="7" t="s">
        <v>74</v>
      </c>
      <c r="J87" s="33"/>
      <c r="K87" s="4"/>
      <c r="L87" s="33"/>
      <c r="M87" s="33"/>
      <c r="N87" s="33"/>
      <c r="O87" s="33"/>
      <c r="P87" s="33"/>
      <c r="Q87" s="33"/>
      <c r="R87" s="33"/>
      <c r="S87" s="33"/>
      <c r="T87" s="33"/>
      <c r="U87" s="33"/>
      <c r="V87" s="33"/>
      <c r="W87" s="33"/>
      <c r="X87" s="33"/>
      <c r="Y87" s="33"/>
      <c r="Z87" s="33"/>
      <c r="AA87" s="33"/>
      <c r="AB87" s="33"/>
    </row>
    <row r="88" spans="1:28" ht="14" x14ac:dyDescent="0.15">
      <c r="A88" s="112"/>
      <c r="C88" s="112"/>
      <c r="F88" s="4" t="s">
        <v>67</v>
      </c>
      <c r="G88" s="50" t="s">
        <v>73</v>
      </c>
      <c r="H88" s="7" t="s">
        <v>50</v>
      </c>
      <c r="I88" s="7" t="s">
        <v>74</v>
      </c>
      <c r="J88" s="21"/>
      <c r="K88" s="4"/>
      <c r="L88" s="33"/>
      <c r="M88" s="33"/>
      <c r="N88" s="33"/>
      <c r="O88" s="33"/>
      <c r="P88" s="33"/>
      <c r="Q88" s="33"/>
      <c r="R88" s="33"/>
      <c r="S88" s="33"/>
      <c r="T88" s="33"/>
      <c r="U88" s="33"/>
      <c r="V88" s="33"/>
      <c r="W88" s="33"/>
      <c r="X88" s="33"/>
      <c r="Y88" s="33"/>
      <c r="Z88" s="33"/>
      <c r="AA88" s="33"/>
      <c r="AB88" s="33"/>
    </row>
    <row r="89" spans="1:28" x14ac:dyDescent="0.15">
      <c r="A89" s="112"/>
      <c r="B89" s="8"/>
      <c r="C89" s="19"/>
      <c r="D89" s="19"/>
      <c r="E89" s="19"/>
      <c r="I89" s="33"/>
      <c r="J89" s="33"/>
      <c r="K89" s="4"/>
      <c r="L89" s="33"/>
      <c r="M89" s="33"/>
      <c r="N89" s="33"/>
      <c r="O89" s="33"/>
      <c r="P89" s="33"/>
      <c r="Q89" s="33"/>
      <c r="R89" s="33"/>
      <c r="S89" s="33"/>
      <c r="T89" s="33"/>
      <c r="U89" s="33"/>
      <c r="V89" s="33"/>
      <c r="W89" s="33"/>
      <c r="X89" s="33"/>
      <c r="Y89" s="33"/>
      <c r="Z89" s="33"/>
      <c r="AA89" s="33"/>
      <c r="AB89" s="33"/>
    </row>
    <row r="90" spans="1:28" ht="14" x14ac:dyDescent="0.15">
      <c r="A90" s="112"/>
      <c r="B90" s="111" t="s">
        <v>558</v>
      </c>
      <c r="C90" s="113" t="s">
        <v>80</v>
      </c>
      <c r="D90" s="5"/>
      <c r="E90" s="5" t="s">
        <v>81</v>
      </c>
      <c r="F90" s="42" t="s">
        <v>19</v>
      </c>
      <c r="G90" s="4"/>
      <c r="H90" s="4"/>
      <c r="I90" s="4"/>
      <c r="J90" s="4"/>
      <c r="K90" s="4"/>
      <c r="L90" s="33"/>
      <c r="M90" s="33"/>
      <c r="N90" s="33"/>
      <c r="O90" s="33"/>
      <c r="P90" s="33"/>
      <c r="Q90" s="33"/>
      <c r="R90" s="33"/>
      <c r="S90" s="33"/>
      <c r="T90" s="33"/>
      <c r="U90" s="33"/>
      <c r="V90" s="33"/>
      <c r="W90" s="33"/>
      <c r="X90" s="33"/>
      <c r="Y90" s="33"/>
      <c r="Z90" s="33"/>
      <c r="AA90" s="33"/>
      <c r="AB90" s="33"/>
    </row>
    <row r="91" spans="1:28" ht="14" x14ac:dyDescent="0.15">
      <c r="A91" s="112"/>
      <c r="B91" s="112"/>
      <c r="C91" s="112"/>
      <c r="F91" s="7" t="s">
        <v>19</v>
      </c>
      <c r="G91" s="4"/>
      <c r="H91" s="4"/>
      <c r="I91" s="4"/>
      <c r="J91" s="4"/>
      <c r="K91" s="4"/>
      <c r="L91" s="33"/>
      <c r="M91" s="33"/>
      <c r="N91" s="33"/>
      <c r="O91" s="33"/>
      <c r="P91" s="33"/>
      <c r="Q91" s="33"/>
      <c r="R91" s="33"/>
      <c r="S91" s="33"/>
      <c r="T91" s="33"/>
      <c r="U91" s="33"/>
      <c r="V91" s="33"/>
      <c r="W91" s="33"/>
      <c r="X91" s="33"/>
      <c r="Y91" s="33"/>
      <c r="Z91" s="33"/>
      <c r="AA91" s="33"/>
      <c r="AB91" s="33"/>
    </row>
    <row r="92" spans="1:28" ht="14" x14ac:dyDescent="0.15">
      <c r="A92" s="112"/>
      <c r="B92" s="112"/>
      <c r="C92" s="112"/>
      <c r="F92" s="7" t="s">
        <v>19</v>
      </c>
      <c r="G92" s="4"/>
      <c r="H92" s="4"/>
      <c r="I92" s="4"/>
      <c r="J92" s="4"/>
      <c r="K92" s="4"/>
      <c r="L92" s="33"/>
      <c r="M92" s="33"/>
      <c r="N92" s="33"/>
      <c r="O92" s="33"/>
      <c r="P92" s="33"/>
      <c r="Q92" s="33"/>
      <c r="R92" s="33"/>
      <c r="S92" s="33"/>
      <c r="T92" s="33"/>
      <c r="U92" s="33"/>
      <c r="V92" s="33"/>
      <c r="W92" s="33"/>
      <c r="X92" s="33"/>
      <c r="Y92" s="33"/>
      <c r="Z92" s="33"/>
      <c r="AA92" s="33"/>
      <c r="AB92" s="33"/>
    </row>
    <row r="93" spans="1:28" ht="14" x14ac:dyDescent="0.15">
      <c r="A93" s="112"/>
      <c r="B93" s="112"/>
      <c r="C93" s="112"/>
      <c r="F93" s="7" t="s">
        <v>19</v>
      </c>
      <c r="G93" s="4"/>
      <c r="H93" s="4"/>
      <c r="I93" s="4"/>
      <c r="J93" s="4"/>
      <c r="K93" s="4"/>
      <c r="L93" s="33"/>
      <c r="M93" s="33"/>
      <c r="N93" s="33"/>
      <c r="O93" s="33"/>
      <c r="P93" s="33"/>
      <c r="Q93" s="33"/>
      <c r="R93" s="33"/>
      <c r="S93" s="33"/>
      <c r="T93" s="33"/>
      <c r="U93" s="33"/>
      <c r="V93" s="33"/>
      <c r="W93" s="33"/>
      <c r="X93" s="33"/>
      <c r="Y93" s="33"/>
      <c r="Z93" s="33"/>
      <c r="AA93" s="33"/>
      <c r="AB93" s="33"/>
    </row>
    <row r="94" spans="1:28" ht="14" x14ac:dyDescent="0.15">
      <c r="A94" s="112"/>
      <c r="B94" s="112"/>
      <c r="C94" s="112"/>
      <c r="F94" s="7" t="s">
        <v>19</v>
      </c>
      <c r="G94" s="4"/>
      <c r="H94" s="4"/>
      <c r="I94" s="4"/>
      <c r="J94" s="4"/>
      <c r="K94" s="4"/>
      <c r="L94" s="33"/>
      <c r="M94" s="33"/>
      <c r="N94" s="33"/>
      <c r="O94" s="33"/>
      <c r="P94" s="33"/>
      <c r="Q94" s="33"/>
      <c r="R94" s="33"/>
      <c r="S94" s="33"/>
      <c r="T94" s="33"/>
      <c r="U94" s="33"/>
      <c r="V94" s="33"/>
      <c r="W94" s="33"/>
      <c r="X94" s="33"/>
      <c r="Y94" s="33"/>
      <c r="Z94" s="33"/>
      <c r="AA94" s="33"/>
      <c r="AB94" s="33"/>
    </row>
    <row r="95" spans="1:28" x14ac:dyDescent="0.15">
      <c r="A95" s="112"/>
      <c r="B95" s="8"/>
      <c r="C95" s="19"/>
      <c r="D95" s="19"/>
      <c r="E95" s="19"/>
      <c r="J95" s="4"/>
      <c r="K95" s="33"/>
      <c r="L95" s="33"/>
      <c r="M95" s="33"/>
      <c r="N95" s="33"/>
      <c r="O95" s="33"/>
      <c r="P95" s="33"/>
      <c r="Q95" s="33"/>
      <c r="R95" s="33"/>
      <c r="S95" s="33"/>
      <c r="T95" s="33"/>
      <c r="U95" s="33"/>
      <c r="V95" s="33"/>
      <c r="W95" s="33"/>
      <c r="X95" s="33"/>
      <c r="Y95" s="33"/>
      <c r="Z95" s="33"/>
      <c r="AA95" s="33"/>
      <c r="AB95" s="33"/>
    </row>
    <row r="96" spans="1:28" ht="14" x14ac:dyDescent="0.15">
      <c r="A96" s="112"/>
      <c r="B96" s="147" t="s">
        <v>83</v>
      </c>
      <c r="C96" s="149" t="s">
        <v>82</v>
      </c>
      <c r="D96" s="71"/>
      <c r="E96" s="71"/>
      <c r="F96" s="72" t="s">
        <v>84</v>
      </c>
      <c r="G96" s="73" t="s">
        <v>85</v>
      </c>
      <c r="H96" s="73" t="s">
        <v>86</v>
      </c>
      <c r="I96" s="73" t="s">
        <v>87</v>
      </c>
      <c r="J96" s="73" t="s">
        <v>88</v>
      </c>
      <c r="K96" s="32"/>
      <c r="L96" s="33"/>
      <c r="M96" s="33"/>
      <c r="N96" s="33"/>
      <c r="O96" s="33"/>
      <c r="P96" s="33"/>
      <c r="Q96" s="33"/>
      <c r="R96" s="33"/>
      <c r="S96" s="33"/>
      <c r="T96" s="33"/>
      <c r="U96" s="33"/>
      <c r="V96" s="33"/>
      <c r="W96" s="33"/>
      <c r="X96" s="33"/>
      <c r="Y96" s="33"/>
      <c r="Z96" s="33"/>
      <c r="AA96" s="33"/>
      <c r="AB96" s="33"/>
    </row>
    <row r="97" spans="1:28" ht="14" x14ac:dyDescent="0.15">
      <c r="A97" s="112"/>
      <c r="B97" s="148"/>
      <c r="C97" s="148"/>
      <c r="D97" s="74"/>
      <c r="E97" s="74"/>
      <c r="F97" s="75"/>
      <c r="G97" s="76"/>
      <c r="H97" s="76"/>
      <c r="I97" s="77"/>
      <c r="J97" s="78" t="s">
        <v>51</v>
      </c>
      <c r="K97" s="33"/>
      <c r="L97" s="33"/>
      <c r="M97" s="33"/>
      <c r="N97" s="33"/>
      <c r="O97" s="33"/>
      <c r="P97" s="33"/>
      <c r="Q97" s="33"/>
      <c r="R97" s="33"/>
      <c r="S97" s="33"/>
      <c r="T97" s="33"/>
      <c r="U97" s="33"/>
      <c r="V97" s="33"/>
      <c r="W97" s="33"/>
      <c r="X97" s="33"/>
      <c r="Y97" s="33"/>
      <c r="Z97" s="33"/>
      <c r="AA97" s="33"/>
      <c r="AB97" s="33"/>
    </row>
    <row r="98" spans="1:28" ht="14" x14ac:dyDescent="0.15">
      <c r="A98" s="112"/>
      <c r="B98" s="148"/>
      <c r="C98" s="148"/>
      <c r="D98" s="74"/>
      <c r="E98" s="74"/>
      <c r="F98" s="75"/>
      <c r="G98" s="76"/>
      <c r="H98" s="76"/>
      <c r="I98" s="77"/>
      <c r="J98" s="78" t="s">
        <v>51</v>
      </c>
      <c r="K98" s="33"/>
      <c r="L98" s="33"/>
      <c r="M98" s="33"/>
      <c r="N98" s="33"/>
      <c r="O98" s="33"/>
      <c r="P98" s="33"/>
      <c r="Q98" s="33"/>
      <c r="R98" s="33"/>
      <c r="S98" s="33"/>
      <c r="T98" s="33"/>
      <c r="U98" s="33"/>
      <c r="V98" s="33"/>
      <c r="W98" s="33"/>
      <c r="X98" s="33"/>
      <c r="Y98" s="33"/>
      <c r="Z98" s="33"/>
      <c r="AA98" s="33"/>
      <c r="AB98" s="33"/>
    </row>
    <row r="99" spans="1:28" ht="14" x14ac:dyDescent="0.15">
      <c r="A99" s="112"/>
      <c r="B99" s="148"/>
      <c r="C99" s="148"/>
      <c r="D99" s="74"/>
      <c r="E99" s="74"/>
      <c r="F99" s="75"/>
      <c r="G99" s="76"/>
      <c r="H99" s="76"/>
      <c r="I99" s="77"/>
      <c r="J99" s="78" t="s">
        <v>51</v>
      </c>
      <c r="K99" s="33"/>
      <c r="L99" s="33"/>
      <c r="M99" s="33"/>
      <c r="N99" s="33"/>
      <c r="O99" s="33"/>
      <c r="P99" s="33"/>
      <c r="Q99" s="33"/>
      <c r="R99" s="33"/>
      <c r="S99" s="33"/>
      <c r="T99" s="33"/>
      <c r="U99" s="33"/>
      <c r="V99" s="33"/>
      <c r="W99" s="33"/>
      <c r="X99" s="33"/>
      <c r="Y99" s="33"/>
      <c r="Z99" s="33"/>
      <c r="AA99" s="33"/>
      <c r="AB99" s="33"/>
    </row>
    <row r="100" spans="1:28" ht="14" x14ac:dyDescent="0.15">
      <c r="A100" s="112"/>
      <c r="B100" s="148"/>
      <c r="C100" s="148"/>
      <c r="D100" s="74"/>
      <c r="E100" s="74"/>
      <c r="F100" s="75"/>
      <c r="G100" s="76"/>
      <c r="H100" s="76"/>
      <c r="I100" s="77"/>
      <c r="J100" s="78" t="s">
        <v>51</v>
      </c>
      <c r="K100" s="33"/>
      <c r="L100" s="33"/>
      <c r="M100" s="33"/>
      <c r="N100" s="33"/>
      <c r="O100" s="33"/>
      <c r="P100" s="33"/>
      <c r="Q100" s="33"/>
      <c r="R100" s="33"/>
      <c r="S100" s="33"/>
      <c r="T100" s="33"/>
      <c r="U100" s="33"/>
      <c r="V100" s="33"/>
      <c r="W100" s="33"/>
      <c r="X100" s="33"/>
      <c r="Y100" s="33"/>
      <c r="Z100" s="33"/>
      <c r="AA100" s="33"/>
      <c r="AB100" s="33"/>
    </row>
    <row r="101" spans="1:28" ht="14" x14ac:dyDescent="0.15">
      <c r="A101" s="112"/>
      <c r="B101" s="148"/>
      <c r="C101" s="148"/>
      <c r="D101" s="74"/>
      <c r="E101" s="74"/>
      <c r="F101" s="75"/>
      <c r="G101" s="76"/>
      <c r="H101" s="76"/>
      <c r="I101" s="77"/>
      <c r="J101" s="78" t="s">
        <v>51</v>
      </c>
      <c r="K101" s="33"/>
      <c r="L101" s="33"/>
      <c r="M101" s="33"/>
      <c r="N101" s="33"/>
      <c r="O101" s="33"/>
      <c r="P101" s="33"/>
      <c r="Q101" s="33"/>
      <c r="R101" s="33"/>
      <c r="S101" s="33"/>
      <c r="T101" s="33"/>
      <c r="U101" s="33"/>
      <c r="V101" s="33"/>
      <c r="W101" s="33"/>
      <c r="X101" s="33"/>
      <c r="Y101" s="33"/>
      <c r="Z101" s="33"/>
      <c r="AA101" s="33"/>
      <c r="AB101" s="33"/>
    </row>
    <row r="102" spans="1:28" x14ac:dyDescent="0.15">
      <c r="A102" s="112"/>
      <c r="B102" s="77"/>
      <c r="C102" s="79"/>
      <c r="D102" s="79"/>
      <c r="E102" s="79"/>
      <c r="F102" s="77"/>
      <c r="G102" s="77"/>
      <c r="H102" s="77"/>
      <c r="I102" s="77"/>
      <c r="J102" s="74"/>
      <c r="K102" s="33"/>
      <c r="L102" s="33"/>
      <c r="M102" s="33"/>
      <c r="N102" s="33"/>
      <c r="O102" s="33"/>
      <c r="P102" s="33"/>
      <c r="Q102" s="33"/>
      <c r="R102" s="33"/>
      <c r="S102" s="33"/>
      <c r="T102" s="33"/>
      <c r="U102" s="33"/>
      <c r="V102" s="33"/>
      <c r="W102" s="33"/>
      <c r="X102" s="33"/>
      <c r="Y102" s="33"/>
      <c r="Z102" s="33"/>
      <c r="AA102" s="33"/>
      <c r="AB102" s="33"/>
    </row>
    <row r="103" spans="1:28" ht="14" x14ac:dyDescent="0.15">
      <c r="A103" s="112"/>
      <c r="B103" s="147" t="s">
        <v>90</v>
      </c>
      <c r="C103" s="149" t="s">
        <v>89</v>
      </c>
      <c r="D103" s="71"/>
      <c r="E103" s="71"/>
      <c r="F103" s="72" t="s">
        <v>84</v>
      </c>
      <c r="G103" s="73" t="s">
        <v>85</v>
      </c>
      <c r="H103" s="73" t="s">
        <v>86</v>
      </c>
      <c r="I103" s="73" t="s">
        <v>87</v>
      </c>
      <c r="J103" s="73" t="s">
        <v>88</v>
      </c>
      <c r="K103" s="32"/>
      <c r="L103" s="33"/>
      <c r="M103" s="33"/>
      <c r="N103" s="33"/>
      <c r="O103" s="33"/>
      <c r="P103" s="33"/>
      <c r="Q103" s="33"/>
      <c r="R103" s="33"/>
      <c r="S103" s="33"/>
      <c r="T103" s="33"/>
      <c r="U103" s="33"/>
      <c r="V103" s="33"/>
      <c r="W103" s="33"/>
      <c r="X103" s="33"/>
      <c r="Y103" s="33"/>
      <c r="Z103" s="33"/>
      <c r="AA103" s="33"/>
      <c r="AB103" s="33"/>
    </row>
    <row r="104" spans="1:28" ht="14" x14ac:dyDescent="0.15">
      <c r="A104" s="112"/>
      <c r="B104" s="148"/>
      <c r="C104" s="148"/>
      <c r="D104" s="74"/>
      <c r="E104" s="74"/>
      <c r="F104" s="75"/>
      <c r="G104" s="76"/>
      <c r="H104" s="76"/>
      <c r="I104" s="74"/>
      <c r="J104" s="78" t="s">
        <v>51</v>
      </c>
      <c r="K104" s="33"/>
      <c r="L104" s="33"/>
      <c r="M104" s="33"/>
      <c r="N104" s="33"/>
      <c r="O104" s="33"/>
      <c r="P104" s="33"/>
      <c r="Q104" s="33"/>
      <c r="R104" s="33"/>
      <c r="S104" s="33"/>
      <c r="T104" s="33"/>
      <c r="U104" s="33"/>
      <c r="V104" s="33"/>
      <c r="W104" s="33"/>
      <c r="X104" s="33"/>
      <c r="Y104" s="33"/>
      <c r="Z104" s="33"/>
      <c r="AA104" s="33"/>
      <c r="AB104" s="33"/>
    </row>
    <row r="105" spans="1:28" ht="14" x14ac:dyDescent="0.15">
      <c r="A105" s="112"/>
      <c r="B105" s="148"/>
      <c r="C105" s="148"/>
      <c r="D105" s="74"/>
      <c r="E105" s="74"/>
      <c r="F105" s="75"/>
      <c r="G105" s="76"/>
      <c r="H105" s="76"/>
      <c r="I105" s="74"/>
      <c r="J105" s="78" t="s">
        <v>51</v>
      </c>
      <c r="K105" s="4"/>
      <c r="L105" s="33"/>
      <c r="M105" s="33"/>
      <c r="N105" s="33"/>
      <c r="O105" s="33"/>
      <c r="P105" s="33"/>
      <c r="Q105" s="33"/>
      <c r="R105" s="33"/>
      <c r="S105" s="33"/>
      <c r="T105" s="33"/>
      <c r="U105" s="33"/>
      <c r="V105" s="33"/>
      <c r="W105" s="33"/>
      <c r="X105" s="33"/>
      <c r="Y105" s="33"/>
      <c r="Z105" s="33"/>
      <c r="AA105" s="33"/>
      <c r="AB105" s="33"/>
    </row>
    <row r="106" spans="1:28" ht="14" x14ac:dyDescent="0.15">
      <c r="A106" s="112"/>
      <c r="B106" s="148"/>
      <c r="C106" s="148"/>
      <c r="D106" s="74"/>
      <c r="E106" s="74"/>
      <c r="F106" s="75"/>
      <c r="G106" s="76"/>
      <c r="H106" s="76"/>
      <c r="I106" s="74"/>
      <c r="J106" s="78" t="s">
        <v>51</v>
      </c>
      <c r="K106" s="4"/>
      <c r="L106" s="33"/>
      <c r="M106" s="33"/>
      <c r="N106" s="33"/>
      <c r="O106" s="33"/>
      <c r="P106" s="33"/>
      <c r="Q106" s="33"/>
      <c r="R106" s="33"/>
      <c r="S106" s="33"/>
      <c r="T106" s="33"/>
      <c r="U106" s="33"/>
      <c r="V106" s="33"/>
      <c r="W106" s="33"/>
      <c r="X106" s="33"/>
      <c r="Y106" s="33"/>
      <c r="Z106" s="33"/>
      <c r="AA106" s="33"/>
      <c r="AB106" s="33"/>
    </row>
    <row r="107" spans="1:28" ht="14" x14ac:dyDescent="0.15">
      <c r="A107" s="112"/>
      <c r="B107" s="148"/>
      <c r="C107" s="148"/>
      <c r="D107" s="74"/>
      <c r="E107" s="74"/>
      <c r="F107" s="75"/>
      <c r="G107" s="76"/>
      <c r="H107" s="76"/>
      <c r="I107" s="74"/>
      <c r="J107" s="78" t="s">
        <v>51</v>
      </c>
      <c r="K107" s="4"/>
      <c r="L107" s="33"/>
      <c r="M107" s="33"/>
      <c r="N107" s="33"/>
      <c r="O107" s="33"/>
      <c r="P107" s="33"/>
      <c r="Q107" s="33"/>
      <c r="R107" s="33"/>
      <c r="S107" s="33"/>
      <c r="T107" s="33"/>
      <c r="U107" s="33"/>
      <c r="V107" s="33"/>
      <c r="W107" s="33"/>
      <c r="X107" s="33"/>
      <c r="Y107" s="33"/>
      <c r="Z107" s="33"/>
      <c r="AA107" s="33"/>
      <c r="AB107" s="33"/>
    </row>
    <row r="108" spans="1:28" ht="14" x14ac:dyDescent="0.15">
      <c r="A108" s="112"/>
      <c r="B108" s="148"/>
      <c r="C108" s="148"/>
      <c r="D108" s="74"/>
      <c r="E108" s="74"/>
      <c r="F108" s="75"/>
      <c r="G108" s="76"/>
      <c r="H108" s="76"/>
      <c r="I108" s="74"/>
      <c r="J108" s="78" t="s">
        <v>51</v>
      </c>
      <c r="K108" s="4"/>
      <c r="L108" s="33"/>
      <c r="M108" s="33"/>
      <c r="N108" s="33"/>
      <c r="O108" s="33"/>
      <c r="P108" s="33"/>
      <c r="Q108" s="33"/>
      <c r="R108" s="33"/>
      <c r="S108" s="33"/>
      <c r="T108" s="33"/>
      <c r="U108" s="33"/>
      <c r="V108" s="33"/>
      <c r="W108" s="33"/>
      <c r="X108" s="33"/>
      <c r="Y108" s="33"/>
      <c r="Z108" s="33"/>
      <c r="AA108" s="33"/>
      <c r="AB108" s="33"/>
    </row>
    <row r="109" spans="1:28" x14ac:dyDescent="0.15">
      <c r="A109" s="112"/>
      <c r="B109" s="8"/>
      <c r="C109" s="2"/>
      <c r="D109" s="2"/>
      <c r="E109" s="2"/>
      <c r="F109" s="4"/>
      <c r="G109" s="4"/>
      <c r="H109" s="4"/>
      <c r="I109" s="33"/>
      <c r="J109" s="4"/>
      <c r="K109" s="4"/>
      <c r="L109" s="33"/>
      <c r="M109" s="33"/>
      <c r="N109" s="33"/>
      <c r="O109" s="33"/>
      <c r="P109" s="33"/>
      <c r="Q109" s="33"/>
      <c r="R109" s="33"/>
      <c r="S109" s="33"/>
      <c r="T109" s="33"/>
      <c r="U109" s="33"/>
      <c r="V109" s="33"/>
      <c r="W109" s="33"/>
      <c r="X109" s="33"/>
      <c r="Y109" s="33"/>
      <c r="Z109" s="33"/>
      <c r="AA109" s="33"/>
      <c r="AB109" s="33"/>
    </row>
    <row r="110" spans="1:28" ht="14" x14ac:dyDescent="0.15">
      <c r="A110" s="112"/>
      <c r="B110" s="114" t="s">
        <v>92</v>
      </c>
      <c r="C110" s="113" t="s">
        <v>91</v>
      </c>
      <c r="D110" s="5"/>
      <c r="E110" s="5"/>
      <c r="F110" s="26" t="s">
        <v>93</v>
      </c>
      <c r="G110" s="51" t="b">
        <v>0</v>
      </c>
      <c r="H110" s="25" t="s">
        <v>94</v>
      </c>
      <c r="I110" s="32"/>
      <c r="J110" s="33"/>
      <c r="K110" s="4"/>
      <c r="L110" s="33"/>
      <c r="M110" s="33"/>
      <c r="N110" s="33"/>
      <c r="O110" s="33"/>
      <c r="P110" s="33"/>
      <c r="Q110" s="33"/>
      <c r="R110" s="33"/>
      <c r="S110" s="33"/>
      <c r="T110" s="33"/>
      <c r="U110" s="33"/>
      <c r="V110" s="33"/>
      <c r="W110" s="33"/>
      <c r="X110" s="33"/>
      <c r="Y110" s="33"/>
      <c r="Z110" s="33"/>
      <c r="AA110" s="33"/>
      <c r="AB110" s="33"/>
    </row>
    <row r="111" spans="1:28" ht="14" x14ac:dyDescent="0.15">
      <c r="A111" s="112"/>
      <c r="B111" s="115"/>
      <c r="C111" s="112"/>
      <c r="F111" s="4" t="s">
        <v>95</v>
      </c>
      <c r="G111" s="50" t="b">
        <v>0</v>
      </c>
      <c r="H111" s="7" t="s">
        <v>94</v>
      </c>
      <c r="I111" s="32"/>
      <c r="J111" s="33"/>
      <c r="K111" s="4"/>
      <c r="L111" s="33"/>
      <c r="M111" s="33"/>
      <c r="N111" s="33"/>
      <c r="O111" s="33"/>
      <c r="P111" s="33"/>
      <c r="Q111" s="33"/>
      <c r="R111" s="33"/>
      <c r="S111" s="33"/>
      <c r="T111" s="33"/>
      <c r="U111" s="33"/>
      <c r="V111" s="33"/>
      <c r="W111" s="33"/>
      <c r="X111" s="33"/>
      <c r="Y111" s="33"/>
      <c r="Z111" s="33"/>
      <c r="AA111" s="33"/>
      <c r="AB111" s="33"/>
    </row>
    <row r="112" spans="1:28" ht="42" x14ac:dyDescent="0.15">
      <c r="A112" s="112"/>
      <c r="B112" s="119"/>
      <c r="C112" s="112"/>
      <c r="F112" s="4" t="s">
        <v>96</v>
      </c>
      <c r="G112" s="50" t="b">
        <v>1</v>
      </c>
      <c r="H112" s="7" t="s">
        <v>601</v>
      </c>
      <c r="I112" s="32"/>
      <c r="J112" s="33"/>
      <c r="K112" s="4"/>
      <c r="L112" s="33"/>
      <c r="M112" s="33"/>
      <c r="N112" s="33"/>
      <c r="O112" s="33"/>
      <c r="P112" s="33"/>
      <c r="Q112" s="33"/>
      <c r="R112" s="33"/>
      <c r="S112" s="33"/>
      <c r="T112" s="33"/>
      <c r="U112" s="33"/>
      <c r="V112" s="33"/>
      <c r="W112" s="33"/>
      <c r="X112" s="33"/>
      <c r="Y112" s="33"/>
      <c r="Z112" s="33"/>
      <c r="AA112" s="33"/>
      <c r="AB112" s="33"/>
    </row>
    <row r="113" spans="1:28" x14ac:dyDescent="0.15">
      <c r="A113" s="112"/>
      <c r="B113" s="8"/>
      <c r="C113" s="2"/>
      <c r="D113" s="2"/>
      <c r="E113" s="2"/>
      <c r="F113" s="4"/>
      <c r="G113" s="4"/>
      <c r="H113" s="4"/>
      <c r="I113" s="4"/>
      <c r="J113" s="4"/>
      <c r="K113" s="4"/>
      <c r="L113" s="33"/>
      <c r="M113" s="33"/>
      <c r="N113" s="33"/>
      <c r="O113" s="33"/>
      <c r="P113" s="33"/>
      <c r="Q113" s="33"/>
      <c r="R113" s="33"/>
      <c r="S113" s="33"/>
      <c r="T113" s="33"/>
      <c r="U113" s="33"/>
      <c r="V113" s="33"/>
      <c r="W113" s="33"/>
      <c r="X113" s="33"/>
      <c r="Y113" s="33"/>
      <c r="Z113" s="33"/>
      <c r="AA113" s="33"/>
      <c r="AB113" s="33"/>
    </row>
    <row r="114" spans="1:28" ht="14" x14ac:dyDescent="0.15">
      <c r="A114" s="112"/>
      <c r="B114" s="114" t="s">
        <v>650</v>
      </c>
      <c r="C114" s="116" t="s">
        <v>97</v>
      </c>
      <c r="D114" s="2"/>
      <c r="E114" s="2"/>
      <c r="F114" s="23" t="s">
        <v>98</v>
      </c>
      <c r="G114" s="13" t="s">
        <v>99</v>
      </c>
      <c r="H114" s="13" t="s">
        <v>47</v>
      </c>
      <c r="I114" s="32"/>
      <c r="J114" s="4"/>
      <c r="K114" s="4"/>
      <c r="L114" s="33"/>
      <c r="M114" s="33"/>
      <c r="N114" s="33"/>
      <c r="O114" s="33"/>
      <c r="P114" s="33"/>
      <c r="Q114" s="33"/>
      <c r="R114" s="33"/>
      <c r="S114" s="33"/>
      <c r="T114" s="33"/>
      <c r="U114" s="33"/>
      <c r="V114" s="33"/>
      <c r="W114" s="33"/>
      <c r="X114" s="33"/>
      <c r="Y114" s="33"/>
      <c r="Z114" s="33"/>
      <c r="AA114" s="33"/>
      <c r="AB114" s="33"/>
    </row>
    <row r="115" spans="1:28" ht="14" x14ac:dyDescent="0.15">
      <c r="A115" s="112"/>
      <c r="B115" s="115"/>
      <c r="C115" s="112"/>
      <c r="D115" s="2"/>
      <c r="E115" s="2"/>
      <c r="F115" s="14" t="s">
        <v>154</v>
      </c>
      <c r="G115" s="14" t="s">
        <v>167</v>
      </c>
      <c r="H115" s="7" t="s">
        <v>50</v>
      </c>
      <c r="I115" s="32"/>
      <c r="J115" s="4"/>
      <c r="K115" s="4"/>
      <c r="L115" s="33"/>
      <c r="M115" s="33"/>
      <c r="N115" s="33"/>
      <c r="O115" s="33"/>
      <c r="P115" s="33"/>
      <c r="Q115" s="33"/>
      <c r="R115" s="33"/>
      <c r="S115" s="33"/>
      <c r="T115" s="33"/>
      <c r="U115" s="33"/>
      <c r="V115" s="33"/>
      <c r="W115" s="33"/>
      <c r="X115" s="33"/>
      <c r="Y115" s="33"/>
      <c r="Z115" s="33"/>
      <c r="AA115" s="33"/>
      <c r="AB115" s="33"/>
    </row>
    <row r="116" spans="1:28" ht="14" x14ac:dyDescent="0.15">
      <c r="A116" s="112"/>
      <c r="B116" s="115"/>
      <c r="C116" s="112"/>
      <c r="D116" s="2"/>
      <c r="E116" s="2"/>
      <c r="F116" s="14"/>
      <c r="G116" s="14"/>
      <c r="H116" s="7" t="s">
        <v>50</v>
      </c>
      <c r="I116" s="32"/>
      <c r="J116" s="4"/>
      <c r="K116" s="4"/>
      <c r="L116" s="33"/>
      <c r="M116" s="33"/>
      <c r="N116" s="33"/>
      <c r="O116" s="33"/>
      <c r="P116" s="33"/>
      <c r="Q116" s="33"/>
      <c r="R116" s="33"/>
      <c r="S116" s="33"/>
      <c r="T116" s="33"/>
      <c r="U116" s="33"/>
      <c r="V116" s="33"/>
      <c r="W116" s="33"/>
      <c r="X116" s="33"/>
      <c r="Y116" s="33"/>
      <c r="Z116" s="33"/>
      <c r="AA116" s="33"/>
      <c r="AB116" s="33"/>
    </row>
    <row r="117" spans="1:28" ht="14" x14ac:dyDescent="0.15">
      <c r="A117" s="112"/>
      <c r="B117" s="119"/>
      <c r="C117" s="112"/>
      <c r="D117" s="2"/>
      <c r="E117" s="2"/>
      <c r="F117" s="14"/>
      <c r="G117" s="14"/>
      <c r="H117" s="7" t="s">
        <v>50</v>
      </c>
      <c r="I117" s="33"/>
      <c r="J117" s="4"/>
      <c r="K117" s="4"/>
      <c r="L117" s="33"/>
      <c r="M117" s="33"/>
      <c r="N117" s="33"/>
      <c r="O117" s="33"/>
      <c r="P117" s="33"/>
      <c r="Q117" s="33"/>
      <c r="R117" s="33"/>
      <c r="S117" s="33"/>
      <c r="T117" s="33"/>
      <c r="U117" s="33"/>
      <c r="V117" s="33"/>
      <c r="W117" s="33"/>
      <c r="X117" s="33"/>
      <c r="Y117" s="33"/>
      <c r="Z117" s="33"/>
      <c r="AA117" s="33"/>
      <c r="AB117" s="33"/>
    </row>
    <row r="118" spans="1:28" x14ac:dyDescent="0.15">
      <c r="A118" s="112"/>
      <c r="B118" s="8"/>
      <c r="C118" s="2"/>
      <c r="D118" s="2"/>
      <c r="E118" s="2"/>
      <c r="F118" s="4"/>
      <c r="G118" s="4"/>
      <c r="H118" s="4"/>
      <c r="I118" s="4"/>
      <c r="J118" s="4"/>
      <c r="K118" s="4"/>
      <c r="L118" s="33"/>
      <c r="M118" s="33"/>
      <c r="N118" s="33"/>
      <c r="O118" s="33"/>
      <c r="P118" s="33"/>
      <c r="Q118" s="33"/>
      <c r="R118" s="33"/>
      <c r="S118" s="33"/>
      <c r="T118" s="33"/>
      <c r="U118" s="33"/>
      <c r="V118" s="33"/>
      <c r="W118" s="33"/>
      <c r="X118" s="33"/>
      <c r="Y118" s="33"/>
      <c r="Z118" s="33"/>
      <c r="AA118" s="33"/>
      <c r="AB118" s="33"/>
    </row>
    <row r="119" spans="1:28" ht="14" x14ac:dyDescent="0.15">
      <c r="A119" s="112"/>
      <c r="B119" s="114" t="s">
        <v>101</v>
      </c>
      <c r="C119" s="113" t="s">
        <v>100</v>
      </c>
      <c r="D119" s="5"/>
      <c r="E119" s="5"/>
      <c r="F119" s="13" t="s">
        <v>102</v>
      </c>
      <c r="G119" s="13" t="s">
        <v>103</v>
      </c>
      <c r="H119" s="13" t="s">
        <v>104</v>
      </c>
      <c r="I119" s="13" t="s">
        <v>105</v>
      </c>
      <c r="J119" s="13" t="s">
        <v>106</v>
      </c>
      <c r="K119" s="26" t="s">
        <v>107</v>
      </c>
      <c r="L119" s="33"/>
      <c r="M119" s="33"/>
      <c r="N119" s="33"/>
      <c r="O119" s="33"/>
      <c r="P119" s="33"/>
      <c r="Q119" s="33"/>
      <c r="R119" s="33"/>
      <c r="S119" s="33"/>
      <c r="T119" s="33"/>
      <c r="U119" s="33"/>
      <c r="V119" s="33"/>
      <c r="W119" s="33"/>
      <c r="X119" s="33"/>
      <c r="Y119" s="33"/>
      <c r="Z119" s="33"/>
      <c r="AA119" s="33"/>
      <c r="AB119" s="33"/>
    </row>
    <row r="120" spans="1:28" ht="14" x14ac:dyDescent="0.15">
      <c r="A120" s="112"/>
      <c r="B120" s="115"/>
      <c r="C120" s="112"/>
      <c r="F120" s="50" t="b">
        <v>0</v>
      </c>
      <c r="G120" s="38" t="s">
        <v>108</v>
      </c>
      <c r="H120" s="50" t="b">
        <v>0</v>
      </c>
      <c r="I120" s="38" t="s">
        <v>109</v>
      </c>
      <c r="J120" s="50" t="b">
        <v>0</v>
      </c>
      <c r="K120" s="7" t="s">
        <v>110</v>
      </c>
      <c r="L120" s="33"/>
      <c r="M120" s="33"/>
      <c r="N120" s="33"/>
      <c r="O120" s="33"/>
      <c r="P120" s="33"/>
      <c r="Q120" s="33"/>
      <c r="R120" s="33"/>
      <c r="S120" s="33"/>
      <c r="T120" s="33"/>
      <c r="U120" s="33"/>
      <c r="V120" s="33"/>
      <c r="W120" s="33"/>
      <c r="X120" s="33"/>
      <c r="Y120" s="33"/>
      <c r="Z120" s="33"/>
      <c r="AA120" s="33"/>
      <c r="AB120" s="33"/>
    </row>
    <row r="121" spans="1:28" ht="14" x14ac:dyDescent="0.15">
      <c r="A121" s="112"/>
      <c r="B121" s="115"/>
      <c r="C121" s="112"/>
      <c r="F121" s="50" t="b">
        <v>0</v>
      </c>
      <c r="G121" s="38" t="s">
        <v>108</v>
      </c>
      <c r="H121" s="50" t="b">
        <v>0</v>
      </c>
      <c r="I121" s="38" t="s">
        <v>109</v>
      </c>
      <c r="J121" s="50" t="b">
        <v>0</v>
      </c>
      <c r="K121" s="7" t="s">
        <v>110</v>
      </c>
      <c r="L121" s="33"/>
      <c r="M121" s="33"/>
      <c r="N121" s="33"/>
      <c r="O121" s="33"/>
      <c r="P121" s="33"/>
      <c r="Q121" s="33"/>
      <c r="R121" s="33"/>
      <c r="S121" s="33"/>
      <c r="T121" s="33"/>
      <c r="U121" s="33"/>
      <c r="V121" s="33"/>
      <c r="W121" s="33"/>
      <c r="X121" s="33"/>
      <c r="Y121" s="33"/>
      <c r="Z121" s="33"/>
      <c r="AA121" s="33"/>
      <c r="AB121" s="33"/>
    </row>
    <row r="122" spans="1:28" ht="14" x14ac:dyDescent="0.15">
      <c r="A122" s="112"/>
      <c r="B122" s="115"/>
      <c r="C122" s="112"/>
      <c r="F122" s="50" t="b">
        <v>0</v>
      </c>
      <c r="G122" s="38" t="s">
        <v>108</v>
      </c>
      <c r="H122" s="50" t="b">
        <v>0</v>
      </c>
      <c r="I122" s="38" t="s">
        <v>109</v>
      </c>
      <c r="J122" s="50" t="b">
        <v>0</v>
      </c>
      <c r="K122" s="7" t="s">
        <v>110</v>
      </c>
      <c r="L122" s="33"/>
      <c r="M122" s="33"/>
      <c r="N122" s="33"/>
      <c r="O122" s="33"/>
      <c r="P122" s="33"/>
      <c r="Q122" s="33"/>
      <c r="R122" s="33"/>
      <c r="S122" s="33"/>
      <c r="T122" s="33"/>
      <c r="U122" s="33"/>
      <c r="V122" s="33"/>
      <c r="W122" s="33"/>
      <c r="X122" s="33"/>
      <c r="Y122" s="33"/>
      <c r="Z122" s="33"/>
      <c r="AA122" s="33"/>
      <c r="AB122" s="33"/>
    </row>
    <row r="123" spans="1:28" ht="14" x14ac:dyDescent="0.15">
      <c r="A123" s="112"/>
      <c r="B123" s="115"/>
      <c r="C123" s="112"/>
      <c r="F123" s="50" t="b">
        <v>0</v>
      </c>
      <c r="G123" s="38" t="s">
        <v>108</v>
      </c>
      <c r="H123" s="50" t="b">
        <v>0</v>
      </c>
      <c r="I123" s="38" t="s">
        <v>109</v>
      </c>
      <c r="J123" s="50" t="b">
        <v>0</v>
      </c>
      <c r="K123" s="7" t="s">
        <v>110</v>
      </c>
      <c r="L123" s="33"/>
      <c r="M123" s="33"/>
      <c r="N123" s="33"/>
      <c r="O123" s="33"/>
      <c r="P123" s="33"/>
      <c r="Q123" s="33"/>
      <c r="R123" s="33"/>
      <c r="S123" s="33"/>
      <c r="T123" s="33"/>
      <c r="U123" s="33"/>
      <c r="V123" s="33"/>
      <c r="W123" s="33"/>
      <c r="X123" s="33"/>
      <c r="Y123" s="33"/>
      <c r="Z123" s="33"/>
      <c r="AA123" s="33"/>
      <c r="AB123" s="33"/>
    </row>
    <row r="124" spans="1:28" ht="14" x14ac:dyDescent="0.15">
      <c r="A124" s="112"/>
      <c r="B124" s="119"/>
      <c r="C124" s="112"/>
      <c r="F124" s="50" t="b">
        <v>0</v>
      </c>
      <c r="G124" s="38" t="s">
        <v>108</v>
      </c>
      <c r="H124" s="50" t="b">
        <v>0</v>
      </c>
      <c r="I124" s="38" t="s">
        <v>109</v>
      </c>
      <c r="J124" s="50" t="b">
        <v>0</v>
      </c>
      <c r="K124" s="7" t="s">
        <v>110</v>
      </c>
      <c r="L124" s="33"/>
      <c r="M124" s="33"/>
      <c r="N124" s="33"/>
      <c r="O124" s="33"/>
      <c r="P124" s="33"/>
      <c r="Q124" s="33"/>
      <c r="R124" s="33"/>
      <c r="S124" s="33"/>
      <c r="T124" s="33"/>
      <c r="U124" s="33"/>
      <c r="V124" s="33"/>
      <c r="W124" s="33"/>
      <c r="X124" s="33"/>
      <c r="Y124" s="33"/>
      <c r="Z124" s="33"/>
      <c r="AA124" s="33"/>
      <c r="AB124" s="33"/>
    </row>
    <row r="125" spans="1:28" x14ac:dyDescent="0.15">
      <c r="A125" s="8"/>
      <c r="B125" s="8"/>
      <c r="C125" s="2"/>
      <c r="D125" s="2"/>
      <c r="E125" s="2"/>
      <c r="F125" s="4"/>
      <c r="G125" s="4"/>
      <c r="H125" s="4"/>
      <c r="I125" s="4"/>
      <c r="J125" s="4"/>
      <c r="K125" s="4"/>
      <c r="L125" s="33"/>
      <c r="M125" s="33"/>
      <c r="N125" s="33"/>
      <c r="O125" s="33"/>
      <c r="P125" s="33"/>
      <c r="Q125" s="33"/>
      <c r="R125" s="33"/>
      <c r="S125" s="33"/>
      <c r="T125" s="33"/>
      <c r="U125" s="33"/>
      <c r="V125" s="33"/>
      <c r="W125" s="33"/>
      <c r="X125" s="33"/>
      <c r="Y125" s="33"/>
      <c r="Z125" s="33"/>
      <c r="AA125" s="33"/>
      <c r="AB125" s="33"/>
    </row>
    <row r="126" spans="1:28"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spans="1:28"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spans="1:28"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spans="1:28"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spans="1:28"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spans="1:28"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spans="1:28"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spans="1:28"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row r="990" spans="1:28" x14ac:dyDescent="0.1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row>
    <row r="991" spans="1:28" x14ac:dyDescent="0.1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row>
    <row r="992" spans="1:28" x14ac:dyDescent="0.1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row>
  </sheetData>
  <mergeCells count="42">
    <mergeCell ref="A5:A16"/>
    <mergeCell ref="B13:B16"/>
    <mergeCell ref="C13:C16"/>
    <mergeCell ref="B48:B52"/>
    <mergeCell ref="C48:C52"/>
    <mergeCell ref="B18:B23"/>
    <mergeCell ref="C18:C23"/>
    <mergeCell ref="B61:B66"/>
    <mergeCell ref="C61:C66"/>
    <mergeCell ref="D18:D23"/>
    <mergeCell ref="B25:B30"/>
    <mergeCell ref="C25:C30"/>
    <mergeCell ref="D25:D30"/>
    <mergeCell ref="B32:B41"/>
    <mergeCell ref="C32:C41"/>
    <mergeCell ref="D32:D41"/>
    <mergeCell ref="E32:E41"/>
    <mergeCell ref="B45:B46"/>
    <mergeCell ref="C45:C46"/>
    <mergeCell ref="D45:D46"/>
    <mergeCell ref="B54:B59"/>
    <mergeCell ref="C54:C59"/>
    <mergeCell ref="E68:E74"/>
    <mergeCell ref="B75:B79"/>
    <mergeCell ref="C75:C79"/>
    <mergeCell ref="B81:B87"/>
    <mergeCell ref="C81:C88"/>
    <mergeCell ref="B103:B108"/>
    <mergeCell ref="C103:C108"/>
    <mergeCell ref="B110:B112"/>
    <mergeCell ref="C110:C112"/>
    <mergeCell ref="A68:A124"/>
    <mergeCell ref="B68:B72"/>
    <mergeCell ref="C68:C72"/>
    <mergeCell ref="B90:B94"/>
    <mergeCell ref="C90:C94"/>
    <mergeCell ref="B114:B117"/>
    <mergeCell ref="C114:C117"/>
    <mergeCell ref="B119:B124"/>
    <mergeCell ref="C119:C124"/>
    <mergeCell ref="B96:B101"/>
    <mergeCell ref="C96:C101"/>
  </mergeCells>
  <conditionalFormatting sqref="B81:I94">
    <cfRule type="expression" dxfId="2" priority="1">
      <formula>COUNTIF($F$69:$F$73, "True")&gt;0</formula>
    </cfRule>
  </conditionalFormatting>
  <dataValidations count="7">
    <dataValidation type="list" allowBlank="1" showInputMessage="1" showErrorMessage="1" sqref="H69:H73" xr:uid="{A233F0FC-B02D-994C-A8B0-E59C8F5D48D5}">
      <formula1>INDIRECT("PETs[PETs]")</formula1>
    </dataValidation>
    <dataValidation type="list" allowBlank="1" showErrorMessage="1" sqref="G75:G79 F69:F73" xr:uid="{80E42901-8DC8-4448-9773-D43FBD6D3ECA}">
      <formula1>"TRUE, FALSE"</formula1>
    </dataValidation>
    <dataValidation type="list" allowBlank="1" showInputMessage="1" showErrorMessage="1" sqref="F5" xr:uid="{4AAB7A54-197A-8D48-96EF-D434DD27CA9C}">
      <formula1>INDIRECT("Version[Version]")</formula1>
    </dataValidation>
    <dataValidation type="list" allowBlank="1" showErrorMessage="1" sqref="J120:J124 G110:G112 F120:F124 H120:H124" xr:uid="{20EFE4F9-8582-474F-911E-BE00F4889156}">
      <formula1>"TRUE,FALSE"</formula1>
    </dataValidation>
    <dataValidation type="list" allowBlank="1" showErrorMessage="1" sqref="G82:G88" xr:uid="{1AE788FA-7231-5D42-80D8-835A3D075905}">
      <formula1>"NOT ASSESSED,ASSESSED"</formula1>
    </dataValidation>
    <dataValidation type="list" allowBlank="1" showErrorMessage="1" sqref="F19:F23 F26:F30" xr:uid="{F79AB1AB-4AB4-B541-9CA3-E631224A182E}">
      <formula1>INDIRECT("Creator[Creator]")</formula1>
    </dataValidation>
    <dataValidation type="list" allowBlank="1" showErrorMessage="1" sqref="F97:F101 F104:F108" xr:uid="{1873DFC2-08D3-DA45-8C9D-7CD686BC24DB}">
      <formula1>"Includes,Excludes"</formula1>
    </dataValidation>
  </dataValidations>
  <printOptions horizontalCentered="1"/>
  <pageMargins left="0.25" right="0.25"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9">
        <x14:dataValidation type="list" allowBlank="1" showErrorMessage="1" xr:uid="{1805A3DF-080E-684B-85D7-F55C2E1A1A10}">
          <x14:formula1>
            <xm:f>_xlfn.XLOOKUP(F115,_xlfn.ANCHORARRAY('Back end'!$AR$1),'Back end'!$AR$2:$AS$1000)</xm:f>
          </x14:formula1>
          <xm:sqref>G115:G117</xm:sqref>
        </x14:dataValidation>
        <x14:dataValidation type="list" allowBlank="1" showErrorMessage="1" xr:uid="{E9E2B6A9-B648-804C-AD2A-1AB8DE2357B5}">
          <x14:formula1>
            <xm:f>_xlfn.XLOOKUP(F62,_xlfn.ANCHORARRAY('Back end'!$AF$1),'Back end'!$AF$2:$AL$1000)</xm:f>
          </x14:formula1>
          <xm:sqref>G62:G66</xm:sqref>
        </x14:dataValidation>
        <x14:dataValidation type="list" allowBlank="1" showErrorMessage="1" xr:uid="{7ED67FFF-13FB-134A-9E3D-CF1338813A17}">
          <x14:formula1>
            <xm:f>_xlfn.ANCHORARRAY('Back end'!$AF$1)</xm:f>
          </x14:formula1>
          <xm:sqref>F62:F66</xm:sqref>
        </x14:dataValidation>
        <x14:dataValidation type="list" allowBlank="1" showErrorMessage="1" xr:uid="{CA304BA7-A449-5F4B-B70D-95566DC93CFE}">
          <x14:formula1>
            <xm:f>_xlfn.XLOOKUP(F55,_xlfn.ANCHORARRAY('Back end'!$N$1),'Back end'!$N$2:$Z$1000)</xm:f>
          </x14:formula1>
          <xm:sqref>G55:G59</xm:sqref>
        </x14:dataValidation>
        <x14:dataValidation type="list" allowBlank="1" showErrorMessage="1" xr:uid="{AF93EBC5-198F-0541-98CE-A0799687FE4F}">
          <x14:formula1>
            <xm:f>_xlfn.XLOOKUP(F33,_xlfn.ANCHORARRAY('Back end'!$A$1),'Back end'!$A$2:$H$1000)</xm:f>
          </x14:formula1>
          <xm:sqref>H104:H108 H97:H101 G33:G41</xm:sqref>
        </x14:dataValidation>
        <x14:dataValidation type="list" allowBlank="1" showErrorMessage="1" xr:uid="{0F2A372E-3274-F84F-86AE-5E7073ADDF39}">
          <x14:formula1>
            <xm:f>_xlfn.ANCHORARRAY('Back end'!$A$1)</xm:f>
          </x14:formula1>
          <xm:sqref>G104:G108 G97:G101 F33:F41</xm:sqref>
        </x14:dataValidation>
        <x14:dataValidation type="list" allowBlank="1" showErrorMessage="1" xr:uid="{5C14464F-C305-494A-AC36-104294178582}">
          <x14:formula1>
            <xm:f>_xlfn.ANCHORARRAY('Back end'!$AR$1)</xm:f>
          </x14:formula1>
          <xm:sqref>F115:F117</xm:sqref>
        </x14:dataValidation>
        <x14:dataValidation type="list" allowBlank="1" showErrorMessage="1" xr:uid="{9CFB2767-FACD-DC46-9A18-6A0E0C22CB0A}">
          <x14:formula1>
            <xm:f>ANCHORARRAY('Back end'!$AF$1)</xm:f>
          </x14:formula1>
          <xm:sqref>F75:F79</xm:sqref>
        </x14:dataValidation>
        <x14:dataValidation type="list" allowBlank="1" showErrorMessage="1" xr:uid="{B189FD74-27FC-6B4B-A31B-A08EC74DA8F8}">
          <x14:formula1>
            <xm:f>_xlfn.ANCHORARRAY('Back end'!$N$1)</xm:f>
          </x14:formula1>
          <xm:sqref>F55:F59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CA441-0EDF-8D48-9468-D74AA08EAE4D}">
  <sheetPr>
    <outlinePr summaryBelow="0" summaryRight="0"/>
    <pageSetUpPr fitToPage="1"/>
  </sheetPr>
  <dimension ref="A1:AB989"/>
  <sheetViews>
    <sheetView showGridLines="0" zoomScale="90" zoomScaleNormal="90" workbookViewId="0">
      <pane ySplit="1" topLeftCell="A35" activePane="bottomLeft" state="frozen"/>
      <selection activeCell="F7" sqref="F7"/>
      <selection pane="bottomLeft" activeCell="F7" sqref="F7"/>
    </sheetView>
  </sheetViews>
  <sheetFormatPr baseColWidth="10" defaultColWidth="12.6640625" defaultRowHeight="13" x14ac:dyDescent="0.15"/>
  <cols>
    <col min="1" max="1" width="24.6640625" style="31" customWidth="1"/>
    <col min="2" max="2" width="34.1640625" style="31" customWidth="1"/>
    <col min="3" max="3" width="48.6640625" style="31" customWidth="1"/>
    <col min="4" max="5" width="48.6640625" style="31" hidden="1" customWidth="1"/>
    <col min="6" max="10" width="48.6640625" style="31" customWidth="1"/>
    <col min="11" max="11" width="39.83203125" style="31" customWidth="1"/>
    <col min="12" max="12" width="12.6640625" style="31" customWidth="1"/>
    <col min="13" max="16384" width="12.6640625" style="31"/>
  </cols>
  <sheetData>
    <row r="1" spans="1:28" s="35" customFormat="1" x14ac:dyDescent="0.15">
      <c r="A1" s="28" t="s">
        <v>547</v>
      </c>
      <c r="B1" s="28" t="s">
        <v>548</v>
      </c>
      <c r="C1" s="28" t="s">
        <v>552</v>
      </c>
      <c r="D1" s="28" t="s">
        <v>549</v>
      </c>
      <c r="E1" s="28" t="s">
        <v>550</v>
      </c>
    </row>
    <row r="2" spans="1:28" s="35" customFormat="1" x14ac:dyDescent="0.15">
      <c r="A2" s="40"/>
      <c r="B2" s="29"/>
      <c r="C2" s="29"/>
      <c r="D2" s="29"/>
      <c r="E2" s="29"/>
    </row>
    <row r="3" spans="1:28" ht="14" x14ac:dyDescent="0.15">
      <c r="A3" s="8"/>
      <c r="B3" s="3" t="s">
        <v>7</v>
      </c>
      <c r="C3" s="2"/>
      <c r="D3" s="2"/>
      <c r="E3" s="2"/>
      <c r="F3" s="4"/>
      <c r="H3" s="4"/>
      <c r="I3" s="4"/>
      <c r="J3" s="4"/>
      <c r="K3" s="4"/>
      <c r="L3" s="33"/>
      <c r="M3" s="33"/>
      <c r="N3" s="33"/>
      <c r="O3" s="33"/>
      <c r="P3" s="33"/>
      <c r="Q3" s="33"/>
      <c r="R3" s="33"/>
      <c r="S3" s="33"/>
      <c r="T3" s="33"/>
      <c r="U3" s="33"/>
      <c r="V3" s="33"/>
      <c r="W3" s="33"/>
      <c r="X3" s="33"/>
      <c r="Y3" s="33"/>
      <c r="Z3" s="33"/>
      <c r="AA3" s="33"/>
      <c r="AB3" s="33"/>
    </row>
    <row r="4" spans="1:28" x14ac:dyDescent="0.15">
      <c r="A4" s="8"/>
      <c r="C4" s="2"/>
      <c r="D4" s="2"/>
      <c r="E4" s="2"/>
      <c r="F4" s="4"/>
      <c r="H4" s="4"/>
      <c r="I4" s="4"/>
      <c r="J4" s="4"/>
      <c r="K4" s="4"/>
      <c r="L4" s="33"/>
      <c r="M4" s="33"/>
      <c r="N4" s="33"/>
      <c r="O4" s="33"/>
      <c r="P4" s="33"/>
      <c r="Q4" s="33"/>
      <c r="R4" s="33"/>
      <c r="S4" s="33"/>
      <c r="T4" s="33"/>
      <c r="U4" s="33"/>
      <c r="V4" s="33"/>
      <c r="W4" s="33"/>
      <c r="X4" s="33"/>
      <c r="Y4" s="33"/>
      <c r="Z4" s="33"/>
      <c r="AA4" s="33"/>
      <c r="AB4" s="33"/>
    </row>
    <row r="5" spans="1:28" ht="24" x14ac:dyDescent="0.15">
      <c r="A5" s="124" t="s">
        <v>8</v>
      </c>
      <c r="B5" s="41" t="s">
        <v>653</v>
      </c>
      <c r="C5" s="5" t="s">
        <v>652</v>
      </c>
      <c r="D5" s="5" t="s">
        <v>9</v>
      </c>
      <c r="E5" s="5" t="s">
        <v>10</v>
      </c>
      <c r="F5" s="44" t="s">
        <v>121</v>
      </c>
      <c r="H5" s="4"/>
      <c r="I5" s="4"/>
      <c r="J5" s="4"/>
      <c r="K5" s="4"/>
      <c r="L5" s="33"/>
      <c r="M5" s="33"/>
      <c r="N5" s="33"/>
      <c r="O5" s="33"/>
      <c r="P5" s="33"/>
      <c r="Q5" s="33"/>
      <c r="R5" s="33"/>
      <c r="S5" s="33"/>
      <c r="T5" s="33"/>
      <c r="U5" s="33"/>
      <c r="V5" s="33"/>
      <c r="W5" s="33"/>
      <c r="X5" s="33"/>
      <c r="Y5" s="33"/>
      <c r="Z5" s="33"/>
      <c r="AA5" s="33"/>
      <c r="AB5" s="33"/>
    </row>
    <row r="6" spans="1:28" x14ac:dyDescent="0.15">
      <c r="A6" s="112"/>
      <c r="B6" s="8"/>
      <c r="C6" s="2"/>
      <c r="D6" s="2"/>
      <c r="E6" s="2"/>
      <c r="F6" s="4"/>
      <c r="H6" s="4"/>
      <c r="I6" s="4"/>
      <c r="J6" s="4"/>
      <c r="K6" s="4"/>
      <c r="L6" s="33"/>
      <c r="M6" s="33"/>
      <c r="N6" s="33"/>
      <c r="O6" s="33"/>
      <c r="P6" s="33"/>
      <c r="Q6" s="33"/>
      <c r="R6" s="33"/>
      <c r="S6" s="33"/>
      <c r="T6" s="33"/>
      <c r="U6" s="33"/>
      <c r="V6" s="33"/>
      <c r="W6" s="33"/>
      <c r="X6" s="33"/>
      <c r="Y6" s="33"/>
      <c r="Z6" s="33"/>
      <c r="AA6" s="33"/>
      <c r="AB6" s="33"/>
    </row>
    <row r="7" spans="1:28" ht="24" x14ac:dyDescent="0.15">
      <c r="A7" s="112"/>
      <c r="B7" s="6" t="s">
        <v>12</v>
      </c>
      <c r="C7" s="39" t="s">
        <v>11</v>
      </c>
      <c r="D7" s="39"/>
      <c r="E7" s="39"/>
      <c r="F7" s="44" t="s">
        <v>602</v>
      </c>
      <c r="H7" s="4"/>
      <c r="I7" s="4"/>
      <c r="J7" s="4"/>
      <c r="K7" s="4"/>
      <c r="L7" s="33"/>
      <c r="M7" s="33"/>
      <c r="N7" s="33"/>
      <c r="O7" s="33"/>
      <c r="P7" s="33"/>
      <c r="Q7" s="33"/>
      <c r="R7" s="33"/>
      <c r="S7" s="33"/>
      <c r="T7" s="33"/>
      <c r="U7" s="33"/>
      <c r="V7" s="33"/>
      <c r="W7" s="33"/>
      <c r="X7" s="33"/>
      <c r="Y7" s="33"/>
      <c r="Z7" s="33"/>
      <c r="AA7" s="33"/>
      <c r="AB7" s="33"/>
    </row>
    <row r="8" spans="1:28" x14ac:dyDescent="0.15">
      <c r="A8" s="112"/>
      <c r="B8" s="2"/>
      <c r="C8" s="2"/>
      <c r="D8" s="2"/>
      <c r="E8" s="2"/>
      <c r="F8" s="4"/>
      <c r="H8" s="4"/>
      <c r="I8" s="4"/>
      <c r="J8" s="4"/>
      <c r="K8" s="4"/>
      <c r="L8" s="33"/>
      <c r="M8" s="33"/>
      <c r="N8" s="33"/>
      <c r="O8" s="33"/>
      <c r="P8" s="33"/>
      <c r="Q8" s="33"/>
      <c r="R8" s="33"/>
      <c r="S8" s="33"/>
      <c r="T8" s="33"/>
      <c r="U8" s="33"/>
      <c r="V8" s="33"/>
      <c r="W8" s="33"/>
      <c r="X8" s="33"/>
      <c r="Y8" s="33"/>
      <c r="Z8" s="33"/>
      <c r="AA8" s="33"/>
      <c r="AB8" s="33"/>
    </row>
    <row r="9" spans="1:28" ht="24" x14ac:dyDescent="0.15">
      <c r="A9" s="112"/>
      <c r="B9" s="6" t="s">
        <v>15</v>
      </c>
      <c r="C9" s="5" t="s">
        <v>13</v>
      </c>
      <c r="D9" s="5" t="s">
        <v>14</v>
      </c>
      <c r="E9" s="5"/>
      <c r="F9" s="44" t="s">
        <v>603</v>
      </c>
      <c r="H9" s="4"/>
      <c r="I9" s="36"/>
      <c r="J9" s="4"/>
      <c r="K9" s="4"/>
      <c r="L9" s="33"/>
      <c r="M9" s="33"/>
      <c r="N9" s="33"/>
      <c r="O9" s="33"/>
      <c r="P9" s="33"/>
      <c r="Q9" s="33"/>
      <c r="R9" s="33"/>
      <c r="S9" s="33"/>
      <c r="T9" s="33"/>
      <c r="U9" s="33"/>
      <c r="V9" s="33"/>
      <c r="W9" s="33"/>
      <c r="X9" s="33"/>
      <c r="Y9" s="33"/>
      <c r="Z9" s="33"/>
      <c r="AA9" s="33"/>
      <c r="AB9" s="33"/>
    </row>
    <row r="10" spans="1:28" x14ac:dyDescent="0.15">
      <c r="A10" s="112"/>
      <c r="B10" s="2"/>
      <c r="C10" s="2"/>
      <c r="D10" s="2"/>
      <c r="E10" s="2"/>
      <c r="H10" s="4"/>
      <c r="I10" s="36"/>
      <c r="J10" s="4"/>
      <c r="K10" s="4"/>
      <c r="L10" s="33"/>
      <c r="M10" s="33"/>
      <c r="N10" s="33"/>
      <c r="O10" s="33"/>
      <c r="P10" s="33"/>
      <c r="Q10" s="33"/>
      <c r="R10" s="33"/>
      <c r="S10" s="33"/>
      <c r="T10" s="33"/>
      <c r="U10" s="33"/>
      <c r="V10" s="33"/>
      <c r="W10" s="33"/>
      <c r="X10" s="33"/>
      <c r="Y10" s="33"/>
      <c r="Z10" s="33"/>
      <c r="AA10" s="33"/>
      <c r="AB10" s="33"/>
    </row>
    <row r="11" spans="1:28" ht="36" x14ac:dyDescent="0.15">
      <c r="A11" s="112"/>
      <c r="B11" s="43" t="s">
        <v>18</v>
      </c>
      <c r="C11" s="5" t="s">
        <v>16</v>
      </c>
      <c r="D11" s="5" t="s">
        <v>17</v>
      </c>
      <c r="E11" s="39"/>
      <c r="F11" s="65" t="s">
        <v>604</v>
      </c>
      <c r="H11" s="4"/>
      <c r="I11" s="4"/>
      <c r="J11" s="4"/>
      <c r="K11" s="4"/>
      <c r="L11" s="33"/>
      <c r="M11" s="33"/>
      <c r="N11" s="33"/>
      <c r="O11" s="33"/>
      <c r="P11" s="33"/>
      <c r="Q11" s="33"/>
      <c r="R11" s="33"/>
      <c r="S11" s="33"/>
      <c r="T11" s="33"/>
      <c r="U11" s="33"/>
      <c r="V11" s="33"/>
      <c r="W11" s="33"/>
      <c r="X11" s="33"/>
      <c r="Y11" s="33"/>
      <c r="Z11" s="33"/>
      <c r="AA11" s="33"/>
      <c r="AB11" s="33"/>
    </row>
    <row r="12" spans="1:28" x14ac:dyDescent="0.15">
      <c r="A12" s="112"/>
      <c r="B12" s="8"/>
      <c r="C12" s="2"/>
      <c r="D12" s="2"/>
      <c r="E12" s="2"/>
      <c r="F12" s="4"/>
      <c r="H12" s="4"/>
      <c r="I12" s="4"/>
      <c r="J12" s="4"/>
      <c r="K12" s="4"/>
      <c r="L12" s="33"/>
      <c r="M12" s="33"/>
      <c r="N12" s="33"/>
      <c r="O12" s="33"/>
      <c r="P12" s="33"/>
      <c r="Q12" s="33"/>
      <c r="R12" s="33"/>
      <c r="S12" s="33"/>
      <c r="T12" s="33"/>
      <c r="U12" s="33"/>
      <c r="V12" s="33"/>
      <c r="W12" s="33"/>
      <c r="X12" s="33"/>
      <c r="Y12" s="33"/>
      <c r="Z12" s="33"/>
      <c r="AA12" s="33"/>
      <c r="AB12" s="33"/>
    </row>
    <row r="13" spans="1:28" ht="28" x14ac:dyDescent="0.15">
      <c r="A13" s="112"/>
      <c r="B13" s="117" t="s">
        <v>643</v>
      </c>
      <c r="C13" s="125" t="s">
        <v>20</v>
      </c>
      <c r="D13" s="39"/>
      <c r="E13" s="39"/>
      <c r="F13" s="66" t="s">
        <v>605</v>
      </c>
      <c r="H13" s="4"/>
      <c r="I13" s="4"/>
      <c r="J13" s="4"/>
      <c r="K13" s="4"/>
      <c r="L13" s="33"/>
      <c r="M13" s="33"/>
      <c r="N13" s="33"/>
      <c r="O13" s="33"/>
      <c r="P13" s="33"/>
      <c r="Q13" s="33"/>
      <c r="R13" s="33"/>
      <c r="S13" s="33"/>
      <c r="T13" s="33"/>
      <c r="U13" s="33"/>
      <c r="V13" s="33"/>
      <c r="W13" s="33"/>
      <c r="X13" s="33"/>
      <c r="Y13" s="33"/>
      <c r="Z13" s="33"/>
      <c r="AA13" s="33"/>
      <c r="AB13" s="33"/>
    </row>
    <row r="14" spans="1:28" ht="28" x14ac:dyDescent="0.15">
      <c r="A14" s="112"/>
      <c r="B14" s="119"/>
      <c r="C14" s="126"/>
      <c r="D14" s="49"/>
      <c r="E14" s="49"/>
      <c r="F14" s="80" t="s">
        <v>606</v>
      </c>
      <c r="G14" s="4"/>
      <c r="H14" s="4"/>
      <c r="I14" s="4"/>
      <c r="J14" s="4"/>
      <c r="K14" s="4"/>
      <c r="L14" s="33"/>
      <c r="M14" s="33"/>
      <c r="N14" s="33"/>
      <c r="O14" s="33"/>
      <c r="P14" s="33"/>
      <c r="Q14" s="33"/>
      <c r="R14" s="33"/>
      <c r="S14" s="33"/>
      <c r="T14" s="33"/>
      <c r="U14" s="33"/>
      <c r="V14" s="33"/>
      <c r="W14" s="33"/>
      <c r="X14" s="33"/>
      <c r="Y14" s="33"/>
      <c r="Z14" s="33"/>
      <c r="AA14" s="33"/>
      <c r="AB14" s="33"/>
    </row>
    <row r="15" spans="1:28" ht="14" x14ac:dyDescent="0.15">
      <c r="A15" s="112"/>
      <c r="B15" s="119"/>
      <c r="C15" s="126"/>
      <c r="D15" s="49"/>
      <c r="E15" s="49"/>
      <c r="F15" s="30" t="s">
        <v>19</v>
      </c>
      <c r="G15" s="4"/>
      <c r="H15" s="4"/>
      <c r="I15" s="4"/>
      <c r="J15" s="4"/>
      <c r="K15" s="4"/>
      <c r="L15" s="33"/>
      <c r="M15" s="33"/>
      <c r="N15" s="33"/>
      <c r="O15" s="33"/>
      <c r="P15" s="33"/>
      <c r="Q15" s="33"/>
      <c r="R15" s="33"/>
      <c r="S15" s="33"/>
      <c r="T15" s="33"/>
      <c r="U15" s="33"/>
      <c r="V15" s="33"/>
      <c r="W15" s="33"/>
      <c r="X15" s="33"/>
      <c r="Y15" s="33"/>
      <c r="Z15" s="33"/>
      <c r="AA15" s="33"/>
      <c r="AB15" s="33"/>
    </row>
    <row r="16" spans="1:28" ht="14" x14ac:dyDescent="0.15">
      <c r="A16" s="112"/>
      <c r="B16" s="119"/>
      <c r="C16" s="126"/>
      <c r="D16" s="49"/>
      <c r="E16" s="49"/>
      <c r="F16" s="30" t="s">
        <v>19</v>
      </c>
      <c r="G16" s="4"/>
      <c r="H16" s="4"/>
      <c r="I16" s="4"/>
      <c r="J16" s="4"/>
      <c r="K16" s="4"/>
      <c r="L16" s="33"/>
      <c r="M16" s="33"/>
      <c r="N16" s="33"/>
      <c r="O16" s="33"/>
      <c r="P16" s="33"/>
      <c r="Q16" s="33"/>
      <c r="R16" s="33"/>
      <c r="S16" s="33"/>
      <c r="T16" s="33"/>
      <c r="U16" s="33"/>
      <c r="V16" s="33"/>
      <c r="W16" s="33"/>
      <c r="X16" s="33"/>
      <c r="Y16" s="33"/>
      <c r="Z16" s="33"/>
      <c r="AA16" s="33"/>
      <c r="AB16" s="33"/>
    </row>
    <row r="17" spans="1:28" x14ac:dyDescent="0.15">
      <c r="A17" s="112"/>
      <c r="B17" s="32"/>
      <c r="C17" s="32"/>
      <c r="D17" s="32"/>
      <c r="E17" s="32"/>
      <c r="F17" s="32"/>
      <c r="G17" s="4"/>
      <c r="H17" s="4"/>
      <c r="I17" s="4"/>
      <c r="J17" s="4"/>
      <c r="K17" s="4"/>
      <c r="L17" s="33"/>
      <c r="M17" s="33"/>
      <c r="N17" s="33"/>
      <c r="O17" s="33"/>
      <c r="P17" s="33"/>
      <c r="Q17" s="33"/>
      <c r="R17" s="33"/>
      <c r="S17" s="33"/>
      <c r="T17" s="33"/>
      <c r="U17" s="33"/>
      <c r="V17" s="33"/>
      <c r="W17" s="33"/>
      <c r="X17" s="33"/>
      <c r="Y17" s="33"/>
      <c r="Z17" s="33"/>
      <c r="AA17" s="33"/>
      <c r="AB17" s="33"/>
    </row>
    <row r="18" spans="1:28" x14ac:dyDescent="0.15">
      <c r="B18" s="8"/>
      <c r="C18" s="2"/>
      <c r="D18" s="2"/>
      <c r="E18" s="2"/>
      <c r="F18" s="4"/>
      <c r="G18" s="4"/>
      <c r="H18" s="4"/>
      <c r="I18" s="4"/>
      <c r="J18" s="4"/>
      <c r="K18" s="4"/>
      <c r="L18" s="33"/>
      <c r="M18" s="33"/>
      <c r="N18" s="33"/>
      <c r="O18" s="33"/>
      <c r="P18" s="33"/>
      <c r="Q18" s="33"/>
      <c r="R18" s="33"/>
      <c r="S18" s="33"/>
      <c r="T18" s="33"/>
      <c r="U18" s="33"/>
      <c r="V18" s="33"/>
      <c r="W18" s="33"/>
      <c r="X18" s="33"/>
      <c r="Y18" s="33"/>
      <c r="Z18" s="33"/>
      <c r="AA18" s="33"/>
      <c r="AB18" s="33"/>
    </row>
    <row r="19" spans="1:28" ht="38" customHeight="1" x14ac:dyDescent="0.15">
      <c r="A19" s="127" t="s">
        <v>21</v>
      </c>
      <c r="B19" s="114" t="s">
        <v>645</v>
      </c>
      <c r="C19" s="113" t="s">
        <v>23</v>
      </c>
      <c r="D19" s="139"/>
      <c r="E19" s="5"/>
      <c r="F19" s="13" t="s">
        <v>24</v>
      </c>
      <c r="G19" s="13" t="s">
        <v>25</v>
      </c>
      <c r="H19" s="33"/>
      <c r="I19" s="4"/>
      <c r="J19" s="4"/>
      <c r="K19" s="4"/>
      <c r="L19" s="33"/>
      <c r="M19" s="33"/>
      <c r="N19" s="33"/>
      <c r="O19" s="33"/>
      <c r="P19" s="33"/>
      <c r="Q19" s="33"/>
      <c r="R19" s="33"/>
      <c r="S19" s="33"/>
      <c r="T19" s="33"/>
      <c r="U19" s="33"/>
      <c r="V19" s="33"/>
      <c r="W19" s="33"/>
      <c r="X19" s="33"/>
      <c r="Y19" s="33"/>
      <c r="Z19" s="33"/>
      <c r="AA19" s="33"/>
      <c r="AB19" s="33"/>
    </row>
    <row r="20" spans="1:28" ht="14" x14ac:dyDescent="0.15">
      <c r="A20" s="128"/>
      <c r="B20" s="115"/>
      <c r="C20" s="112"/>
      <c r="D20" s="112"/>
      <c r="F20" s="14" t="s">
        <v>162</v>
      </c>
      <c r="G20" s="7" t="s">
        <v>611</v>
      </c>
      <c r="H20" s="33"/>
      <c r="I20" s="4"/>
      <c r="J20" s="4"/>
      <c r="K20" s="4"/>
      <c r="L20" s="33"/>
      <c r="M20" s="33"/>
      <c r="N20" s="33"/>
      <c r="O20" s="33"/>
      <c r="P20" s="33"/>
      <c r="Q20" s="33"/>
      <c r="R20" s="33"/>
      <c r="S20" s="33"/>
      <c r="T20" s="33"/>
      <c r="U20" s="33"/>
      <c r="V20" s="33"/>
      <c r="W20" s="33"/>
      <c r="X20" s="33"/>
      <c r="Y20" s="33"/>
      <c r="Z20" s="33"/>
      <c r="AA20" s="33"/>
      <c r="AB20" s="33"/>
    </row>
    <row r="21" spans="1:28" ht="14" x14ac:dyDescent="0.15">
      <c r="A21" s="128"/>
      <c r="B21" s="115"/>
      <c r="C21" s="112"/>
      <c r="D21" s="112"/>
      <c r="F21" s="14"/>
      <c r="G21" s="7" t="s">
        <v>26</v>
      </c>
      <c r="H21" s="33"/>
      <c r="I21" s="4"/>
      <c r="J21" s="4"/>
      <c r="K21" s="4"/>
      <c r="L21" s="33"/>
      <c r="M21" s="33"/>
      <c r="N21" s="33"/>
      <c r="O21" s="33"/>
      <c r="P21" s="33"/>
      <c r="Q21" s="33"/>
      <c r="R21" s="33"/>
      <c r="S21" s="33"/>
      <c r="T21" s="33"/>
      <c r="U21" s="33"/>
      <c r="V21" s="33"/>
      <c r="W21" s="33"/>
      <c r="X21" s="33"/>
      <c r="Y21" s="33"/>
      <c r="Z21" s="33"/>
      <c r="AA21" s="33"/>
      <c r="AB21" s="33"/>
    </row>
    <row r="22" spans="1:28" ht="14" x14ac:dyDescent="0.15">
      <c r="A22" s="128"/>
      <c r="B22" s="115"/>
      <c r="C22" s="112"/>
      <c r="D22" s="112"/>
      <c r="F22" s="14"/>
      <c r="G22" s="7" t="s">
        <v>26</v>
      </c>
      <c r="H22" s="33"/>
      <c r="I22" s="4"/>
      <c r="J22" s="4"/>
      <c r="K22" s="4"/>
      <c r="L22" s="33"/>
      <c r="M22" s="33"/>
      <c r="N22" s="33"/>
      <c r="O22" s="33"/>
      <c r="P22" s="33"/>
      <c r="Q22" s="33"/>
      <c r="R22" s="33"/>
      <c r="S22" s="33"/>
      <c r="T22" s="33"/>
      <c r="U22" s="33"/>
      <c r="V22" s="33"/>
      <c r="W22" s="33"/>
      <c r="X22" s="33"/>
      <c r="Y22" s="33"/>
      <c r="Z22" s="33"/>
      <c r="AA22" s="33"/>
      <c r="AB22" s="33"/>
    </row>
    <row r="23" spans="1:28" ht="14" x14ac:dyDescent="0.15">
      <c r="A23" s="128"/>
      <c r="B23" s="115"/>
      <c r="C23" s="112"/>
      <c r="D23" s="112"/>
      <c r="F23" s="14"/>
      <c r="G23" s="7" t="s">
        <v>26</v>
      </c>
      <c r="H23" s="33"/>
      <c r="I23" s="4"/>
      <c r="J23" s="4"/>
      <c r="K23" s="4"/>
      <c r="L23" s="33"/>
      <c r="M23" s="33"/>
      <c r="N23" s="33"/>
      <c r="O23" s="33"/>
      <c r="P23" s="33"/>
      <c r="Q23" s="33"/>
      <c r="R23" s="33"/>
      <c r="S23" s="33"/>
      <c r="T23" s="33"/>
      <c r="U23" s="33"/>
      <c r="V23" s="33"/>
      <c r="W23" s="33"/>
      <c r="X23" s="33"/>
      <c r="Y23" s="33"/>
      <c r="Z23" s="33"/>
      <c r="AA23" s="33"/>
      <c r="AB23" s="33"/>
    </row>
    <row r="24" spans="1:28" ht="14" x14ac:dyDescent="0.15">
      <c r="A24" s="128"/>
      <c r="B24" s="119"/>
      <c r="C24" s="112"/>
      <c r="D24" s="112"/>
      <c r="F24" s="14"/>
      <c r="G24" s="7" t="s">
        <v>26</v>
      </c>
      <c r="H24" s="33"/>
      <c r="I24" s="4"/>
      <c r="J24" s="4"/>
      <c r="K24" s="4"/>
      <c r="L24" s="33"/>
      <c r="M24" s="33"/>
      <c r="N24" s="33"/>
      <c r="O24" s="33"/>
      <c r="P24" s="33"/>
      <c r="Q24" s="33"/>
      <c r="R24" s="33"/>
      <c r="S24" s="33"/>
      <c r="T24" s="33"/>
      <c r="U24" s="33"/>
      <c r="V24" s="33"/>
      <c r="W24" s="33"/>
      <c r="X24" s="33"/>
      <c r="Y24" s="33"/>
      <c r="Z24" s="33"/>
      <c r="AA24" s="33"/>
      <c r="AB24" s="33"/>
    </row>
    <row r="25" spans="1:28" x14ac:dyDescent="0.15">
      <c r="A25" s="128"/>
      <c r="B25" s="2"/>
      <c r="C25" s="2"/>
      <c r="D25" s="2"/>
      <c r="E25" s="2"/>
      <c r="F25" s="2"/>
      <c r="G25" s="2"/>
      <c r="H25" s="33"/>
      <c r="I25" s="4"/>
      <c r="J25" s="4"/>
      <c r="K25" s="4"/>
      <c r="L25" s="33"/>
      <c r="M25" s="33"/>
      <c r="N25" s="33"/>
      <c r="O25" s="33"/>
      <c r="P25" s="33"/>
      <c r="Q25" s="33"/>
      <c r="R25" s="33"/>
      <c r="S25" s="33"/>
      <c r="T25" s="33"/>
      <c r="U25" s="33"/>
      <c r="V25" s="33"/>
      <c r="W25" s="33"/>
      <c r="X25" s="33"/>
      <c r="Y25" s="33"/>
      <c r="Z25" s="33"/>
      <c r="AA25" s="33"/>
      <c r="AB25" s="33"/>
    </row>
    <row r="26" spans="1:28" ht="14" x14ac:dyDescent="0.15">
      <c r="A26" s="128"/>
      <c r="B26" s="111" t="s">
        <v>647</v>
      </c>
      <c r="C26" s="113" t="s">
        <v>27</v>
      </c>
      <c r="D26" s="139" t="s">
        <v>28</v>
      </c>
      <c r="E26" s="5"/>
      <c r="F26" s="13" t="s">
        <v>24</v>
      </c>
      <c r="G26" s="13" t="s">
        <v>25</v>
      </c>
      <c r="H26" s="4"/>
      <c r="I26" s="37"/>
      <c r="J26" s="4"/>
      <c r="K26" s="4"/>
      <c r="L26" s="33"/>
      <c r="M26" s="33"/>
      <c r="N26" s="33"/>
      <c r="O26" s="33"/>
      <c r="P26" s="33"/>
      <c r="Q26" s="33"/>
      <c r="R26" s="33"/>
      <c r="S26" s="33"/>
      <c r="T26" s="33"/>
      <c r="U26" s="33"/>
      <c r="V26" s="33"/>
      <c r="W26" s="33"/>
      <c r="X26" s="33"/>
      <c r="Y26" s="33"/>
      <c r="Z26" s="33"/>
      <c r="AA26" s="33"/>
      <c r="AB26" s="33"/>
    </row>
    <row r="27" spans="1:28" ht="14" x14ac:dyDescent="0.15">
      <c r="A27" s="128"/>
      <c r="B27" s="112"/>
      <c r="C27" s="112"/>
      <c r="D27" s="112"/>
      <c r="F27" s="14" t="s">
        <v>162</v>
      </c>
      <c r="G27" s="7" t="s">
        <v>610</v>
      </c>
      <c r="H27" s="4"/>
      <c r="I27" s="4"/>
      <c r="J27" s="4"/>
      <c r="K27" s="4"/>
      <c r="L27" s="33"/>
      <c r="M27" s="33"/>
      <c r="N27" s="33"/>
      <c r="O27" s="33"/>
      <c r="P27" s="33"/>
      <c r="Q27" s="33"/>
      <c r="R27" s="33"/>
      <c r="S27" s="33"/>
      <c r="T27" s="33"/>
      <c r="U27" s="33"/>
      <c r="V27" s="33"/>
      <c r="W27" s="33"/>
      <c r="X27" s="33"/>
      <c r="Y27" s="33"/>
      <c r="Z27" s="33"/>
      <c r="AA27" s="33"/>
      <c r="AB27" s="33"/>
    </row>
    <row r="28" spans="1:28" ht="14" x14ac:dyDescent="0.15">
      <c r="A28" s="128"/>
      <c r="B28" s="112"/>
      <c r="C28" s="112"/>
      <c r="D28" s="112"/>
      <c r="F28" s="14"/>
      <c r="G28" s="7" t="s">
        <v>26</v>
      </c>
      <c r="H28" s="4"/>
      <c r="I28" s="4"/>
      <c r="J28" s="4"/>
      <c r="K28" s="4"/>
      <c r="L28" s="33"/>
      <c r="M28" s="33"/>
      <c r="N28" s="33"/>
      <c r="O28" s="33"/>
      <c r="P28" s="33"/>
      <c r="Q28" s="33"/>
      <c r="R28" s="33"/>
      <c r="S28" s="33"/>
      <c r="T28" s="33"/>
      <c r="U28" s="33"/>
      <c r="V28" s="33"/>
      <c r="W28" s="33"/>
      <c r="X28" s="33"/>
      <c r="Y28" s="33"/>
      <c r="Z28" s="33"/>
      <c r="AA28" s="33"/>
      <c r="AB28" s="33"/>
    </row>
    <row r="29" spans="1:28" ht="14" x14ac:dyDescent="0.15">
      <c r="A29" s="128"/>
      <c r="B29" s="112"/>
      <c r="C29" s="112"/>
      <c r="D29" s="112"/>
      <c r="F29" s="14"/>
      <c r="G29" s="7" t="s">
        <v>26</v>
      </c>
      <c r="H29" s="4"/>
      <c r="I29" s="4"/>
      <c r="J29" s="4"/>
      <c r="K29" s="4"/>
      <c r="L29" s="33"/>
      <c r="M29" s="33"/>
      <c r="N29" s="33"/>
      <c r="O29" s="33"/>
      <c r="P29" s="33"/>
      <c r="Q29" s="33"/>
      <c r="R29" s="33"/>
      <c r="S29" s="33"/>
      <c r="T29" s="33"/>
      <c r="U29" s="33"/>
      <c r="V29" s="33"/>
      <c r="W29" s="33"/>
      <c r="X29" s="33"/>
      <c r="Y29" s="33"/>
      <c r="Z29" s="33"/>
      <c r="AA29" s="33"/>
      <c r="AB29" s="33"/>
    </row>
    <row r="30" spans="1:28" ht="14" x14ac:dyDescent="0.15">
      <c r="A30" s="128"/>
      <c r="B30" s="112"/>
      <c r="C30" s="112"/>
      <c r="D30" s="112"/>
      <c r="F30" s="14"/>
      <c r="G30" s="7" t="s">
        <v>26</v>
      </c>
      <c r="H30" s="4"/>
      <c r="I30" s="4"/>
      <c r="J30" s="4"/>
      <c r="K30" s="4"/>
      <c r="L30" s="33"/>
      <c r="M30" s="33"/>
      <c r="N30" s="33"/>
      <c r="O30" s="33"/>
      <c r="P30" s="33"/>
      <c r="Q30" s="33"/>
      <c r="R30" s="33"/>
      <c r="S30" s="33"/>
      <c r="T30" s="33"/>
      <c r="U30" s="33"/>
      <c r="V30" s="33"/>
      <c r="W30" s="33"/>
      <c r="X30" s="33"/>
      <c r="Y30" s="33"/>
      <c r="Z30" s="33"/>
      <c r="AA30" s="33"/>
      <c r="AB30" s="33"/>
    </row>
    <row r="31" spans="1:28" ht="14" x14ac:dyDescent="0.15">
      <c r="A31" s="128"/>
      <c r="B31" s="112"/>
      <c r="C31" s="112"/>
      <c r="D31" s="112"/>
      <c r="F31" s="14"/>
      <c r="G31" s="7" t="s">
        <v>26</v>
      </c>
      <c r="H31" s="4"/>
      <c r="I31" s="4"/>
      <c r="J31" s="4"/>
      <c r="K31" s="4"/>
      <c r="L31" s="33"/>
      <c r="M31" s="33"/>
      <c r="N31" s="33"/>
      <c r="O31" s="33"/>
      <c r="P31" s="33"/>
      <c r="Q31" s="33"/>
      <c r="R31" s="33"/>
      <c r="S31" s="33"/>
      <c r="T31" s="33"/>
      <c r="U31" s="33"/>
      <c r="V31" s="33"/>
      <c r="W31" s="33"/>
      <c r="X31" s="33"/>
      <c r="Y31" s="33"/>
      <c r="Z31" s="33"/>
      <c r="AA31" s="33"/>
      <c r="AB31" s="33"/>
    </row>
    <row r="32" spans="1:28" x14ac:dyDescent="0.15">
      <c r="A32" s="128"/>
      <c r="B32" s="2"/>
      <c r="C32" s="11"/>
      <c r="D32" s="11"/>
      <c r="E32" s="11"/>
      <c r="F32" s="2"/>
      <c r="G32" s="2"/>
      <c r="H32" s="12"/>
      <c r="I32" s="12"/>
      <c r="J32" s="12"/>
      <c r="K32" s="4"/>
      <c r="L32" s="33"/>
      <c r="M32" s="33"/>
      <c r="N32" s="33"/>
      <c r="O32" s="33"/>
      <c r="P32" s="33"/>
      <c r="Q32" s="33"/>
      <c r="R32" s="33"/>
      <c r="S32" s="33"/>
      <c r="T32" s="33"/>
      <c r="U32" s="33"/>
      <c r="V32" s="33"/>
      <c r="W32" s="33"/>
      <c r="X32" s="33"/>
      <c r="Y32" s="33"/>
      <c r="Z32" s="33"/>
      <c r="AA32" s="33"/>
      <c r="AB32" s="33"/>
    </row>
    <row r="33" spans="1:28" ht="14" x14ac:dyDescent="0.15">
      <c r="A33" s="128"/>
      <c r="B33" s="114" t="s">
        <v>32</v>
      </c>
      <c r="C33" s="113" t="s">
        <v>29</v>
      </c>
      <c r="D33" s="139" t="s">
        <v>30</v>
      </c>
      <c r="E33" s="139" t="s">
        <v>31</v>
      </c>
      <c r="F33" s="13" t="s">
        <v>33</v>
      </c>
      <c r="G33" s="13" t="s">
        <v>34</v>
      </c>
      <c r="H33" s="13" t="s">
        <v>554</v>
      </c>
      <c r="I33" s="13" t="s">
        <v>555</v>
      </c>
      <c r="J33" s="33"/>
      <c r="K33" s="33"/>
      <c r="L33" s="33"/>
      <c r="M33" s="33"/>
      <c r="N33" s="32"/>
      <c r="O33" s="33"/>
      <c r="P33" s="33"/>
      <c r="Q33" s="33"/>
      <c r="R33" s="33"/>
      <c r="S33" s="33"/>
      <c r="T33" s="33"/>
      <c r="U33" s="33"/>
      <c r="V33" s="33"/>
      <c r="W33" s="33"/>
      <c r="X33" s="33"/>
      <c r="Y33" s="33"/>
      <c r="Z33" s="33"/>
      <c r="AA33" s="33"/>
      <c r="AB33" s="33"/>
    </row>
    <row r="34" spans="1:28" ht="14" x14ac:dyDescent="0.15">
      <c r="A34" s="128"/>
      <c r="B34" s="115"/>
      <c r="C34" s="112"/>
      <c r="D34" s="112"/>
      <c r="E34" s="112"/>
      <c r="F34" s="14" t="s">
        <v>404</v>
      </c>
      <c r="G34" s="14" t="s">
        <v>419</v>
      </c>
      <c r="H34" s="33"/>
      <c r="I34" s="4"/>
      <c r="J34" s="4"/>
      <c r="K34" s="4"/>
      <c r="L34" s="33"/>
      <c r="M34" s="33"/>
      <c r="N34" s="33"/>
      <c r="O34" s="33"/>
      <c r="P34" s="33"/>
      <c r="Q34" s="33"/>
      <c r="R34" s="33"/>
      <c r="S34" s="33"/>
      <c r="T34" s="33"/>
      <c r="U34" s="33"/>
      <c r="V34" s="33"/>
      <c r="W34" s="33"/>
      <c r="X34" s="33"/>
      <c r="Y34" s="33"/>
      <c r="Z34" s="33"/>
      <c r="AA34" s="33"/>
      <c r="AB34" s="33"/>
    </row>
    <row r="35" spans="1:28" ht="14" x14ac:dyDescent="0.15">
      <c r="A35" s="128"/>
      <c r="B35" s="115"/>
      <c r="C35" s="112"/>
      <c r="D35" s="112"/>
      <c r="E35" s="112"/>
      <c r="F35" s="14" t="s">
        <v>404</v>
      </c>
      <c r="G35" s="14" t="s">
        <v>420</v>
      </c>
      <c r="H35" s="33"/>
      <c r="I35" s="4"/>
      <c r="J35" s="4"/>
      <c r="K35" s="4"/>
      <c r="L35" s="33"/>
      <c r="M35" s="33"/>
      <c r="N35" s="33"/>
      <c r="O35" s="33"/>
      <c r="P35" s="33"/>
      <c r="Q35" s="33"/>
      <c r="R35" s="33"/>
      <c r="S35" s="33"/>
      <c r="T35" s="33"/>
      <c r="U35" s="33"/>
      <c r="V35" s="33"/>
      <c r="W35" s="33"/>
      <c r="X35" s="33"/>
      <c r="Y35" s="33"/>
      <c r="Z35" s="33"/>
      <c r="AA35" s="33"/>
      <c r="AB35" s="33"/>
    </row>
    <row r="36" spans="1:28" ht="14" x14ac:dyDescent="0.15">
      <c r="A36" s="128"/>
      <c r="B36" s="115"/>
      <c r="C36" s="112"/>
      <c r="D36" s="112"/>
      <c r="E36" s="112"/>
      <c r="F36" s="14" t="s">
        <v>404</v>
      </c>
      <c r="G36" s="14" t="s">
        <v>429</v>
      </c>
      <c r="H36" s="33"/>
      <c r="I36" s="4"/>
      <c r="J36" s="4"/>
      <c r="K36" s="4"/>
      <c r="L36" s="33"/>
      <c r="M36" s="33"/>
      <c r="N36" s="33"/>
      <c r="O36" s="33"/>
      <c r="P36" s="33"/>
      <c r="Q36" s="33"/>
      <c r="R36" s="33"/>
      <c r="S36" s="33"/>
      <c r="T36" s="33"/>
      <c r="U36" s="33"/>
      <c r="V36" s="33"/>
      <c r="W36" s="33"/>
      <c r="X36" s="33"/>
      <c r="Y36" s="33"/>
      <c r="Z36" s="33"/>
      <c r="AA36" s="33"/>
      <c r="AB36" s="33"/>
    </row>
    <row r="37" spans="1:28" ht="14" x14ac:dyDescent="0.15">
      <c r="A37" s="128"/>
      <c r="B37" s="115"/>
      <c r="C37" s="112"/>
      <c r="D37" s="112"/>
      <c r="E37" s="112"/>
      <c r="F37" s="14" t="s">
        <v>404</v>
      </c>
      <c r="G37" s="14" t="s">
        <v>441</v>
      </c>
      <c r="H37" s="33"/>
      <c r="I37" s="4"/>
      <c r="J37" s="4"/>
      <c r="K37" s="4"/>
      <c r="L37" s="33"/>
      <c r="M37" s="33"/>
      <c r="N37" s="33"/>
      <c r="O37" s="33"/>
      <c r="P37" s="33"/>
      <c r="Q37" s="33"/>
      <c r="R37" s="33"/>
      <c r="S37" s="33"/>
      <c r="T37" s="33"/>
      <c r="U37" s="33"/>
      <c r="V37" s="33"/>
      <c r="W37" s="33"/>
      <c r="X37" s="33"/>
      <c r="Y37" s="33"/>
      <c r="Z37" s="33"/>
      <c r="AA37" s="33"/>
      <c r="AB37" s="33"/>
    </row>
    <row r="38" spans="1:28" x14ac:dyDescent="0.15">
      <c r="A38" s="128"/>
      <c r="B38" s="119"/>
      <c r="C38" s="112"/>
      <c r="D38" s="112"/>
      <c r="E38" s="112"/>
      <c r="F38" s="14"/>
      <c r="G38" s="14"/>
      <c r="H38" s="33"/>
      <c r="I38" s="4"/>
      <c r="J38" s="4"/>
      <c r="K38" s="4"/>
      <c r="L38" s="33"/>
      <c r="M38" s="33"/>
      <c r="N38" s="33"/>
      <c r="O38" s="33"/>
      <c r="P38" s="33"/>
      <c r="Q38" s="33"/>
      <c r="R38" s="33"/>
      <c r="S38" s="33"/>
      <c r="T38" s="33"/>
      <c r="U38" s="33"/>
      <c r="V38" s="33"/>
      <c r="W38" s="33"/>
      <c r="X38" s="33"/>
      <c r="Y38" s="33"/>
      <c r="Z38" s="33"/>
      <c r="AA38" s="33"/>
      <c r="AB38" s="33"/>
    </row>
    <row r="39" spans="1:28" x14ac:dyDescent="0.15">
      <c r="A39" s="128"/>
      <c r="B39" s="8"/>
      <c r="C39" s="2"/>
      <c r="D39" s="2"/>
      <c r="E39" s="2"/>
      <c r="F39" s="4"/>
      <c r="G39" s="4"/>
      <c r="H39" s="4"/>
      <c r="I39" s="4"/>
      <c r="J39" s="4"/>
      <c r="K39" s="4"/>
      <c r="L39" s="33"/>
      <c r="M39" s="33"/>
      <c r="N39" s="33"/>
      <c r="O39" s="33"/>
      <c r="P39" s="33"/>
      <c r="Q39" s="33"/>
      <c r="R39" s="33"/>
      <c r="S39" s="33"/>
      <c r="T39" s="33"/>
      <c r="U39" s="33"/>
      <c r="V39" s="33"/>
      <c r="W39" s="33"/>
      <c r="X39" s="33"/>
      <c r="Y39" s="33"/>
      <c r="Z39" s="33"/>
      <c r="AA39" s="33"/>
      <c r="AB39" s="33"/>
    </row>
    <row r="40" spans="1:28" ht="24" x14ac:dyDescent="0.15">
      <c r="A40" s="128"/>
      <c r="B40" s="6" t="s">
        <v>37</v>
      </c>
      <c r="C40" s="15" t="s">
        <v>35</v>
      </c>
      <c r="D40" s="15" t="s">
        <v>36</v>
      </c>
      <c r="E40" s="15"/>
      <c r="F40" s="42" t="s">
        <v>612</v>
      </c>
      <c r="G40" s="4"/>
      <c r="H40" s="4"/>
      <c r="I40" s="37"/>
      <c r="J40" s="4"/>
      <c r="K40" s="4"/>
      <c r="L40" s="33"/>
      <c r="M40" s="33"/>
      <c r="N40" s="33"/>
      <c r="O40" s="33"/>
      <c r="P40" s="33"/>
      <c r="Q40" s="33"/>
      <c r="R40" s="33"/>
      <c r="S40" s="33"/>
      <c r="T40" s="33"/>
      <c r="U40" s="33"/>
      <c r="V40" s="33"/>
      <c r="W40" s="33"/>
      <c r="X40" s="33"/>
      <c r="Y40" s="33"/>
      <c r="Z40" s="33"/>
      <c r="AA40" s="33"/>
      <c r="AB40" s="33"/>
    </row>
    <row r="41" spans="1:28" x14ac:dyDescent="0.15">
      <c r="A41" s="128"/>
      <c r="B41" s="8"/>
      <c r="C41" s="11"/>
      <c r="D41" s="11"/>
      <c r="E41" s="11"/>
      <c r="F41" s="12"/>
      <c r="G41" s="12"/>
      <c r="H41" s="12"/>
      <c r="I41" s="37"/>
      <c r="J41" s="4"/>
      <c r="K41" s="4"/>
      <c r="L41" s="33"/>
      <c r="M41" s="33"/>
      <c r="N41" s="33"/>
      <c r="O41" s="33"/>
      <c r="P41" s="33"/>
      <c r="Q41" s="33"/>
      <c r="R41" s="33"/>
      <c r="S41" s="33"/>
      <c r="T41" s="33"/>
      <c r="U41" s="33"/>
      <c r="V41" s="33"/>
      <c r="W41" s="33"/>
      <c r="X41" s="33"/>
      <c r="Y41" s="33"/>
      <c r="Z41" s="33"/>
      <c r="AA41" s="33"/>
      <c r="AB41" s="33"/>
    </row>
    <row r="42" spans="1:28" ht="28" x14ac:dyDescent="0.15">
      <c r="A42" s="128"/>
      <c r="B42" s="136" t="s">
        <v>40</v>
      </c>
      <c r="C42" s="129" t="s">
        <v>39</v>
      </c>
      <c r="D42" s="146" t="s">
        <v>36</v>
      </c>
      <c r="E42" s="45"/>
      <c r="F42" s="13" t="s">
        <v>41</v>
      </c>
      <c r="G42" s="13" t="s">
        <v>42</v>
      </c>
      <c r="H42" s="12"/>
      <c r="I42" s="37"/>
      <c r="J42" s="4"/>
      <c r="K42" s="4"/>
      <c r="L42" s="33"/>
      <c r="M42" s="33"/>
      <c r="N42" s="33"/>
      <c r="O42" s="33"/>
      <c r="P42" s="33"/>
      <c r="Q42" s="33"/>
      <c r="R42" s="33"/>
      <c r="S42" s="33"/>
      <c r="T42" s="33"/>
      <c r="U42" s="33"/>
      <c r="V42" s="33"/>
      <c r="W42" s="33"/>
      <c r="X42" s="33"/>
      <c r="Y42" s="33"/>
      <c r="Z42" s="33"/>
      <c r="AA42" s="33"/>
      <c r="AB42" s="33"/>
    </row>
    <row r="43" spans="1:28" ht="14" x14ac:dyDescent="0.15">
      <c r="A43" s="128"/>
      <c r="B43" s="137"/>
      <c r="C43" s="110"/>
      <c r="D43" s="119"/>
      <c r="E43" s="46"/>
      <c r="F43" s="7" t="s">
        <v>613</v>
      </c>
      <c r="G43" s="7" t="s">
        <v>614</v>
      </c>
      <c r="H43" s="12"/>
      <c r="I43" s="37"/>
      <c r="J43" s="4"/>
      <c r="K43" s="4"/>
      <c r="L43" s="33"/>
      <c r="M43" s="33"/>
      <c r="N43" s="33"/>
      <c r="O43" s="33"/>
      <c r="P43" s="33"/>
      <c r="Q43" s="33"/>
      <c r="R43" s="33"/>
      <c r="S43" s="33"/>
      <c r="T43" s="33"/>
      <c r="U43" s="33"/>
      <c r="V43" s="33"/>
      <c r="W43" s="33"/>
      <c r="X43" s="33"/>
      <c r="Y43" s="33"/>
      <c r="Z43" s="33"/>
      <c r="AA43" s="33"/>
      <c r="AB43" s="33"/>
    </row>
    <row r="44" spans="1:28" x14ac:dyDescent="0.15">
      <c r="A44" s="128"/>
      <c r="B44" s="8"/>
      <c r="C44" s="34"/>
      <c r="D44" s="47"/>
      <c r="E44" s="47"/>
      <c r="F44" s="12"/>
      <c r="G44" s="12"/>
      <c r="H44" s="12"/>
      <c r="I44" s="37"/>
      <c r="J44" s="4"/>
      <c r="K44" s="4"/>
      <c r="L44" s="33"/>
      <c r="M44" s="33"/>
      <c r="N44" s="33"/>
      <c r="O44" s="33"/>
      <c r="P44" s="33"/>
      <c r="Q44" s="33"/>
      <c r="R44" s="33"/>
      <c r="S44" s="33"/>
      <c r="T44" s="33"/>
      <c r="U44" s="33"/>
      <c r="V44" s="33"/>
      <c r="W44" s="33"/>
      <c r="X44" s="33"/>
      <c r="Y44" s="33"/>
      <c r="Z44" s="33"/>
      <c r="AA44" s="33"/>
      <c r="AB44" s="33"/>
    </row>
    <row r="45" spans="1:28" ht="14" x14ac:dyDescent="0.15">
      <c r="A45" s="128"/>
      <c r="B45" s="111" t="s">
        <v>649</v>
      </c>
      <c r="C45" s="130" t="s">
        <v>22</v>
      </c>
      <c r="D45" s="10"/>
      <c r="E45" s="10"/>
      <c r="F45" s="42" t="s">
        <v>608</v>
      </c>
      <c r="G45" s="12"/>
      <c r="H45" s="12"/>
      <c r="I45" s="37"/>
      <c r="J45" s="4"/>
      <c r="K45" s="4"/>
      <c r="L45" s="33"/>
      <c r="M45" s="33"/>
      <c r="N45" s="33"/>
      <c r="O45" s="33"/>
      <c r="P45" s="33"/>
      <c r="Q45" s="33"/>
      <c r="R45" s="33"/>
      <c r="S45" s="33"/>
      <c r="T45" s="33"/>
      <c r="U45" s="33"/>
      <c r="V45" s="33"/>
      <c r="W45" s="33"/>
      <c r="X45" s="33"/>
      <c r="Y45" s="33"/>
      <c r="Z45" s="33"/>
      <c r="AA45" s="33"/>
      <c r="AB45" s="33"/>
    </row>
    <row r="46" spans="1:28" ht="14" x14ac:dyDescent="0.15">
      <c r="A46" s="128"/>
      <c r="B46" s="112"/>
      <c r="C46" s="112"/>
      <c r="F46" s="7" t="s">
        <v>19</v>
      </c>
      <c r="G46" s="12"/>
      <c r="H46" s="12"/>
      <c r="I46" s="37"/>
      <c r="J46" s="4"/>
      <c r="K46" s="4"/>
      <c r="L46" s="33"/>
      <c r="M46" s="33"/>
      <c r="N46" s="33"/>
      <c r="O46" s="33"/>
      <c r="P46" s="33"/>
      <c r="Q46" s="33"/>
      <c r="R46" s="33"/>
      <c r="S46" s="33"/>
      <c r="T46" s="33"/>
      <c r="U46" s="33"/>
      <c r="V46" s="33"/>
      <c r="W46" s="33"/>
      <c r="X46" s="33"/>
      <c r="Y46" s="33"/>
      <c r="Z46" s="33"/>
      <c r="AA46" s="33"/>
      <c r="AB46" s="33"/>
    </row>
    <row r="47" spans="1:28" ht="14" x14ac:dyDescent="0.15">
      <c r="A47" s="128"/>
      <c r="B47" s="112"/>
      <c r="C47" s="112"/>
      <c r="F47" s="7" t="s">
        <v>19</v>
      </c>
      <c r="G47" s="12"/>
      <c r="H47" s="12"/>
      <c r="I47" s="37"/>
      <c r="J47" s="4"/>
      <c r="K47" s="4"/>
      <c r="L47" s="33"/>
      <c r="M47" s="33"/>
      <c r="N47" s="33"/>
      <c r="O47" s="33"/>
      <c r="P47" s="33"/>
      <c r="Q47" s="33"/>
      <c r="R47" s="33"/>
      <c r="S47" s="33"/>
      <c r="T47" s="33"/>
      <c r="U47" s="33"/>
      <c r="V47" s="33"/>
      <c r="W47" s="33"/>
      <c r="X47" s="33"/>
      <c r="Y47" s="33"/>
      <c r="Z47" s="33"/>
      <c r="AA47" s="33"/>
      <c r="AB47" s="33"/>
    </row>
    <row r="48" spans="1:28" ht="14" x14ac:dyDescent="0.15">
      <c r="A48" s="128"/>
      <c r="B48" s="112"/>
      <c r="C48" s="112"/>
      <c r="F48" s="7" t="s">
        <v>19</v>
      </c>
      <c r="G48" s="12"/>
      <c r="H48" s="12"/>
      <c r="I48" s="37"/>
      <c r="J48" s="4"/>
      <c r="K48" s="4"/>
      <c r="L48" s="33"/>
      <c r="M48" s="33"/>
      <c r="N48" s="33"/>
      <c r="O48" s="33"/>
      <c r="P48" s="33"/>
      <c r="Q48" s="33"/>
      <c r="R48" s="33"/>
      <c r="S48" s="33"/>
      <c r="T48" s="33"/>
      <c r="U48" s="33"/>
      <c r="V48" s="33"/>
      <c r="W48" s="33"/>
      <c r="X48" s="33"/>
      <c r="Y48" s="33"/>
      <c r="Z48" s="33"/>
      <c r="AA48" s="33"/>
      <c r="AB48" s="33"/>
    </row>
    <row r="49" spans="1:28" ht="14" x14ac:dyDescent="0.15">
      <c r="A49" s="128"/>
      <c r="B49" s="112"/>
      <c r="C49" s="112"/>
      <c r="F49" s="7" t="s">
        <v>19</v>
      </c>
      <c r="G49" s="12"/>
      <c r="H49" s="12"/>
      <c r="I49" s="37"/>
      <c r="J49" s="4"/>
      <c r="K49" s="4"/>
      <c r="L49" s="33"/>
      <c r="M49" s="33"/>
      <c r="N49" s="33"/>
      <c r="O49" s="33"/>
      <c r="P49" s="33"/>
      <c r="Q49" s="33"/>
      <c r="R49" s="33"/>
      <c r="S49" s="33"/>
      <c r="T49" s="33"/>
      <c r="U49" s="33"/>
      <c r="V49" s="33"/>
      <c r="W49" s="33"/>
      <c r="X49" s="33"/>
      <c r="Y49" s="33"/>
      <c r="Z49" s="33"/>
      <c r="AA49" s="33"/>
      <c r="AB49" s="33"/>
    </row>
    <row r="50" spans="1:28" x14ac:dyDescent="0.15">
      <c r="A50" s="128"/>
      <c r="B50" s="8"/>
      <c r="C50" s="64"/>
      <c r="D50" s="46"/>
      <c r="E50" s="46"/>
      <c r="F50" s="12"/>
      <c r="G50" s="12"/>
      <c r="H50" s="12"/>
      <c r="I50" s="37"/>
      <c r="J50" s="4"/>
      <c r="K50" s="4"/>
      <c r="L50" s="33"/>
      <c r="M50" s="33"/>
      <c r="N50" s="33"/>
      <c r="O50" s="33"/>
      <c r="P50" s="33"/>
      <c r="Q50" s="33"/>
      <c r="R50" s="33"/>
      <c r="S50" s="33"/>
      <c r="T50" s="33"/>
      <c r="U50" s="33"/>
      <c r="V50" s="33"/>
      <c r="W50" s="33"/>
      <c r="X50" s="33"/>
      <c r="Y50" s="33"/>
      <c r="Z50" s="33"/>
      <c r="AA50" s="33"/>
      <c r="AB50" s="33"/>
    </row>
    <row r="51" spans="1:28" ht="14" x14ac:dyDescent="0.15">
      <c r="A51" s="128"/>
      <c r="B51" s="114" t="s">
        <v>44</v>
      </c>
      <c r="C51" s="142" t="s">
        <v>43</v>
      </c>
      <c r="D51" s="15"/>
      <c r="E51" s="15"/>
      <c r="F51" s="13" t="s">
        <v>45</v>
      </c>
      <c r="G51" s="13" t="s">
        <v>46</v>
      </c>
      <c r="H51" s="13" t="s">
        <v>47</v>
      </c>
      <c r="I51" s="13" t="s">
        <v>48</v>
      </c>
      <c r="J51" s="13" t="s">
        <v>49</v>
      </c>
      <c r="K51" s="32"/>
      <c r="L51" s="33"/>
      <c r="M51" s="33"/>
      <c r="N51" s="33"/>
      <c r="O51" s="33"/>
      <c r="P51" s="33"/>
      <c r="Q51" s="33"/>
      <c r="R51" s="33"/>
      <c r="S51" s="33"/>
      <c r="T51" s="33"/>
      <c r="U51" s="33"/>
      <c r="V51" s="33"/>
      <c r="W51" s="33"/>
      <c r="X51" s="33"/>
      <c r="Y51" s="33"/>
      <c r="Z51" s="33"/>
      <c r="AA51" s="33"/>
      <c r="AB51" s="33"/>
    </row>
    <row r="52" spans="1:28" ht="14" x14ac:dyDescent="0.15">
      <c r="A52" s="128"/>
      <c r="B52" s="115"/>
      <c r="C52" s="115"/>
      <c r="D52" s="32"/>
      <c r="E52" s="32"/>
      <c r="F52" s="14" t="s">
        <v>164</v>
      </c>
      <c r="G52" s="14" t="s">
        <v>182</v>
      </c>
      <c r="H52" s="7" t="s">
        <v>50</v>
      </c>
      <c r="I52" s="7" t="s">
        <v>615</v>
      </c>
      <c r="J52" s="69">
        <v>1</v>
      </c>
      <c r="K52" s="32"/>
      <c r="L52" s="33"/>
      <c r="M52" s="33"/>
      <c r="N52" s="33"/>
      <c r="O52" s="33"/>
      <c r="P52" s="33"/>
      <c r="Q52" s="33"/>
      <c r="R52" s="33"/>
      <c r="S52" s="33"/>
      <c r="T52" s="33"/>
      <c r="U52" s="33"/>
      <c r="V52" s="33"/>
      <c r="W52" s="33"/>
      <c r="X52" s="33"/>
      <c r="Y52" s="33"/>
      <c r="Z52" s="33"/>
      <c r="AA52" s="33"/>
      <c r="AB52" s="33"/>
    </row>
    <row r="53" spans="1:28" ht="14" x14ac:dyDescent="0.15">
      <c r="A53" s="128"/>
      <c r="B53" s="115"/>
      <c r="C53" s="115"/>
      <c r="D53" s="32"/>
      <c r="E53" s="32"/>
      <c r="F53" s="14"/>
      <c r="G53" s="14"/>
      <c r="H53" s="7" t="s">
        <v>50</v>
      </c>
      <c r="I53" s="7" t="s">
        <v>26</v>
      </c>
      <c r="J53" s="7" t="s">
        <v>51</v>
      </c>
      <c r="K53" s="32"/>
      <c r="L53" s="33"/>
      <c r="M53" s="33"/>
      <c r="N53" s="33"/>
      <c r="O53" s="33"/>
      <c r="P53" s="33"/>
      <c r="Q53" s="33"/>
      <c r="R53" s="33"/>
      <c r="S53" s="33"/>
      <c r="T53" s="33"/>
      <c r="U53" s="33"/>
      <c r="V53" s="33"/>
      <c r="W53" s="33"/>
      <c r="X53" s="33"/>
      <c r="Y53" s="33"/>
      <c r="Z53" s="33"/>
      <c r="AA53" s="33"/>
      <c r="AB53" s="33"/>
    </row>
    <row r="54" spans="1:28" ht="14" x14ac:dyDescent="0.15">
      <c r="A54" s="128"/>
      <c r="B54" s="115"/>
      <c r="C54" s="115"/>
      <c r="D54" s="32"/>
      <c r="E54" s="32"/>
      <c r="F54" s="14"/>
      <c r="G54" s="14"/>
      <c r="H54" s="7" t="s">
        <v>50</v>
      </c>
      <c r="I54" s="7" t="s">
        <v>26</v>
      </c>
      <c r="J54" s="7" t="s">
        <v>51</v>
      </c>
      <c r="K54" s="32"/>
      <c r="L54" s="33"/>
      <c r="M54" s="33"/>
      <c r="N54" s="33"/>
      <c r="O54" s="33"/>
      <c r="P54" s="33"/>
      <c r="Q54" s="33"/>
      <c r="R54" s="33"/>
      <c r="S54" s="33"/>
      <c r="T54" s="33"/>
      <c r="U54" s="33"/>
      <c r="V54" s="33"/>
      <c r="W54" s="33"/>
      <c r="X54" s="33"/>
      <c r="Y54" s="33"/>
      <c r="Z54" s="33"/>
      <c r="AA54" s="33"/>
      <c r="AB54" s="33"/>
    </row>
    <row r="55" spans="1:28" ht="14" x14ac:dyDescent="0.15">
      <c r="A55" s="128"/>
      <c r="B55" s="115"/>
      <c r="C55" s="115"/>
      <c r="D55" s="32"/>
      <c r="E55" s="32"/>
      <c r="F55" s="14"/>
      <c r="G55" s="14"/>
      <c r="H55" s="7" t="s">
        <v>50</v>
      </c>
      <c r="I55" s="7" t="s">
        <v>26</v>
      </c>
      <c r="J55" s="7" t="s">
        <v>51</v>
      </c>
      <c r="K55" s="32"/>
      <c r="L55" s="33"/>
      <c r="M55" s="33"/>
      <c r="N55" s="33"/>
      <c r="O55" s="33"/>
      <c r="P55" s="33"/>
      <c r="Q55" s="33"/>
      <c r="R55" s="33"/>
      <c r="S55" s="33"/>
      <c r="T55" s="33"/>
      <c r="U55" s="33"/>
      <c r="V55" s="33"/>
      <c r="W55" s="33"/>
      <c r="X55" s="33"/>
      <c r="Y55" s="33"/>
      <c r="Z55" s="33"/>
      <c r="AA55" s="33"/>
      <c r="AB55" s="33"/>
    </row>
    <row r="56" spans="1:28" ht="14" x14ac:dyDescent="0.15">
      <c r="A56" s="128"/>
      <c r="B56" s="119"/>
      <c r="C56" s="119"/>
      <c r="D56" s="32"/>
      <c r="E56" s="32"/>
      <c r="F56" s="14"/>
      <c r="G56" s="14"/>
      <c r="H56" s="7" t="s">
        <v>50</v>
      </c>
      <c r="I56" s="7" t="s">
        <v>26</v>
      </c>
      <c r="J56" s="7" t="s">
        <v>51</v>
      </c>
      <c r="K56" s="32"/>
      <c r="L56" s="33"/>
      <c r="M56" s="33"/>
      <c r="N56" s="33"/>
      <c r="O56" s="33"/>
      <c r="P56" s="33"/>
      <c r="Q56" s="33"/>
      <c r="R56" s="33"/>
      <c r="S56" s="33"/>
      <c r="T56" s="33"/>
      <c r="U56" s="33"/>
      <c r="V56" s="33"/>
      <c r="W56" s="33"/>
      <c r="X56" s="33"/>
      <c r="Y56" s="33"/>
      <c r="Z56" s="33"/>
      <c r="AA56" s="33"/>
      <c r="AB56" s="33"/>
    </row>
    <row r="57" spans="1:28" x14ac:dyDescent="0.15">
      <c r="A57" s="128"/>
      <c r="B57" s="8"/>
      <c r="C57" s="2"/>
      <c r="D57" s="2"/>
      <c r="E57" s="2"/>
      <c r="F57" s="4"/>
      <c r="G57" s="4"/>
      <c r="H57" s="4"/>
      <c r="I57" s="4"/>
      <c r="J57" s="4"/>
      <c r="K57" s="33"/>
      <c r="L57" s="33"/>
      <c r="M57" s="33"/>
      <c r="N57" s="33"/>
      <c r="O57" s="33"/>
      <c r="P57" s="33"/>
      <c r="Q57" s="33"/>
      <c r="R57" s="33"/>
      <c r="S57" s="33"/>
      <c r="T57" s="33"/>
      <c r="U57" s="33"/>
      <c r="V57" s="33"/>
      <c r="W57" s="33"/>
      <c r="X57" s="33"/>
      <c r="Y57" s="33"/>
      <c r="Z57" s="33"/>
      <c r="AA57" s="33"/>
      <c r="AB57" s="33"/>
    </row>
    <row r="58" spans="1:28" ht="14" x14ac:dyDescent="0.15">
      <c r="A58" s="128"/>
      <c r="B58" s="114" t="s">
        <v>651</v>
      </c>
      <c r="C58" s="113" t="s">
        <v>52</v>
      </c>
      <c r="D58" s="5"/>
      <c r="E58" s="5"/>
      <c r="F58" s="13" t="s">
        <v>53</v>
      </c>
      <c r="G58" s="13" t="s">
        <v>54</v>
      </c>
      <c r="H58" s="13" t="s">
        <v>47</v>
      </c>
      <c r="I58" s="33"/>
      <c r="J58" s="33"/>
      <c r="K58" s="33"/>
      <c r="L58" s="33"/>
      <c r="M58" s="33"/>
      <c r="N58" s="33"/>
      <c r="O58" s="33"/>
      <c r="P58" s="33"/>
      <c r="Q58" s="33"/>
      <c r="R58" s="33"/>
      <c r="S58" s="33"/>
      <c r="T58" s="33"/>
      <c r="U58" s="33"/>
      <c r="V58" s="33"/>
      <c r="W58" s="33"/>
      <c r="X58" s="33"/>
      <c r="Y58" s="33"/>
      <c r="Z58" s="33"/>
      <c r="AA58" s="33"/>
      <c r="AB58" s="33"/>
    </row>
    <row r="59" spans="1:28" ht="14" x14ac:dyDescent="0.15">
      <c r="A59" s="128"/>
      <c r="B59" s="115"/>
      <c r="C59" s="112"/>
      <c r="F59" s="14" t="s">
        <v>127</v>
      </c>
      <c r="G59" s="14" t="s">
        <v>575</v>
      </c>
      <c r="H59" s="7" t="s">
        <v>50</v>
      </c>
      <c r="I59" s="33"/>
      <c r="J59" s="33"/>
      <c r="K59" s="33"/>
      <c r="L59" s="33"/>
      <c r="M59" s="33"/>
      <c r="N59" s="33"/>
      <c r="O59" s="33"/>
      <c r="P59" s="33"/>
      <c r="Q59" s="33"/>
      <c r="R59" s="33"/>
      <c r="S59" s="33"/>
      <c r="T59" s="33"/>
      <c r="U59" s="33"/>
      <c r="V59" s="33"/>
      <c r="W59" s="33"/>
      <c r="X59" s="33"/>
      <c r="Y59" s="33"/>
      <c r="Z59" s="33"/>
      <c r="AA59" s="33"/>
      <c r="AB59" s="33"/>
    </row>
    <row r="60" spans="1:28" ht="14" x14ac:dyDescent="0.15">
      <c r="A60" s="128"/>
      <c r="B60" s="115"/>
      <c r="C60" s="112"/>
      <c r="F60" s="14"/>
      <c r="G60" s="14"/>
      <c r="H60" s="7" t="s">
        <v>50</v>
      </c>
      <c r="I60" s="33"/>
      <c r="J60" s="33"/>
      <c r="K60" s="4"/>
      <c r="L60" s="33"/>
      <c r="M60" s="33"/>
      <c r="N60" s="33"/>
      <c r="O60" s="33"/>
      <c r="P60" s="33"/>
      <c r="Q60" s="33"/>
      <c r="R60" s="33"/>
      <c r="S60" s="33"/>
      <c r="T60" s="33"/>
      <c r="U60" s="33"/>
      <c r="V60" s="33"/>
      <c r="W60" s="33"/>
      <c r="X60" s="33"/>
      <c r="Y60" s="33"/>
      <c r="Z60" s="33"/>
      <c r="AA60" s="33"/>
      <c r="AB60" s="33"/>
    </row>
    <row r="61" spans="1:28" ht="14" x14ac:dyDescent="0.15">
      <c r="A61" s="128"/>
      <c r="B61" s="115"/>
      <c r="C61" s="112"/>
      <c r="F61" s="14"/>
      <c r="G61" s="14"/>
      <c r="H61" s="7" t="s">
        <v>50</v>
      </c>
      <c r="I61" s="33"/>
      <c r="J61" s="33"/>
      <c r="K61" s="4"/>
      <c r="L61" s="33"/>
      <c r="M61" s="33"/>
      <c r="N61" s="33"/>
      <c r="O61" s="33"/>
      <c r="P61" s="33"/>
      <c r="Q61" s="33"/>
      <c r="R61" s="33"/>
      <c r="S61" s="33"/>
      <c r="T61" s="33"/>
      <c r="U61" s="33"/>
      <c r="V61" s="33"/>
      <c r="W61" s="33"/>
      <c r="X61" s="33"/>
      <c r="Y61" s="33"/>
      <c r="Z61" s="33"/>
      <c r="AA61" s="33"/>
      <c r="AB61" s="33"/>
    </row>
    <row r="62" spans="1:28" ht="14" x14ac:dyDescent="0.15">
      <c r="A62" s="128"/>
      <c r="B62" s="115"/>
      <c r="C62" s="112"/>
      <c r="F62" s="14"/>
      <c r="G62" s="14"/>
      <c r="H62" s="7" t="s">
        <v>50</v>
      </c>
      <c r="I62" s="33"/>
      <c r="J62" s="33"/>
      <c r="K62" s="4"/>
      <c r="L62" s="33"/>
      <c r="M62" s="33"/>
      <c r="N62" s="33"/>
      <c r="O62" s="33"/>
      <c r="P62" s="33"/>
      <c r="Q62" s="33"/>
      <c r="R62" s="33"/>
      <c r="S62" s="33"/>
      <c r="T62" s="33"/>
      <c r="U62" s="33"/>
      <c r="V62" s="33"/>
      <c r="W62" s="33"/>
      <c r="X62" s="33"/>
      <c r="Y62" s="33"/>
      <c r="Z62" s="33"/>
      <c r="AA62" s="33"/>
      <c r="AB62" s="33"/>
    </row>
    <row r="63" spans="1:28" ht="14" x14ac:dyDescent="0.15">
      <c r="A63" s="128"/>
      <c r="B63" s="119"/>
      <c r="C63" s="112"/>
      <c r="F63" s="14"/>
      <c r="G63" s="14"/>
      <c r="H63" s="7" t="s">
        <v>50</v>
      </c>
      <c r="I63" s="33"/>
      <c r="J63" s="33"/>
      <c r="K63" s="4"/>
      <c r="L63" s="33"/>
      <c r="M63" s="33"/>
      <c r="N63" s="33"/>
      <c r="O63" s="33"/>
      <c r="P63" s="33"/>
      <c r="Q63" s="33"/>
      <c r="R63" s="33"/>
      <c r="S63" s="33"/>
      <c r="T63" s="33"/>
      <c r="U63" s="33"/>
      <c r="V63" s="33"/>
      <c r="W63" s="33"/>
      <c r="X63" s="33"/>
      <c r="Y63" s="33"/>
      <c r="Z63" s="33"/>
      <c r="AA63" s="33"/>
      <c r="AB63" s="33"/>
    </row>
    <row r="64" spans="1:28" x14ac:dyDescent="0.15">
      <c r="B64" s="8"/>
      <c r="D64" s="47"/>
      <c r="E64" s="47"/>
      <c r="F64" s="12"/>
      <c r="G64" s="12"/>
      <c r="H64" s="12"/>
      <c r="I64" s="37"/>
      <c r="J64" s="4"/>
      <c r="K64" s="4"/>
      <c r="L64" s="33"/>
      <c r="M64" s="33"/>
      <c r="N64" s="33"/>
      <c r="O64" s="33"/>
      <c r="P64" s="33"/>
      <c r="Q64" s="33"/>
      <c r="R64" s="33"/>
      <c r="S64" s="33"/>
      <c r="T64" s="33"/>
      <c r="U64" s="33"/>
      <c r="V64" s="33"/>
      <c r="W64" s="33"/>
      <c r="X64" s="33"/>
      <c r="Y64" s="33"/>
      <c r="Z64" s="33"/>
      <c r="AA64" s="33"/>
      <c r="AB64" s="33"/>
    </row>
    <row r="65" spans="1:28" ht="14" x14ac:dyDescent="0.15">
      <c r="A65" s="124" t="s">
        <v>55</v>
      </c>
      <c r="B65" s="143" t="s">
        <v>58</v>
      </c>
      <c r="C65" s="113" t="s">
        <v>56</v>
      </c>
      <c r="E65" s="144" t="s">
        <v>57</v>
      </c>
      <c r="F65" s="13" t="s">
        <v>59</v>
      </c>
      <c r="G65" s="13" t="s">
        <v>556</v>
      </c>
      <c r="H65" s="13" t="s">
        <v>557</v>
      </c>
      <c r="I65" s="33"/>
      <c r="J65" s="33"/>
      <c r="K65" s="4"/>
      <c r="L65" s="33"/>
      <c r="M65" s="33"/>
      <c r="N65" s="33"/>
      <c r="O65" s="33"/>
      <c r="P65" s="33"/>
      <c r="Q65" s="33"/>
      <c r="R65" s="33"/>
      <c r="S65" s="33"/>
      <c r="T65" s="33"/>
      <c r="U65" s="33"/>
      <c r="V65" s="33"/>
      <c r="W65" s="33"/>
      <c r="X65" s="33"/>
      <c r="Y65" s="33"/>
      <c r="Z65" s="33"/>
      <c r="AA65" s="33"/>
      <c r="AB65" s="33"/>
    </row>
    <row r="66" spans="1:28" ht="14" x14ac:dyDescent="0.15">
      <c r="A66" s="112"/>
      <c r="B66" s="115"/>
      <c r="C66" s="112"/>
      <c r="E66" s="112"/>
      <c r="F66" s="50" t="b">
        <v>1</v>
      </c>
      <c r="G66" s="14" t="s">
        <v>616</v>
      </c>
      <c r="H66" s="14" t="s">
        <v>617</v>
      </c>
      <c r="I66" s="33"/>
      <c r="J66" s="33"/>
      <c r="K66" s="4"/>
      <c r="L66" s="33"/>
      <c r="M66" s="33"/>
      <c r="N66" s="33"/>
      <c r="O66" s="33"/>
      <c r="P66" s="33"/>
      <c r="Q66" s="33"/>
      <c r="R66" s="33"/>
      <c r="S66" s="33"/>
      <c r="T66" s="33"/>
      <c r="U66" s="33"/>
      <c r="V66" s="33"/>
      <c r="W66" s="33"/>
      <c r="X66" s="33"/>
      <c r="Y66" s="33"/>
      <c r="Z66" s="33"/>
      <c r="AA66" s="33"/>
      <c r="AB66" s="33"/>
    </row>
    <row r="67" spans="1:28" ht="14" x14ac:dyDescent="0.15">
      <c r="A67" s="112"/>
      <c r="B67" s="115"/>
      <c r="C67" s="112"/>
      <c r="E67" s="112"/>
      <c r="F67" s="50" t="b">
        <v>0</v>
      </c>
      <c r="G67" s="7" t="s">
        <v>60</v>
      </c>
      <c r="H67" s="7"/>
      <c r="I67" s="33"/>
      <c r="J67" s="33"/>
      <c r="K67" s="4"/>
      <c r="L67" s="33"/>
      <c r="M67" s="33"/>
      <c r="N67" s="33"/>
      <c r="O67" s="33"/>
      <c r="P67" s="33"/>
      <c r="Q67" s="33"/>
      <c r="R67" s="33"/>
      <c r="S67" s="33"/>
      <c r="T67" s="33"/>
      <c r="U67" s="33"/>
      <c r="V67" s="33"/>
      <c r="W67" s="33"/>
      <c r="X67" s="33"/>
      <c r="Y67" s="33"/>
      <c r="Z67" s="33"/>
      <c r="AA67" s="33"/>
      <c r="AB67" s="33"/>
    </row>
    <row r="68" spans="1:28" ht="14" x14ac:dyDescent="0.15">
      <c r="A68" s="112"/>
      <c r="B68" s="115"/>
      <c r="C68" s="112"/>
      <c r="E68" s="112"/>
      <c r="F68" s="50" t="b">
        <v>0</v>
      </c>
      <c r="G68" s="7" t="s">
        <v>60</v>
      </c>
      <c r="H68" s="7"/>
      <c r="I68" s="33"/>
      <c r="J68" s="33"/>
      <c r="K68" s="4"/>
      <c r="L68" s="33"/>
      <c r="M68" s="33"/>
      <c r="N68" s="33"/>
      <c r="O68" s="33"/>
      <c r="P68" s="33"/>
      <c r="Q68" s="33"/>
      <c r="R68" s="33"/>
      <c r="S68" s="33"/>
      <c r="T68" s="33"/>
      <c r="U68" s="33"/>
      <c r="V68" s="33"/>
      <c r="W68" s="33"/>
      <c r="X68" s="33"/>
      <c r="Y68" s="33"/>
      <c r="Z68" s="33"/>
      <c r="AA68" s="33"/>
      <c r="AB68" s="33"/>
    </row>
    <row r="69" spans="1:28" ht="14" x14ac:dyDescent="0.15">
      <c r="A69" s="112"/>
      <c r="B69" s="119"/>
      <c r="C69" s="112"/>
      <c r="E69" s="112"/>
      <c r="F69" s="50" t="b">
        <v>0</v>
      </c>
      <c r="G69" s="7" t="s">
        <v>60</v>
      </c>
      <c r="H69" s="7"/>
      <c r="I69" s="33"/>
      <c r="J69" s="33"/>
      <c r="K69" s="4"/>
      <c r="L69" s="33"/>
      <c r="M69" s="33"/>
      <c r="N69" s="33"/>
      <c r="O69" s="33"/>
      <c r="P69" s="33"/>
      <c r="Q69" s="33"/>
      <c r="R69" s="33"/>
      <c r="S69" s="33"/>
      <c r="T69" s="33"/>
      <c r="U69" s="33"/>
      <c r="V69" s="33"/>
      <c r="W69" s="33"/>
      <c r="X69" s="33"/>
      <c r="Y69" s="33"/>
      <c r="Z69" s="33"/>
      <c r="AA69" s="33"/>
      <c r="AB69" s="33"/>
    </row>
    <row r="70" spans="1:28" ht="14" x14ac:dyDescent="0.15">
      <c r="A70" s="112"/>
      <c r="B70" s="32"/>
      <c r="E70" s="112"/>
      <c r="F70" s="50" t="b">
        <v>0</v>
      </c>
      <c r="G70" s="7" t="s">
        <v>60</v>
      </c>
      <c r="H70" s="7"/>
      <c r="I70" s="33"/>
      <c r="J70" s="33"/>
      <c r="K70" s="4"/>
      <c r="L70" s="33"/>
      <c r="M70" s="33"/>
      <c r="N70" s="33"/>
      <c r="O70" s="33"/>
      <c r="P70" s="33"/>
      <c r="Q70" s="33"/>
      <c r="R70" s="33"/>
      <c r="S70" s="33"/>
      <c r="T70" s="33"/>
      <c r="U70" s="33"/>
      <c r="V70" s="33"/>
      <c r="W70" s="33"/>
      <c r="X70" s="33"/>
      <c r="Y70" s="33"/>
      <c r="Z70" s="33"/>
      <c r="AA70" s="33"/>
      <c r="AB70" s="33"/>
    </row>
    <row r="71" spans="1:28" x14ac:dyDescent="0.15">
      <c r="A71" s="112"/>
      <c r="B71" s="8"/>
      <c r="C71" s="2"/>
      <c r="D71" s="2"/>
      <c r="E71" s="145"/>
      <c r="F71" s="4"/>
      <c r="G71" s="4"/>
      <c r="H71" s="4"/>
      <c r="I71" s="4"/>
      <c r="J71" s="4"/>
      <c r="K71" s="33"/>
      <c r="L71" s="33"/>
      <c r="M71" s="33"/>
      <c r="N71" s="33"/>
      <c r="O71" s="33"/>
      <c r="P71" s="33"/>
      <c r="Q71" s="33"/>
      <c r="R71" s="33"/>
      <c r="S71" s="33"/>
      <c r="T71" s="33"/>
      <c r="U71" s="33"/>
      <c r="V71" s="33"/>
      <c r="W71" s="33"/>
      <c r="X71" s="33"/>
      <c r="Y71" s="33"/>
      <c r="Z71" s="33"/>
      <c r="AA71" s="33"/>
      <c r="AB71" s="33"/>
    </row>
    <row r="72" spans="1:28" ht="14" x14ac:dyDescent="0.15">
      <c r="A72" s="112"/>
      <c r="B72" s="143" t="s">
        <v>62</v>
      </c>
      <c r="C72" s="142" t="s">
        <v>61</v>
      </c>
      <c r="D72" s="15"/>
      <c r="E72" s="15"/>
      <c r="F72" s="48" t="s">
        <v>63</v>
      </c>
      <c r="G72" s="59" t="b">
        <v>0</v>
      </c>
      <c r="H72" s="18"/>
      <c r="I72" s="33"/>
      <c r="J72" s="33"/>
      <c r="K72" s="4"/>
      <c r="L72" s="33"/>
      <c r="M72" s="33"/>
      <c r="N72" s="33"/>
      <c r="O72" s="33"/>
      <c r="P72" s="33"/>
      <c r="Q72" s="33"/>
      <c r="R72" s="33"/>
      <c r="S72" s="33"/>
      <c r="T72" s="33"/>
      <c r="U72" s="33"/>
      <c r="V72" s="33"/>
      <c r="W72" s="33"/>
      <c r="X72" s="33"/>
      <c r="Y72" s="33"/>
      <c r="Z72" s="33"/>
      <c r="AA72" s="33"/>
      <c r="AB72" s="33"/>
    </row>
    <row r="73" spans="1:28" ht="14" x14ac:dyDescent="0.15">
      <c r="A73" s="112"/>
      <c r="B73" s="115"/>
      <c r="C73" s="115"/>
      <c r="D73" s="32"/>
      <c r="E73" s="32"/>
      <c r="F73" s="16" t="s">
        <v>64</v>
      </c>
      <c r="G73" s="50" t="b">
        <v>1</v>
      </c>
      <c r="H73" s="17"/>
      <c r="J73" s="33"/>
      <c r="K73" s="4"/>
      <c r="L73" s="33"/>
      <c r="M73" s="33"/>
      <c r="N73" s="33"/>
      <c r="O73" s="33"/>
      <c r="P73" s="33"/>
      <c r="Q73" s="33"/>
      <c r="R73" s="33"/>
      <c r="S73" s="33"/>
      <c r="T73" s="33"/>
      <c r="U73" s="33"/>
      <c r="V73" s="33"/>
      <c r="W73" s="33"/>
      <c r="X73" s="33"/>
      <c r="Y73" s="33"/>
      <c r="Z73" s="33"/>
      <c r="AA73" s="33"/>
      <c r="AB73" s="33"/>
    </row>
    <row r="74" spans="1:28" ht="14" x14ac:dyDescent="0.15">
      <c r="A74" s="112"/>
      <c r="B74" s="115"/>
      <c r="C74" s="115"/>
      <c r="D74" s="32"/>
      <c r="E74" s="32"/>
      <c r="F74" s="16" t="s">
        <v>65</v>
      </c>
      <c r="G74" s="50" t="b">
        <v>0</v>
      </c>
      <c r="H74" s="17"/>
      <c r="J74" s="33"/>
      <c r="K74" s="4"/>
      <c r="L74" s="33"/>
      <c r="M74" s="33"/>
      <c r="N74" s="33"/>
      <c r="O74" s="33"/>
      <c r="P74" s="33"/>
      <c r="Q74" s="33"/>
      <c r="R74" s="33"/>
      <c r="S74" s="33"/>
      <c r="T74" s="33"/>
      <c r="U74" s="33"/>
      <c r="V74" s="33"/>
      <c r="W74" s="33"/>
      <c r="X74" s="33"/>
      <c r="Y74" s="33"/>
      <c r="Z74" s="33"/>
      <c r="AA74" s="33"/>
      <c r="AB74" s="33"/>
    </row>
    <row r="75" spans="1:28" ht="14" x14ac:dyDescent="0.15">
      <c r="A75" s="112"/>
      <c r="B75" s="115"/>
      <c r="C75" s="115"/>
      <c r="D75" s="32"/>
      <c r="E75" s="32"/>
      <c r="F75" s="16" t="s">
        <v>66</v>
      </c>
      <c r="G75" s="50" t="b">
        <v>0</v>
      </c>
      <c r="H75" s="17"/>
      <c r="J75" s="33"/>
      <c r="K75" s="4"/>
      <c r="L75" s="33"/>
      <c r="M75" s="33"/>
      <c r="N75" s="33"/>
      <c r="O75" s="33"/>
      <c r="P75" s="33"/>
      <c r="Q75" s="33"/>
      <c r="R75" s="33"/>
      <c r="S75" s="33"/>
      <c r="T75" s="33"/>
      <c r="U75" s="33"/>
      <c r="V75" s="33"/>
      <c r="W75" s="33"/>
      <c r="X75" s="33"/>
      <c r="Y75" s="33"/>
      <c r="Z75" s="33"/>
      <c r="AA75" s="33"/>
      <c r="AB75" s="33"/>
    </row>
    <row r="76" spans="1:28" ht="14" x14ac:dyDescent="0.15">
      <c r="A76" s="112"/>
      <c r="B76" s="119"/>
      <c r="C76" s="119"/>
      <c r="D76" s="32"/>
      <c r="E76" s="32"/>
      <c r="F76" s="16" t="s">
        <v>67</v>
      </c>
      <c r="G76" s="50" t="b">
        <v>0</v>
      </c>
      <c r="H76" s="7" t="s">
        <v>50</v>
      </c>
      <c r="I76" s="33"/>
      <c r="J76" s="33"/>
      <c r="K76" s="4"/>
      <c r="L76" s="33"/>
      <c r="M76" s="33"/>
      <c r="N76" s="33"/>
      <c r="O76" s="33"/>
      <c r="P76" s="33"/>
      <c r="Q76" s="33"/>
      <c r="R76" s="33"/>
      <c r="S76" s="33"/>
      <c r="T76" s="33"/>
      <c r="U76" s="33"/>
      <c r="V76" s="33"/>
      <c r="W76" s="33"/>
      <c r="X76" s="33"/>
      <c r="Y76" s="33"/>
      <c r="Z76" s="33"/>
      <c r="AA76" s="33"/>
      <c r="AB76" s="33"/>
    </row>
    <row r="77" spans="1:28" x14ac:dyDescent="0.15">
      <c r="A77" s="112"/>
      <c r="B77" s="8"/>
      <c r="C77" s="19"/>
      <c r="D77" s="19"/>
      <c r="E77" s="19"/>
      <c r="I77" s="33"/>
      <c r="J77" s="33"/>
      <c r="K77" s="4"/>
      <c r="L77" s="33"/>
      <c r="M77" s="33"/>
      <c r="N77" s="33"/>
      <c r="O77" s="33"/>
      <c r="P77" s="33"/>
      <c r="Q77" s="33"/>
      <c r="R77" s="33"/>
      <c r="S77" s="33"/>
      <c r="T77" s="33"/>
      <c r="U77" s="33"/>
      <c r="V77" s="33"/>
      <c r="W77" s="33"/>
      <c r="X77" s="33"/>
      <c r="Y77" s="33"/>
      <c r="Z77" s="33"/>
      <c r="AA77" s="33"/>
      <c r="AB77" s="33"/>
    </row>
    <row r="78" spans="1:28" ht="28" x14ac:dyDescent="0.15">
      <c r="A78" s="112"/>
      <c r="B78" s="111" t="s">
        <v>559</v>
      </c>
      <c r="C78" s="113" t="s">
        <v>68</v>
      </c>
      <c r="D78" s="5"/>
      <c r="E78" s="5"/>
      <c r="F78" s="13" t="s">
        <v>69</v>
      </c>
      <c r="G78" s="20" t="s">
        <v>70</v>
      </c>
      <c r="H78" s="18"/>
      <c r="I78" s="20" t="s">
        <v>71</v>
      </c>
      <c r="J78" s="33"/>
      <c r="K78" s="4"/>
      <c r="L78" s="33"/>
      <c r="M78" s="33"/>
      <c r="N78" s="33"/>
      <c r="O78" s="33"/>
      <c r="P78" s="33"/>
      <c r="Q78" s="33"/>
      <c r="R78" s="33"/>
      <c r="S78" s="33"/>
      <c r="T78" s="33"/>
      <c r="U78" s="33"/>
      <c r="V78" s="33"/>
      <c r="W78" s="33"/>
      <c r="X78" s="33"/>
      <c r="Y78" s="33"/>
      <c r="Z78" s="33"/>
      <c r="AA78" s="33"/>
      <c r="AB78" s="33"/>
    </row>
    <row r="79" spans="1:28" ht="14" x14ac:dyDescent="0.15">
      <c r="A79" s="112"/>
      <c r="B79" s="112"/>
      <c r="C79" s="112"/>
      <c r="F79" s="4" t="s">
        <v>72</v>
      </c>
      <c r="G79" s="50" t="s">
        <v>73</v>
      </c>
      <c r="H79" s="17"/>
      <c r="I79" s="7" t="s">
        <v>74</v>
      </c>
      <c r="J79" s="33"/>
      <c r="K79" s="4"/>
      <c r="L79" s="33"/>
      <c r="M79" s="33"/>
      <c r="N79" s="33"/>
      <c r="O79" s="33"/>
      <c r="P79" s="33"/>
      <c r="Q79" s="33"/>
      <c r="R79" s="33"/>
      <c r="S79" s="33"/>
      <c r="T79" s="33"/>
      <c r="U79" s="33"/>
      <c r="V79" s="33"/>
      <c r="W79" s="33"/>
      <c r="X79" s="33"/>
      <c r="Y79" s="33"/>
      <c r="Z79" s="33"/>
      <c r="AA79" s="33"/>
      <c r="AB79" s="33"/>
    </row>
    <row r="80" spans="1:28" ht="14" x14ac:dyDescent="0.15">
      <c r="A80" s="112"/>
      <c r="B80" s="112"/>
      <c r="C80" s="112"/>
      <c r="F80" s="4" t="s">
        <v>75</v>
      </c>
      <c r="G80" s="50" t="s">
        <v>73</v>
      </c>
      <c r="H80" s="17"/>
      <c r="I80" s="7" t="s">
        <v>74</v>
      </c>
      <c r="J80" s="33"/>
      <c r="K80" s="4"/>
      <c r="L80" s="33"/>
      <c r="M80" s="33"/>
      <c r="N80" s="33"/>
      <c r="O80" s="33"/>
      <c r="P80" s="33"/>
      <c r="Q80" s="33"/>
      <c r="R80" s="33"/>
      <c r="S80" s="33"/>
      <c r="T80" s="33"/>
      <c r="U80" s="33"/>
      <c r="V80" s="33"/>
      <c r="W80" s="33"/>
      <c r="X80" s="33"/>
      <c r="Y80" s="33"/>
      <c r="Z80" s="33"/>
      <c r="AA80" s="33"/>
      <c r="AB80" s="33"/>
    </row>
    <row r="81" spans="1:28" ht="14" x14ac:dyDescent="0.15">
      <c r="A81" s="112"/>
      <c r="B81" s="112"/>
      <c r="C81" s="112"/>
      <c r="F81" s="4" t="s">
        <v>76</v>
      </c>
      <c r="G81" s="50" t="s">
        <v>73</v>
      </c>
      <c r="H81" s="17"/>
      <c r="I81" s="7" t="s">
        <v>74</v>
      </c>
      <c r="J81" s="33"/>
      <c r="K81" s="4"/>
      <c r="L81" s="33"/>
      <c r="M81" s="33"/>
      <c r="N81" s="33"/>
      <c r="O81" s="33"/>
      <c r="P81" s="33"/>
      <c r="Q81" s="33"/>
      <c r="R81" s="33"/>
      <c r="S81" s="33"/>
      <c r="T81" s="33"/>
      <c r="U81" s="33"/>
      <c r="V81" s="33"/>
      <c r="W81" s="33"/>
      <c r="X81" s="33"/>
      <c r="Y81" s="33"/>
      <c r="Z81" s="33"/>
      <c r="AA81" s="33"/>
      <c r="AB81" s="33"/>
    </row>
    <row r="82" spans="1:28" ht="14" x14ac:dyDescent="0.15">
      <c r="A82" s="112"/>
      <c r="B82" s="112"/>
      <c r="C82" s="112"/>
      <c r="F82" s="4" t="s">
        <v>77</v>
      </c>
      <c r="G82" s="50" t="s">
        <v>73</v>
      </c>
      <c r="I82" s="7" t="s">
        <v>74</v>
      </c>
      <c r="J82" s="33"/>
      <c r="K82" s="4"/>
      <c r="L82" s="33"/>
      <c r="M82" s="33"/>
      <c r="N82" s="33"/>
      <c r="O82" s="33"/>
      <c r="P82" s="33"/>
      <c r="Q82" s="33"/>
      <c r="R82" s="33"/>
      <c r="S82" s="33"/>
      <c r="T82" s="33"/>
      <c r="U82" s="33"/>
      <c r="V82" s="33"/>
      <c r="W82" s="33"/>
      <c r="X82" s="33"/>
      <c r="Y82" s="33"/>
      <c r="Z82" s="33"/>
      <c r="AA82" s="33"/>
      <c r="AB82" s="33"/>
    </row>
    <row r="83" spans="1:28" ht="14" x14ac:dyDescent="0.15">
      <c r="A83" s="112"/>
      <c r="B83" s="112"/>
      <c r="C83" s="112"/>
      <c r="F83" s="4" t="s">
        <v>78</v>
      </c>
      <c r="G83" s="50" t="s">
        <v>73</v>
      </c>
      <c r="I83" s="7" t="s">
        <v>74</v>
      </c>
      <c r="J83" s="33"/>
      <c r="K83" s="4"/>
      <c r="L83" s="33"/>
      <c r="M83" s="33"/>
      <c r="N83" s="33"/>
      <c r="O83" s="33"/>
      <c r="P83" s="33"/>
      <c r="Q83" s="33"/>
      <c r="R83" s="33"/>
      <c r="S83" s="33"/>
      <c r="T83" s="33"/>
      <c r="U83" s="33"/>
      <c r="V83" s="33"/>
      <c r="W83" s="33"/>
      <c r="X83" s="33"/>
      <c r="Y83" s="33"/>
      <c r="Z83" s="33"/>
      <c r="AA83" s="33"/>
      <c r="AB83" s="33"/>
    </row>
    <row r="84" spans="1:28" ht="14" x14ac:dyDescent="0.15">
      <c r="A84" s="112"/>
      <c r="B84" s="112"/>
      <c r="C84" s="112"/>
      <c r="F84" s="4" t="s">
        <v>79</v>
      </c>
      <c r="G84" s="50" t="s">
        <v>73</v>
      </c>
      <c r="H84" s="17"/>
      <c r="I84" s="7" t="s">
        <v>74</v>
      </c>
      <c r="J84" s="33"/>
      <c r="K84" s="4"/>
      <c r="L84" s="33"/>
      <c r="M84" s="33"/>
      <c r="N84" s="33"/>
      <c r="O84" s="33"/>
      <c r="P84" s="33"/>
      <c r="Q84" s="33"/>
      <c r="R84" s="33"/>
      <c r="S84" s="33"/>
      <c r="T84" s="33"/>
      <c r="U84" s="33"/>
      <c r="V84" s="33"/>
      <c r="W84" s="33"/>
      <c r="X84" s="33"/>
      <c r="Y84" s="33"/>
      <c r="Z84" s="33"/>
      <c r="AA84" s="33"/>
      <c r="AB84" s="33"/>
    </row>
    <row r="85" spans="1:28" ht="14" x14ac:dyDescent="0.15">
      <c r="A85" s="112"/>
      <c r="C85" s="112"/>
      <c r="F85" s="4" t="s">
        <v>67</v>
      </c>
      <c r="G85" s="50" t="s">
        <v>73</v>
      </c>
      <c r="H85" s="7" t="s">
        <v>50</v>
      </c>
      <c r="I85" s="7" t="s">
        <v>74</v>
      </c>
      <c r="J85" s="21"/>
      <c r="K85" s="4"/>
      <c r="L85" s="33"/>
      <c r="M85" s="33"/>
      <c r="N85" s="33"/>
      <c r="O85" s="33"/>
      <c r="P85" s="33"/>
      <c r="Q85" s="33"/>
      <c r="R85" s="33"/>
      <c r="S85" s="33"/>
      <c r="T85" s="33"/>
      <c r="U85" s="33"/>
      <c r="V85" s="33"/>
      <c r="W85" s="33"/>
      <c r="X85" s="33"/>
      <c r="Y85" s="33"/>
      <c r="Z85" s="33"/>
      <c r="AA85" s="33"/>
      <c r="AB85" s="33"/>
    </row>
    <row r="86" spans="1:28" x14ac:dyDescent="0.15">
      <c r="A86" s="112"/>
      <c r="B86" s="8"/>
      <c r="C86" s="19"/>
      <c r="D86" s="19"/>
      <c r="E86" s="19"/>
      <c r="I86" s="33"/>
      <c r="J86" s="33"/>
      <c r="K86" s="4"/>
      <c r="L86" s="33"/>
      <c r="M86" s="33"/>
      <c r="N86" s="33"/>
      <c r="O86" s="33"/>
      <c r="P86" s="33"/>
      <c r="Q86" s="33"/>
      <c r="R86" s="33"/>
      <c r="S86" s="33"/>
      <c r="T86" s="33"/>
      <c r="U86" s="33"/>
      <c r="V86" s="33"/>
      <c r="W86" s="33"/>
      <c r="X86" s="33"/>
      <c r="Y86" s="33"/>
      <c r="Z86" s="33"/>
      <c r="AA86" s="33"/>
      <c r="AB86" s="33"/>
    </row>
    <row r="87" spans="1:28" ht="14" x14ac:dyDescent="0.15">
      <c r="A87" s="112"/>
      <c r="B87" s="111" t="s">
        <v>558</v>
      </c>
      <c r="C87" s="113" t="s">
        <v>80</v>
      </c>
      <c r="D87" s="5"/>
      <c r="E87" s="5" t="s">
        <v>81</v>
      </c>
      <c r="F87" s="42" t="s">
        <v>19</v>
      </c>
      <c r="G87" s="4"/>
      <c r="H87" s="4"/>
      <c r="I87" s="4"/>
      <c r="J87" s="4"/>
      <c r="K87" s="4"/>
      <c r="L87" s="33"/>
      <c r="M87" s="33"/>
      <c r="N87" s="33"/>
      <c r="O87" s="33"/>
      <c r="P87" s="33"/>
      <c r="Q87" s="33"/>
      <c r="R87" s="33"/>
      <c r="S87" s="33"/>
      <c r="T87" s="33"/>
      <c r="U87" s="33"/>
      <c r="V87" s="33"/>
      <c r="W87" s="33"/>
      <c r="X87" s="33"/>
      <c r="Y87" s="33"/>
      <c r="Z87" s="33"/>
      <c r="AA87" s="33"/>
      <c r="AB87" s="33"/>
    </row>
    <row r="88" spans="1:28" ht="14" x14ac:dyDescent="0.15">
      <c r="A88" s="112"/>
      <c r="B88" s="112"/>
      <c r="C88" s="112"/>
      <c r="F88" s="7" t="s">
        <v>19</v>
      </c>
      <c r="G88" s="4"/>
      <c r="H88" s="4"/>
      <c r="I88" s="4"/>
      <c r="J88" s="4"/>
      <c r="K88" s="4"/>
      <c r="L88" s="33"/>
      <c r="M88" s="33"/>
      <c r="N88" s="33"/>
      <c r="O88" s="33"/>
      <c r="P88" s="33"/>
      <c r="Q88" s="33"/>
      <c r="R88" s="33"/>
      <c r="S88" s="33"/>
      <c r="T88" s="33"/>
      <c r="U88" s="33"/>
      <c r="V88" s="33"/>
      <c r="W88" s="33"/>
      <c r="X88" s="33"/>
      <c r="Y88" s="33"/>
      <c r="Z88" s="33"/>
      <c r="AA88" s="33"/>
      <c r="AB88" s="33"/>
    </row>
    <row r="89" spans="1:28" ht="14" x14ac:dyDescent="0.15">
      <c r="A89" s="112"/>
      <c r="B89" s="112"/>
      <c r="C89" s="112"/>
      <c r="F89" s="7" t="s">
        <v>19</v>
      </c>
      <c r="G89" s="4"/>
      <c r="H89" s="4"/>
      <c r="I89" s="4"/>
      <c r="J89" s="4"/>
      <c r="K89" s="4"/>
      <c r="L89" s="33"/>
      <c r="M89" s="33"/>
      <c r="N89" s="33"/>
      <c r="O89" s="33"/>
      <c r="P89" s="33"/>
      <c r="Q89" s="33"/>
      <c r="R89" s="33"/>
      <c r="S89" s="33"/>
      <c r="T89" s="33"/>
      <c r="U89" s="33"/>
      <c r="V89" s="33"/>
      <c r="W89" s="33"/>
      <c r="X89" s="33"/>
      <c r="Y89" s="33"/>
      <c r="Z89" s="33"/>
      <c r="AA89" s="33"/>
      <c r="AB89" s="33"/>
    </row>
    <row r="90" spans="1:28" ht="14" x14ac:dyDescent="0.15">
      <c r="A90" s="112"/>
      <c r="B90" s="112"/>
      <c r="C90" s="112"/>
      <c r="F90" s="7" t="s">
        <v>19</v>
      </c>
      <c r="G90" s="4"/>
      <c r="H90" s="4"/>
      <c r="I90" s="4"/>
      <c r="J90" s="4"/>
      <c r="K90" s="4"/>
      <c r="L90" s="33"/>
      <c r="M90" s="33"/>
      <c r="N90" s="33"/>
      <c r="O90" s="33"/>
      <c r="P90" s="33"/>
      <c r="Q90" s="33"/>
      <c r="R90" s="33"/>
      <c r="S90" s="33"/>
      <c r="T90" s="33"/>
      <c r="U90" s="33"/>
      <c r="V90" s="33"/>
      <c r="W90" s="33"/>
      <c r="X90" s="33"/>
      <c r="Y90" s="33"/>
      <c r="Z90" s="33"/>
      <c r="AA90" s="33"/>
      <c r="AB90" s="33"/>
    </row>
    <row r="91" spans="1:28" ht="14" x14ac:dyDescent="0.15">
      <c r="A91" s="112"/>
      <c r="B91" s="112"/>
      <c r="C91" s="112"/>
      <c r="F91" s="7" t="s">
        <v>19</v>
      </c>
      <c r="G91" s="4"/>
      <c r="H91" s="4"/>
      <c r="I91" s="4"/>
      <c r="J91" s="4"/>
      <c r="K91" s="4"/>
      <c r="L91" s="33"/>
      <c r="M91" s="33"/>
      <c r="N91" s="33"/>
      <c r="O91" s="33"/>
      <c r="P91" s="33"/>
      <c r="Q91" s="33"/>
      <c r="R91" s="33"/>
      <c r="S91" s="33"/>
      <c r="T91" s="33"/>
      <c r="U91" s="33"/>
      <c r="V91" s="33"/>
      <c r="W91" s="33"/>
      <c r="X91" s="33"/>
      <c r="Y91" s="33"/>
      <c r="Z91" s="33"/>
      <c r="AA91" s="33"/>
      <c r="AB91" s="33"/>
    </row>
    <row r="92" spans="1:28" x14ac:dyDescent="0.15">
      <c r="A92" s="112"/>
      <c r="B92" s="8"/>
      <c r="C92" s="19"/>
      <c r="D92" s="19"/>
      <c r="E92" s="19"/>
      <c r="J92" s="4"/>
      <c r="K92" s="33"/>
      <c r="L92" s="33"/>
      <c r="M92" s="33"/>
      <c r="N92" s="33"/>
      <c r="O92" s="33"/>
      <c r="P92" s="33"/>
      <c r="Q92" s="33"/>
      <c r="R92" s="33"/>
      <c r="S92" s="33"/>
      <c r="T92" s="33"/>
      <c r="U92" s="33"/>
      <c r="V92" s="33"/>
      <c r="W92" s="33"/>
      <c r="X92" s="33"/>
      <c r="Y92" s="33"/>
      <c r="Z92" s="33"/>
      <c r="AA92" s="33"/>
      <c r="AB92" s="33"/>
    </row>
    <row r="93" spans="1:28" ht="14" x14ac:dyDescent="0.15">
      <c r="A93" s="112"/>
      <c r="B93" s="150" t="s">
        <v>83</v>
      </c>
      <c r="C93" s="152" t="s">
        <v>82</v>
      </c>
      <c r="D93" s="81"/>
      <c r="E93" s="81"/>
      <c r="F93" s="82" t="s">
        <v>84</v>
      </c>
      <c r="G93" s="83" t="s">
        <v>85</v>
      </c>
      <c r="H93" s="83" t="s">
        <v>86</v>
      </c>
      <c r="I93" s="83" t="s">
        <v>87</v>
      </c>
      <c r="J93" s="83" t="s">
        <v>88</v>
      </c>
      <c r="K93" s="32"/>
      <c r="L93" s="33"/>
      <c r="M93" s="33"/>
      <c r="N93" s="33"/>
      <c r="O93" s="33"/>
      <c r="P93" s="33"/>
      <c r="Q93" s="33"/>
      <c r="R93" s="33"/>
      <c r="S93" s="33"/>
      <c r="T93" s="33"/>
      <c r="U93" s="33"/>
      <c r="V93" s="33"/>
      <c r="W93" s="33"/>
      <c r="X93" s="33"/>
      <c r="Y93" s="33"/>
      <c r="Z93" s="33"/>
      <c r="AA93" s="33"/>
      <c r="AB93" s="33"/>
    </row>
    <row r="94" spans="1:28" ht="14" x14ac:dyDescent="0.15">
      <c r="A94" s="112"/>
      <c r="B94" s="151"/>
      <c r="C94" s="151"/>
      <c r="D94" s="84"/>
      <c r="E94" s="84"/>
      <c r="F94" s="85"/>
      <c r="G94" s="86"/>
      <c r="H94" s="86"/>
      <c r="I94" s="87"/>
      <c r="J94" s="88" t="s">
        <v>51</v>
      </c>
      <c r="K94" s="33"/>
      <c r="L94" s="33"/>
      <c r="M94" s="33"/>
      <c r="N94" s="33"/>
      <c r="O94" s="33"/>
      <c r="P94" s="33"/>
      <c r="Q94" s="33"/>
      <c r="R94" s="33"/>
      <c r="S94" s="33"/>
      <c r="T94" s="33"/>
      <c r="U94" s="33"/>
      <c r="V94" s="33"/>
      <c r="W94" s="33"/>
      <c r="X94" s="33"/>
      <c r="Y94" s="33"/>
      <c r="Z94" s="33"/>
      <c r="AA94" s="33"/>
      <c r="AB94" s="33"/>
    </row>
    <row r="95" spans="1:28" ht="14" x14ac:dyDescent="0.15">
      <c r="A95" s="112"/>
      <c r="B95" s="151"/>
      <c r="C95" s="151"/>
      <c r="D95" s="84"/>
      <c r="E95" s="84"/>
      <c r="F95" s="85"/>
      <c r="G95" s="86"/>
      <c r="H95" s="86"/>
      <c r="I95" s="87"/>
      <c r="J95" s="88" t="s">
        <v>51</v>
      </c>
      <c r="K95" s="33"/>
      <c r="L95" s="33"/>
      <c r="M95" s="33"/>
      <c r="N95" s="33"/>
      <c r="O95" s="33"/>
      <c r="P95" s="33"/>
      <c r="Q95" s="33"/>
      <c r="R95" s="33"/>
      <c r="S95" s="33"/>
      <c r="T95" s="33"/>
      <c r="U95" s="33"/>
      <c r="V95" s="33"/>
      <c r="W95" s="33"/>
      <c r="X95" s="33"/>
      <c r="Y95" s="33"/>
      <c r="Z95" s="33"/>
      <c r="AA95" s="33"/>
      <c r="AB95" s="33"/>
    </row>
    <row r="96" spans="1:28" ht="14" x14ac:dyDescent="0.15">
      <c r="A96" s="112"/>
      <c r="B96" s="151"/>
      <c r="C96" s="151"/>
      <c r="D96" s="84"/>
      <c r="E96" s="84"/>
      <c r="F96" s="85"/>
      <c r="G96" s="86"/>
      <c r="H96" s="86"/>
      <c r="I96" s="87"/>
      <c r="J96" s="88" t="s">
        <v>51</v>
      </c>
      <c r="K96" s="33"/>
      <c r="L96" s="33"/>
      <c r="M96" s="33"/>
      <c r="N96" s="33"/>
      <c r="O96" s="33"/>
      <c r="P96" s="33"/>
      <c r="Q96" s="33"/>
      <c r="R96" s="33"/>
      <c r="S96" s="33"/>
      <c r="T96" s="33"/>
      <c r="U96" s="33"/>
      <c r="V96" s="33"/>
      <c r="W96" s="33"/>
      <c r="X96" s="33"/>
      <c r="Y96" s="33"/>
      <c r="Z96" s="33"/>
      <c r="AA96" s="33"/>
      <c r="AB96" s="33"/>
    </row>
    <row r="97" spans="1:28" ht="14" x14ac:dyDescent="0.15">
      <c r="A97" s="112"/>
      <c r="B97" s="151"/>
      <c r="C97" s="151"/>
      <c r="D97" s="84"/>
      <c r="E97" s="84"/>
      <c r="F97" s="85"/>
      <c r="G97" s="86"/>
      <c r="H97" s="86"/>
      <c r="I97" s="87"/>
      <c r="J97" s="88" t="s">
        <v>51</v>
      </c>
      <c r="K97" s="33"/>
      <c r="L97" s="33"/>
      <c r="M97" s="33"/>
      <c r="N97" s="33"/>
      <c r="O97" s="33"/>
      <c r="P97" s="33"/>
      <c r="Q97" s="33"/>
      <c r="R97" s="33"/>
      <c r="S97" s="33"/>
      <c r="T97" s="33"/>
      <c r="U97" s="33"/>
      <c r="V97" s="33"/>
      <c r="W97" s="33"/>
      <c r="X97" s="33"/>
      <c r="Y97" s="33"/>
      <c r="Z97" s="33"/>
      <c r="AA97" s="33"/>
      <c r="AB97" s="33"/>
    </row>
    <row r="98" spans="1:28" ht="14" x14ac:dyDescent="0.15">
      <c r="A98" s="112"/>
      <c r="B98" s="151"/>
      <c r="C98" s="151"/>
      <c r="D98" s="84"/>
      <c r="E98" s="84"/>
      <c r="F98" s="85"/>
      <c r="G98" s="86"/>
      <c r="H98" s="86"/>
      <c r="I98" s="87"/>
      <c r="J98" s="88" t="s">
        <v>51</v>
      </c>
      <c r="K98" s="33"/>
      <c r="L98" s="33"/>
      <c r="M98" s="33"/>
      <c r="N98" s="33"/>
      <c r="O98" s="33"/>
      <c r="P98" s="33"/>
      <c r="Q98" s="33"/>
      <c r="R98" s="33"/>
      <c r="S98" s="33"/>
      <c r="T98" s="33"/>
      <c r="U98" s="33"/>
      <c r="V98" s="33"/>
      <c r="W98" s="33"/>
      <c r="X98" s="33"/>
      <c r="Y98" s="33"/>
      <c r="Z98" s="33"/>
      <c r="AA98" s="33"/>
      <c r="AB98" s="33"/>
    </row>
    <row r="99" spans="1:28" x14ac:dyDescent="0.15">
      <c r="A99" s="112"/>
      <c r="B99" s="87"/>
      <c r="C99" s="89"/>
      <c r="D99" s="89"/>
      <c r="E99" s="89"/>
      <c r="F99" s="87"/>
      <c r="G99" s="87"/>
      <c r="H99" s="87"/>
      <c r="I99" s="87"/>
      <c r="J99" s="84"/>
      <c r="K99" s="33"/>
      <c r="L99" s="33"/>
      <c r="M99" s="33"/>
      <c r="N99" s="33"/>
      <c r="O99" s="33"/>
      <c r="P99" s="33"/>
      <c r="Q99" s="33"/>
      <c r="R99" s="33"/>
      <c r="S99" s="33"/>
      <c r="T99" s="33"/>
      <c r="U99" s="33"/>
      <c r="V99" s="33"/>
      <c r="W99" s="33"/>
      <c r="X99" s="33"/>
      <c r="Y99" s="33"/>
      <c r="Z99" s="33"/>
      <c r="AA99" s="33"/>
      <c r="AB99" s="33"/>
    </row>
    <row r="100" spans="1:28" ht="14" x14ac:dyDescent="0.15">
      <c r="A100" s="112"/>
      <c r="B100" s="150" t="s">
        <v>90</v>
      </c>
      <c r="C100" s="152" t="s">
        <v>89</v>
      </c>
      <c r="D100" s="81"/>
      <c r="E100" s="81"/>
      <c r="F100" s="82" t="s">
        <v>84</v>
      </c>
      <c r="G100" s="83" t="s">
        <v>85</v>
      </c>
      <c r="H100" s="83" t="s">
        <v>86</v>
      </c>
      <c r="I100" s="83" t="s">
        <v>87</v>
      </c>
      <c r="J100" s="83" t="s">
        <v>88</v>
      </c>
      <c r="K100" s="32"/>
      <c r="L100" s="33"/>
      <c r="M100" s="33"/>
      <c r="N100" s="33"/>
      <c r="O100" s="33"/>
      <c r="P100" s="33"/>
      <c r="Q100" s="33"/>
      <c r="R100" s="33"/>
      <c r="S100" s="33"/>
      <c r="T100" s="33"/>
      <c r="U100" s="33"/>
      <c r="V100" s="33"/>
      <c r="W100" s="33"/>
      <c r="X100" s="33"/>
      <c r="Y100" s="33"/>
      <c r="Z100" s="33"/>
      <c r="AA100" s="33"/>
      <c r="AB100" s="33"/>
    </row>
    <row r="101" spans="1:28" ht="14" x14ac:dyDescent="0.15">
      <c r="A101" s="112"/>
      <c r="B101" s="151"/>
      <c r="C101" s="151"/>
      <c r="D101" s="84"/>
      <c r="E101" s="84"/>
      <c r="F101" s="85"/>
      <c r="G101" s="86"/>
      <c r="H101" s="86"/>
      <c r="I101" s="84"/>
      <c r="J101" s="88" t="s">
        <v>51</v>
      </c>
      <c r="K101" s="33"/>
      <c r="L101" s="33"/>
      <c r="M101" s="33"/>
      <c r="N101" s="33"/>
      <c r="O101" s="33"/>
      <c r="P101" s="33"/>
      <c r="Q101" s="33"/>
      <c r="R101" s="33"/>
      <c r="S101" s="33"/>
      <c r="T101" s="33"/>
      <c r="U101" s="33"/>
      <c r="V101" s="33"/>
      <c r="W101" s="33"/>
      <c r="X101" s="33"/>
      <c r="Y101" s="33"/>
      <c r="Z101" s="33"/>
      <c r="AA101" s="33"/>
      <c r="AB101" s="33"/>
    </row>
    <row r="102" spans="1:28" ht="14" x14ac:dyDescent="0.15">
      <c r="A102" s="112"/>
      <c r="B102" s="151"/>
      <c r="C102" s="151"/>
      <c r="D102" s="84"/>
      <c r="E102" s="84"/>
      <c r="F102" s="85"/>
      <c r="G102" s="86"/>
      <c r="H102" s="86"/>
      <c r="I102" s="84"/>
      <c r="J102" s="88" t="s">
        <v>51</v>
      </c>
      <c r="K102" s="4"/>
      <c r="L102" s="33"/>
      <c r="M102" s="33"/>
      <c r="N102" s="33"/>
      <c r="O102" s="33"/>
      <c r="P102" s="33"/>
      <c r="Q102" s="33"/>
      <c r="R102" s="33"/>
      <c r="S102" s="33"/>
      <c r="T102" s="33"/>
      <c r="U102" s="33"/>
      <c r="V102" s="33"/>
      <c r="W102" s="33"/>
      <c r="X102" s="33"/>
      <c r="Y102" s="33"/>
      <c r="Z102" s="33"/>
      <c r="AA102" s="33"/>
      <c r="AB102" s="33"/>
    </row>
    <row r="103" spans="1:28" ht="14" x14ac:dyDescent="0.15">
      <c r="A103" s="112"/>
      <c r="B103" s="151"/>
      <c r="C103" s="151"/>
      <c r="D103" s="84"/>
      <c r="E103" s="84"/>
      <c r="F103" s="85"/>
      <c r="G103" s="86"/>
      <c r="H103" s="86"/>
      <c r="I103" s="84"/>
      <c r="J103" s="88" t="s">
        <v>51</v>
      </c>
      <c r="K103" s="4"/>
      <c r="L103" s="33"/>
      <c r="M103" s="33"/>
      <c r="N103" s="33"/>
      <c r="O103" s="33"/>
      <c r="P103" s="33"/>
      <c r="Q103" s="33"/>
      <c r="R103" s="33"/>
      <c r="S103" s="33"/>
      <c r="T103" s="33"/>
      <c r="U103" s="33"/>
      <c r="V103" s="33"/>
      <c r="W103" s="33"/>
      <c r="X103" s="33"/>
      <c r="Y103" s="33"/>
      <c r="Z103" s="33"/>
      <c r="AA103" s="33"/>
      <c r="AB103" s="33"/>
    </row>
    <row r="104" spans="1:28" ht="14" x14ac:dyDescent="0.15">
      <c r="A104" s="112"/>
      <c r="B104" s="151"/>
      <c r="C104" s="151"/>
      <c r="D104" s="84"/>
      <c r="E104" s="84"/>
      <c r="F104" s="85"/>
      <c r="G104" s="86"/>
      <c r="H104" s="86"/>
      <c r="I104" s="84"/>
      <c r="J104" s="88" t="s">
        <v>51</v>
      </c>
      <c r="K104" s="4"/>
      <c r="L104" s="33"/>
      <c r="M104" s="33"/>
      <c r="N104" s="33"/>
      <c r="O104" s="33"/>
      <c r="P104" s="33"/>
      <c r="Q104" s="33"/>
      <c r="R104" s="33"/>
      <c r="S104" s="33"/>
      <c r="T104" s="33"/>
      <c r="U104" s="33"/>
      <c r="V104" s="33"/>
      <c r="W104" s="33"/>
      <c r="X104" s="33"/>
      <c r="Y104" s="33"/>
      <c r="Z104" s="33"/>
      <c r="AA104" s="33"/>
      <c r="AB104" s="33"/>
    </row>
    <row r="105" spans="1:28" ht="14" x14ac:dyDescent="0.15">
      <c r="A105" s="112"/>
      <c r="B105" s="151"/>
      <c r="C105" s="151"/>
      <c r="D105" s="84"/>
      <c r="E105" s="84"/>
      <c r="F105" s="85"/>
      <c r="G105" s="86"/>
      <c r="H105" s="86"/>
      <c r="I105" s="84"/>
      <c r="J105" s="88" t="s">
        <v>51</v>
      </c>
      <c r="K105" s="4"/>
      <c r="L105" s="33"/>
      <c r="M105" s="33"/>
      <c r="N105" s="33"/>
      <c r="O105" s="33"/>
      <c r="P105" s="33"/>
      <c r="Q105" s="33"/>
      <c r="R105" s="33"/>
      <c r="S105" s="33"/>
      <c r="T105" s="33"/>
      <c r="U105" s="33"/>
      <c r="V105" s="33"/>
      <c r="W105" s="33"/>
      <c r="X105" s="33"/>
      <c r="Y105" s="33"/>
      <c r="Z105" s="33"/>
      <c r="AA105" s="33"/>
      <c r="AB105" s="33"/>
    </row>
    <row r="106" spans="1:28" x14ac:dyDescent="0.15">
      <c r="A106" s="112"/>
      <c r="B106" s="8"/>
      <c r="C106" s="2"/>
      <c r="D106" s="2"/>
      <c r="E106" s="2"/>
      <c r="F106" s="4"/>
      <c r="G106" s="4"/>
      <c r="H106" s="4"/>
      <c r="I106" s="33"/>
      <c r="J106" s="4"/>
      <c r="K106" s="4"/>
      <c r="L106" s="33"/>
      <c r="M106" s="33"/>
      <c r="N106" s="33"/>
      <c r="O106" s="33"/>
      <c r="P106" s="33"/>
      <c r="Q106" s="33"/>
      <c r="R106" s="33"/>
      <c r="S106" s="33"/>
      <c r="T106" s="33"/>
      <c r="U106" s="33"/>
      <c r="V106" s="33"/>
      <c r="W106" s="33"/>
      <c r="X106" s="33"/>
      <c r="Y106" s="33"/>
      <c r="Z106" s="33"/>
      <c r="AA106" s="33"/>
      <c r="AB106" s="33"/>
    </row>
    <row r="107" spans="1:28" ht="14" x14ac:dyDescent="0.15">
      <c r="A107" s="112"/>
      <c r="B107" s="114" t="s">
        <v>92</v>
      </c>
      <c r="C107" s="113" t="s">
        <v>91</v>
      </c>
      <c r="D107" s="5"/>
      <c r="E107" s="5"/>
      <c r="F107" s="26" t="s">
        <v>93</v>
      </c>
      <c r="G107" s="51" t="b">
        <v>0</v>
      </c>
      <c r="H107" s="25" t="s">
        <v>94</v>
      </c>
      <c r="I107" s="32"/>
      <c r="J107" s="33"/>
      <c r="K107" s="4"/>
      <c r="L107" s="33"/>
      <c r="M107" s="33"/>
      <c r="N107" s="33"/>
      <c r="O107" s="33"/>
      <c r="P107" s="33"/>
      <c r="Q107" s="33"/>
      <c r="R107" s="33"/>
      <c r="S107" s="33"/>
      <c r="T107" s="33"/>
      <c r="U107" s="33"/>
      <c r="V107" s="33"/>
      <c r="W107" s="33"/>
      <c r="X107" s="33"/>
      <c r="Y107" s="33"/>
      <c r="Z107" s="33"/>
      <c r="AA107" s="33"/>
      <c r="AB107" s="33"/>
    </row>
    <row r="108" spans="1:28" ht="14" x14ac:dyDescent="0.15">
      <c r="A108" s="112"/>
      <c r="B108" s="115"/>
      <c r="C108" s="112"/>
      <c r="F108" s="4" t="s">
        <v>95</v>
      </c>
      <c r="G108" s="50" t="b">
        <v>0</v>
      </c>
      <c r="H108" s="7" t="s">
        <v>94</v>
      </c>
      <c r="I108" s="32"/>
      <c r="J108" s="33"/>
      <c r="K108" s="4"/>
      <c r="L108" s="33"/>
      <c r="M108" s="33"/>
      <c r="N108" s="33"/>
      <c r="O108" s="33"/>
      <c r="P108" s="33"/>
      <c r="Q108" s="33"/>
      <c r="R108" s="33"/>
      <c r="S108" s="33"/>
      <c r="T108" s="33"/>
      <c r="U108" s="33"/>
      <c r="V108" s="33"/>
      <c r="W108" s="33"/>
      <c r="X108" s="33"/>
      <c r="Y108" s="33"/>
      <c r="Z108" s="33"/>
      <c r="AA108" s="33"/>
      <c r="AB108" s="33"/>
    </row>
    <row r="109" spans="1:28" ht="14" x14ac:dyDescent="0.15">
      <c r="A109" s="112"/>
      <c r="B109" s="119"/>
      <c r="C109" s="112"/>
      <c r="F109" s="4" t="s">
        <v>96</v>
      </c>
      <c r="G109" s="50" t="b">
        <v>1</v>
      </c>
      <c r="H109" s="90" t="s">
        <v>618</v>
      </c>
      <c r="I109" s="32"/>
      <c r="J109" s="33"/>
      <c r="K109" s="4"/>
      <c r="L109" s="33"/>
      <c r="M109" s="33"/>
      <c r="N109" s="33"/>
      <c r="O109" s="33"/>
      <c r="P109" s="33"/>
      <c r="Q109" s="33"/>
      <c r="R109" s="33"/>
      <c r="S109" s="33"/>
      <c r="T109" s="33"/>
      <c r="U109" s="33"/>
      <c r="V109" s="33"/>
      <c r="W109" s="33"/>
      <c r="X109" s="33"/>
      <c r="Y109" s="33"/>
      <c r="Z109" s="33"/>
      <c r="AA109" s="33"/>
      <c r="AB109" s="33"/>
    </row>
    <row r="110" spans="1:28" x14ac:dyDescent="0.15">
      <c r="A110" s="112"/>
      <c r="B110" s="8"/>
      <c r="C110" s="2"/>
      <c r="D110" s="2"/>
      <c r="E110" s="2"/>
      <c r="F110" s="4"/>
      <c r="G110" s="4"/>
      <c r="H110" s="4"/>
      <c r="I110" s="4"/>
      <c r="J110" s="4"/>
      <c r="K110" s="4"/>
      <c r="L110" s="33"/>
      <c r="M110" s="33"/>
      <c r="N110" s="33"/>
      <c r="O110" s="33"/>
      <c r="P110" s="33"/>
      <c r="Q110" s="33"/>
      <c r="R110" s="33"/>
      <c r="S110" s="33"/>
      <c r="T110" s="33"/>
      <c r="U110" s="33"/>
      <c r="V110" s="33"/>
      <c r="W110" s="33"/>
      <c r="X110" s="33"/>
      <c r="Y110" s="33"/>
      <c r="Z110" s="33"/>
      <c r="AA110" s="33"/>
      <c r="AB110" s="33"/>
    </row>
    <row r="111" spans="1:28" ht="14" x14ac:dyDescent="0.15">
      <c r="A111" s="112"/>
      <c r="B111" s="114" t="s">
        <v>650</v>
      </c>
      <c r="C111" s="116" t="s">
        <v>97</v>
      </c>
      <c r="D111" s="2"/>
      <c r="E111" s="2"/>
      <c r="F111" s="23" t="s">
        <v>98</v>
      </c>
      <c r="G111" s="13" t="s">
        <v>99</v>
      </c>
      <c r="H111" s="13" t="s">
        <v>47</v>
      </c>
      <c r="I111" s="32"/>
      <c r="J111" s="4"/>
      <c r="K111" s="4"/>
      <c r="L111" s="33"/>
      <c r="M111" s="33"/>
      <c r="N111" s="33"/>
      <c r="O111" s="33"/>
      <c r="P111" s="33"/>
      <c r="Q111" s="33"/>
      <c r="R111" s="33"/>
      <c r="S111" s="33"/>
      <c r="T111" s="33"/>
      <c r="U111" s="33"/>
      <c r="V111" s="33"/>
      <c r="W111" s="33"/>
      <c r="X111" s="33"/>
      <c r="Y111" s="33"/>
      <c r="Z111" s="33"/>
      <c r="AA111" s="33"/>
      <c r="AB111" s="33"/>
    </row>
    <row r="112" spans="1:28" ht="14" x14ac:dyDescent="0.15">
      <c r="A112" s="112"/>
      <c r="B112" s="115"/>
      <c r="C112" s="112"/>
      <c r="D112" s="2"/>
      <c r="E112" s="2"/>
      <c r="F112" s="14" t="s">
        <v>154</v>
      </c>
      <c r="G112" s="14" t="s">
        <v>148</v>
      </c>
      <c r="H112" s="91" t="s">
        <v>619</v>
      </c>
      <c r="I112" s="32"/>
      <c r="J112" s="4"/>
      <c r="K112" s="4"/>
      <c r="L112" s="33"/>
      <c r="M112" s="33"/>
      <c r="N112" s="33"/>
      <c r="O112" s="33"/>
      <c r="P112" s="33"/>
      <c r="Q112" s="33"/>
      <c r="R112" s="33"/>
      <c r="S112" s="33"/>
      <c r="T112" s="33"/>
      <c r="U112" s="33"/>
      <c r="V112" s="33"/>
      <c r="W112" s="33"/>
      <c r="X112" s="33"/>
      <c r="Y112" s="33"/>
      <c r="Z112" s="33"/>
      <c r="AA112" s="33"/>
      <c r="AB112" s="33"/>
    </row>
    <row r="113" spans="1:28" ht="14" x14ac:dyDescent="0.15">
      <c r="A113" s="112"/>
      <c r="B113" s="115"/>
      <c r="C113" s="112"/>
      <c r="D113" s="2"/>
      <c r="E113" s="2"/>
      <c r="F113" s="14"/>
      <c r="G113" s="14"/>
      <c r="H113" s="7" t="s">
        <v>50</v>
      </c>
      <c r="I113" s="32"/>
      <c r="J113" s="4"/>
      <c r="K113" s="4"/>
      <c r="L113" s="33"/>
      <c r="M113" s="33"/>
      <c r="N113" s="33"/>
      <c r="O113" s="33"/>
      <c r="P113" s="33"/>
      <c r="Q113" s="33"/>
      <c r="R113" s="33"/>
      <c r="S113" s="33"/>
      <c r="T113" s="33"/>
      <c r="U113" s="33"/>
      <c r="V113" s="33"/>
      <c r="W113" s="33"/>
      <c r="X113" s="33"/>
      <c r="Y113" s="33"/>
      <c r="Z113" s="33"/>
      <c r="AA113" s="33"/>
      <c r="AB113" s="33"/>
    </row>
    <row r="114" spans="1:28" ht="14" x14ac:dyDescent="0.15">
      <c r="A114" s="112"/>
      <c r="B114" s="119"/>
      <c r="C114" s="112"/>
      <c r="D114" s="2"/>
      <c r="E114" s="2"/>
      <c r="F114" s="14"/>
      <c r="G114" s="14"/>
      <c r="H114" s="7" t="s">
        <v>50</v>
      </c>
      <c r="I114" s="33"/>
      <c r="J114" s="4"/>
      <c r="K114" s="4"/>
      <c r="L114" s="33"/>
      <c r="M114" s="33"/>
      <c r="N114" s="33"/>
      <c r="O114" s="33"/>
      <c r="P114" s="33"/>
      <c r="Q114" s="33"/>
      <c r="R114" s="33"/>
      <c r="S114" s="33"/>
      <c r="T114" s="33"/>
      <c r="U114" s="33"/>
      <c r="V114" s="33"/>
      <c r="W114" s="33"/>
      <c r="X114" s="33"/>
      <c r="Y114" s="33"/>
      <c r="Z114" s="33"/>
      <c r="AA114" s="33"/>
      <c r="AB114" s="33"/>
    </row>
    <row r="115" spans="1:28" x14ac:dyDescent="0.15">
      <c r="A115" s="112"/>
      <c r="B115" s="8"/>
      <c r="C115" s="2"/>
      <c r="D115" s="2"/>
      <c r="E115" s="2"/>
      <c r="F115" s="4"/>
      <c r="G115" s="4"/>
      <c r="H115" s="4"/>
      <c r="I115" s="4"/>
      <c r="J115" s="4"/>
      <c r="K115" s="4"/>
      <c r="L115" s="33"/>
      <c r="M115" s="33"/>
      <c r="N115" s="33"/>
      <c r="O115" s="33"/>
      <c r="P115" s="33"/>
      <c r="Q115" s="33"/>
      <c r="R115" s="33"/>
      <c r="S115" s="33"/>
      <c r="T115" s="33"/>
      <c r="U115" s="33"/>
      <c r="V115" s="33"/>
      <c r="W115" s="33"/>
      <c r="X115" s="33"/>
      <c r="Y115" s="33"/>
      <c r="Z115" s="33"/>
      <c r="AA115" s="33"/>
      <c r="AB115" s="33"/>
    </row>
    <row r="116" spans="1:28" ht="14" x14ac:dyDescent="0.15">
      <c r="A116" s="112"/>
      <c r="B116" s="114" t="s">
        <v>101</v>
      </c>
      <c r="C116" s="113" t="s">
        <v>100</v>
      </c>
      <c r="D116" s="5"/>
      <c r="E116" s="5"/>
      <c r="F116" s="13" t="s">
        <v>102</v>
      </c>
      <c r="G116" s="13" t="s">
        <v>103</v>
      </c>
      <c r="H116" s="13" t="s">
        <v>104</v>
      </c>
      <c r="I116" s="13" t="s">
        <v>105</v>
      </c>
      <c r="J116" s="13" t="s">
        <v>106</v>
      </c>
      <c r="K116" s="26" t="s">
        <v>107</v>
      </c>
      <c r="L116" s="33"/>
      <c r="M116" s="33"/>
      <c r="N116" s="33"/>
      <c r="O116" s="33"/>
      <c r="P116" s="33"/>
      <c r="Q116" s="33"/>
      <c r="R116" s="33"/>
      <c r="S116" s="33"/>
      <c r="T116" s="33"/>
      <c r="U116" s="33"/>
      <c r="V116" s="33"/>
      <c r="W116" s="33"/>
      <c r="X116" s="33"/>
      <c r="Y116" s="33"/>
      <c r="Z116" s="33"/>
      <c r="AA116" s="33"/>
      <c r="AB116" s="33"/>
    </row>
    <row r="117" spans="1:28" ht="14" x14ac:dyDescent="0.15">
      <c r="A117" s="112"/>
      <c r="B117" s="115"/>
      <c r="C117" s="112"/>
      <c r="F117" s="50" t="b">
        <v>0</v>
      </c>
      <c r="G117" s="38" t="s">
        <v>108</v>
      </c>
      <c r="H117" s="50" t="b">
        <v>0</v>
      </c>
      <c r="I117" s="38" t="s">
        <v>109</v>
      </c>
      <c r="J117" s="50" t="b">
        <v>0</v>
      </c>
      <c r="K117" s="7" t="s">
        <v>110</v>
      </c>
      <c r="L117" s="33"/>
      <c r="M117" s="33"/>
      <c r="N117" s="33"/>
      <c r="O117" s="33"/>
      <c r="P117" s="33"/>
      <c r="Q117" s="33"/>
      <c r="R117" s="33"/>
      <c r="S117" s="33"/>
      <c r="T117" s="33"/>
      <c r="U117" s="33"/>
      <c r="V117" s="33"/>
      <c r="W117" s="33"/>
      <c r="X117" s="33"/>
      <c r="Y117" s="33"/>
      <c r="Z117" s="33"/>
      <c r="AA117" s="33"/>
      <c r="AB117" s="33"/>
    </row>
    <row r="118" spans="1:28" ht="14" x14ac:dyDescent="0.15">
      <c r="A118" s="112"/>
      <c r="B118" s="115"/>
      <c r="C118" s="112"/>
      <c r="F118" s="50" t="b">
        <v>0</v>
      </c>
      <c r="G118" s="38" t="s">
        <v>108</v>
      </c>
      <c r="H118" s="50" t="b">
        <v>0</v>
      </c>
      <c r="I118" s="38" t="s">
        <v>109</v>
      </c>
      <c r="J118" s="50" t="b">
        <v>0</v>
      </c>
      <c r="K118" s="7" t="s">
        <v>110</v>
      </c>
      <c r="L118" s="33"/>
      <c r="M118" s="33"/>
      <c r="N118" s="33"/>
      <c r="O118" s="33"/>
      <c r="P118" s="33"/>
      <c r="Q118" s="33"/>
      <c r="R118" s="33"/>
      <c r="S118" s="33"/>
      <c r="T118" s="33"/>
      <c r="U118" s="33"/>
      <c r="V118" s="33"/>
      <c r="W118" s="33"/>
      <c r="X118" s="33"/>
      <c r="Y118" s="33"/>
      <c r="Z118" s="33"/>
      <c r="AA118" s="33"/>
      <c r="AB118" s="33"/>
    </row>
    <row r="119" spans="1:28" ht="14" x14ac:dyDescent="0.15">
      <c r="A119" s="112"/>
      <c r="B119" s="115"/>
      <c r="C119" s="112"/>
      <c r="F119" s="50" t="b">
        <v>0</v>
      </c>
      <c r="G119" s="38" t="s">
        <v>108</v>
      </c>
      <c r="H119" s="50" t="b">
        <v>0</v>
      </c>
      <c r="I119" s="38" t="s">
        <v>109</v>
      </c>
      <c r="J119" s="50" t="b">
        <v>0</v>
      </c>
      <c r="K119" s="7" t="s">
        <v>110</v>
      </c>
      <c r="L119" s="33"/>
      <c r="M119" s="33"/>
      <c r="N119" s="33"/>
      <c r="O119" s="33"/>
      <c r="P119" s="33"/>
      <c r="Q119" s="33"/>
      <c r="R119" s="33"/>
      <c r="S119" s="33"/>
      <c r="T119" s="33"/>
      <c r="U119" s="33"/>
      <c r="V119" s="33"/>
      <c r="W119" s="33"/>
      <c r="X119" s="33"/>
      <c r="Y119" s="33"/>
      <c r="Z119" s="33"/>
      <c r="AA119" s="33"/>
      <c r="AB119" s="33"/>
    </row>
    <row r="120" spans="1:28" ht="14" x14ac:dyDescent="0.15">
      <c r="A120" s="112"/>
      <c r="B120" s="115"/>
      <c r="C120" s="112"/>
      <c r="F120" s="50" t="b">
        <v>0</v>
      </c>
      <c r="G120" s="38" t="s">
        <v>108</v>
      </c>
      <c r="H120" s="50" t="b">
        <v>0</v>
      </c>
      <c r="I120" s="38" t="s">
        <v>109</v>
      </c>
      <c r="J120" s="50" t="b">
        <v>0</v>
      </c>
      <c r="K120" s="7" t="s">
        <v>110</v>
      </c>
      <c r="L120" s="33"/>
      <c r="M120" s="33"/>
      <c r="N120" s="33"/>
      <c r="O120" s="33"/>
      <c r="P120" s="33"/>
      <c r="Q120" s="33"/>
      <c r="R120" s="33"/>
      <c r="S120" s="33"/>
      <c r="T120" s="33"/>
      <c r="U120" s="33"/>
      <c r="V120" s="33"/>
      <c r="W120" s="33"/>
      <c r="X120" s="33"/>
      <c r="Y120" s="33"/>
      <c r="Z120" s="33"/>
      <c r="AA120" s="33"/>
      <c r="AB120" s="33"/>
    </row>
    <row r="121" spans="1:28" ht="14" x14ac:dyDescent="0.15">
      <c r="A121" s="112"/>
      <c r="B121" s="119"/>
      <c r="C121" s="112"/>
      <c r="F121" s="50" t="b">
        <v>0</v>
      </c>
      <c r="G121" s="38" t="s">
        <v>108</v>
      </c>
      <c r="H121" s="50" t="b">
        <v>0</v>
      </c>
      <c r="I121" s="38" t="s">
        <v>109</v>
      </c>
      <c r="J121" s="50" t="b">
        <v>0</v>
      </c>
      <c r="K121" s="7" t="s">
        <v>110</v>
      </c>
      <c r="L121" s="33"/>
      <c r="M121" s="33"/>
      <c r="N121" s="33"/>
      <c r="O121" s="33"/>
      <c r="P121" s="33"/>
      <c r="Q121" s="33"/>
      <c r="R121" s="33"/>
      <c r="S121" s="33"/>
      <c r="T121" s="33"/>
      <c r="U121" s="33"/>
      <c r="V121" s="33"/>
      <c r="W121" s="33"/>
      <c r="X121" s="33"/>
      <c r="Y121" s="33"/>
      <c r="Z121" s="33"/>
      <c r="AA121" s="33"/>
      <c r="AB121" s="33"/>
    </row>
    <row r="122" spans="1:28" x14ac:dyDescent="0.15">
      <c r="A122" s="8"/>
      <c r="B122" s="8"/>
      <c r="C122" s="2"/>
      <c r="D122" s="2"/>
      <c r="E122" s="2"/>
      <c r="F122" s="4"/>
      <c r="G122" s="4"/>
      <c r="H122" s="4"/>
      <c r="I122" s="4"/>
      <c r="J122" s="4"/>
      <c r="K122" s="4"/>
      <c r="L122" s="33"/>
      <c r="M122" s="33"/>
      <c r="N122" s="33"/>
      <c r="O122" s="33"/>
      <c r="P122" s="33"/>
      <c r="Q122" s="33"/>
      <c r="R122" s="33"/>
      <c r="S122" s="33"/>
      <c r="T122" s="33"/>
      <c r="U122" s="33"/>
      <c r="V122" s="33"/>
      <c r="W122" s="33"/>
      <c r="X122" s="33"/>
      <c r="Y122" s="33"/>
      <c r="Z122" s="33"/>
      <c r="AA122" s="33"/>
      <c r="AB122" s="33"/>
    </row>
    <row r="123" spans="1:28"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spans="1:28"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spans="1:28"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spans="1:28"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spans="1:28"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spans="1:28"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spans="1:28"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spans="1:28"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spans="1:28"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sheetData>
  <mergeCells count="43">
    <mergeCell ref="A5:A17"/>
    <mergeCell ref="B13:B16"/>
    <mergeCell ref="C13:C16"/>
    <mergeCell ref="B45:B49"/>
    <mergeCell ref="C45:C49"/>
    <mergeCell ref="B19:B24"/>
    <mergeCell ref="C19:C24"/>
    <mergeCell ref="B58:B63"/>
    <mergeCell ref="C58:C63"/>
    <mergeCell ref="A19:A63"/>
    <mergeCell ref="D19:D24"/>
    <mergeCell ref="B26:B31"/>
    <mergeCell ref="C26:C31"/>
    <mergeCell ref="D26:D31"/>
    <mergeCell ref="B33:B38"/>
    <mergeCell ref="C33:C38"/>
    <mergeCell ref="D33:D38"/>
    <mergeCell ref="E33:E38"/>
    <mergeCell ref="B42:B43"/>
    <mergeCell ref="C42:C43"/>
    <mergeCell ref="D42:D43"/>
    <mergeCell ref="B51:B56"/>
    <mergeCell ref="C51:C56"/>
    <mergeCell ref="E65:E71"/>
    <mergeCell ref="B72:B76"/>
    <mergeCell ref="C72:C76"/>
    <mergeCell ref="B78:B84"/>
    <mergeCell ref="C78:C85"/>
    <mergeCell ref="B100:B105"/>
    <mergeCell ref="C100:C105"/>
    <mergeCell ref="B107:B109"/>
    <mergeCell ref="C107:C109"/>
    <mergeCell ref="A65:A121"/>
    <mergeCell ref="B65:B69"/>
    <mergeCell ref="C65:C69"/>
    <mergeCell ref="B87:B91"/>
    <mergeCell ref="C87:C91"/>
    <mergeCell ref="B111:B114"/>
    <mergeCell ref="C111:C114"/>
    <mergeCell ref="B116:B121"/>
    <mergeCell ref="C116:C121"/>
    <mergeCell ref="B93:B98"/>
    <mergeCell ref="C93:C98"/>
  </mergeCells>
  <conditionalFormatting sqref="B78:I91">
    <cfRule type="expression" dxfId="1" priority="1">
      <formula>COUNTIF($F$66:$F$70, "True")&gt;0</formula>
    </cfRule>
  </conditionalFormatting>
  <dataValidations count="7">
    <dataValidation type="list" allowBlank="1" showInputMessage="1" showErrorMessage="1" sqref="H66:H70" xr:uid="{E1DEE372-454A-C844-9DD8-1BA811CC8D3C}">
      <formula1>INDIRECT("PETs[PETs]")</formula1>
    </dataValidation>
    <dataValidation type="list" allowBlank="1" showErrorMessage="1" sqref="G72:G76 F66:F70" xr:uid="{A496B460-D3DC-AE4F-9D89-BBE2ADCCF8A6}">
      <formula1>"TRUE, FALSE"</formula1>
    </dataValidation>
    <dataValidation type="list" allowBlank="1" showInputMessage="1" showErrorMessage="1" sqref="F5" xr:uid="{D799D31F-7C4F-634F-90D3-7D4969CF84AE}">
      <formula1>INDIRECT("Version[Version]")</formula1>
    </dataValidation>
    <dataValidation type="list" allowBlank="1" showErrorMessage="1" sqref="J117:J121 G107:G109 F117:F121 H117:H121" xr:uid="{26D0928D-2D54-4646-8359-0A69E116402F}">
      <formula1>"TRUE,FALSE"</formula1>
    </dataValidation>
    <dataValidation type="list" allowBlank="1" showErrorMessage="1" sqref="G79:G85" xr:uid="{FC70E4C6-7C24-B148-9CBA-5598FD4A30F2}">
      <formula1>"NOT ASSESSED,ASSESSED"</formula1>
    </dataValidation>
    <dataValidation type="list" allowBlank="1" showErrorMessage="1" sqref="F20:F24 F27:F31" xr:uid="{64B068D0-E960-D044-8895-66F8D1CF9C7A}">
      <formula1>INDIRECT("Creator[Creator]")</formula1>
    </dataValidation>
    <dataValidation type="list" allowBlank="1" showErrorMessage="1" sqref="F94:F98 F101:F105" xr:uid="{BE44D136-1D00-3B40-9899-8DA325E29968}">
      <formula1>"Includes,Excludes"</formula1>
    </dataValidation>
  </dataValidations>
  <hyperlinks>
    <hyperlink ref="F11" r:id="rId1" xr:uid="{6913EC03-0EB9-EC49-96A8-836C4A624B4A}"/>
    <hyperlink ref="F13" r:id="rId2" xr:uid="{D1CCAC96-73EE-CE40-888E-1E3D8197CB04}"/>
    <hyperlink ref="F14" r:id="rId3" xr:uid="{3695B8C2-F8C9-AE47-B5DA-6C3816199F51}"/>
    <hyperlink ref="H109" r:id="rId4" xr:uid="{526929BD-06F1-F646-BDEB-6C8B7DD41476}"/>
  </hyperlinks>
  <printOptions horizontalCentered="1"/>
  <pageMargins left="0.25" right="0.25"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9">
        <x14:dataValidation type="list" allowBlank="1" showErrorMessage="1" xr:uid="{9A6961F6-51E2-7144-A90F-94CE6A3E5468}">
          <x14:formula1>
            <xm:f>_xlfn.XLOOKUP(F112,_xlfn.ANCHORARRAY('Back end'!$AR$1),'Back end'!$AR$2:$AS$1000)</xm:f>
          </x14:formula1>
          <xm:sqref>G112:G114</xm:sqref>
        </x14:dataValidation>
        <x14:dataValidation type="list" allowBlank="1" showErrorMessage="1" xr:uid="{9C238441-47F1-B745-A8D4-5ADA9AD14ACC}">
          <x14:formula1>
            <xm:f>_xlfn.XLOOKUP(F60,_xlfn.ANCHORARRAY('Back end'!$AF$1),'Back end'!$AF$2:$AL$1000)</xm:f>
          </x14:formula1>
          <xm:sqref>G60:G63</xm:sqref>
        </x14:dataValidation>
        <x14:dataValidation type="list" allowBlank="1" showErrorMessage="1" xr:uid="{E76C8B62-51CF-3042-95AB-C73E08B7E7E9}">
          <x14:formula1>
            <xm:f>_xlfn.ANCHORARRAY('Back end'!$AF$1)</xm:f>
          </x14:formula1>
          <xm:sqref>F59:F63</xm:sqref>
        </x14:dataValidation>
        <x14:dataValidation type="list" allowBlank="1" showErrorMessage="1" xr:uid="{B54ECF7B-2968-6F4C-A1FC-556905B54248}">
          <x14:formula1>
            <xm:f>_xlfn.XLOOKUP(F52,_xlfn.ANCHORARRAY('Back end'!$N$1),'Back end'!$N$2:$Z$1000)</xm:f>
          </x14:formula1>
          <xm:sqref>G52:G56</xm:sqref>
        </x14:dataValidation>
        <x14:dataValidation type="list" allowBlank="1" showErrorMessage="1" xr:uid="{EA31E65E-50A8-1C43-ADF4-F6AF0F537F94}">
          <x14:formula1>
            <xm:f>_xlfn.XLOOKUP(F34,_xlfn.ANCHORARRAY('Back end'!$A$1),'Back end'!$A$2:$H$1000)</xm:f>
          </x14:formula1>
          <xm:sqref>G34:G38 H94:H98 H101:H105</xm:sqref>
        </x14:dataValidation>
        <x14:dataValidation type="list" allowBlank="1" showErrorMessage="1" xr:uid="{6A658BDC-736C-6947-86FC-C9D88F2D3A69}">
          <x14:formula1>
            <xm:f>_xlfn.ANCHORARRAY('Back end'!$A$1)</xm:f>
          </x14:formula1>
          <xm:sqref>G101:G105 G94:G98 F34:F38</xm:sqref>
        </x14:dataValidation>
        <x14:dataValidation type="list" allowBlank="1" showErrorMessage="1" xr:uid="{D77B1DF1-5D6C-0040-84C7-1158A8E7B33A}">
          <x14:formula1>
            <xm:f>_xlfn.ANCHORARRAY('Back end'!$AR$1)</xm:f>
          </x14:formula1>
          <xm:sqref>F112:F114</xm:sqref>
        </x14:dataValidation>
        <x14:dataValidation type="list" allowBlank="1" showErrorMessage="1" xr:uid="{A066C952-32DD-4847-BB97-A20D591A9C02}">
          <x14:formula1>
            <xm:f>ANCHORARRAY('Back end'!$AF$1)</xm:f>
          </x14:formula1>
          <xm:sqref>F72:F76</xm:sqref>
        </x14:dataValidation>
        <x14:dataValidation type="list" allowBlank="1" showErrorMessage="1" xr:uid="{16E82DFA-1EDD-404E-8A3E-5A17C7E2D438}">
          <x14:formula1>
            <xm:f>_xlfn.ANCHORARRAY('Back end'!$N$1)</xm:f>
          </x14:formula1>
          <xm:sqref>F52:F56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5A83D-72EF-B24F-BBE9-C1F6B50B2E77}">
  <sheetPr>
    <outlinePr summaryBelow="0" summaryRight="0"/>
    <pageSetUpPr fitToPage="1"/>
  </sheetPr>
  <dimension ref="A1:AB990"/>
  <sheetViews>
    <sheetView showGridLines="0" zoomScale="90" zoomScaleNormal="90" workbookViewId="0">
      <pane ySplit="1" topLeftCell="A41" activePane="bottomLeft" state="frozen"/>
      <selection activeCell="F7" sqref="F7"/>
      <selection pane="bottomLeft" activeCell="F7" sqref="F7"/>
    </sheetView>
  </sheetViews>
  <sheetFormatPr baseColWidth="10" defaultColWidth="12.6640625" defaultRowHeight="13" x14ac:dyDescent="0.15"/>
  <cols>
    <col min="1" max="1" width="24.6640625" style="31" customWidth="1"/>
    <col min="2" max="2" width="34.1640625" style="31" customWidth="1"/>
    <col min="3" max="3" width="48.6640625" style="31" customWidth="1"/>
    <col min="4" max="5" width="48.6640625" style="31" hidden="1" customWidth="1"/>
    <col min="6" max="10" width="48.6640625" style="31" customWidth="1"/>
    <col min="11" max="11" width="39.83203125" style="31" customWidth="1"/>
    <col min="12" max="12" width="12.6640625" style="31" customWidth="1"/>
    <col min="13" max="16384" width="12.6640625" style="31"/>
  </cols>
  <sheetData>
    <row r="1" spans="1:28" s="35" customFormat="1" x14ac:dyDescent="0.15">
      <c r="A1" s="28" t="s">
        <v>547</v>
      </c>
      <c r="B1" s="28" t="s">
        <v>548</v>
      </c>
      <c r="C1" s="28" t="s">
        <v>552</v>
      </c>
      <c r="D1" s="28" t="s">
        <v>549</v>
      </c>
      <c r="E1" s="28" t="s">
        <v>550</v>
      </c>
    </row>
    <row r="2" spans="1:28" s="35" customFormat="1" x14ac:dyDescent="0.15">
      <c r="A2" s="40"/>
      <c r="B2" s="29"/>
      <c r="C2" s="29"/>
      <c r="D2" s="29"/>
      <c r="E2" s="29"/>
    </row>
    <row r="3" spans="1:28" ht="14" x14ac:dyDescent="0.15">
      <c r="A3" s="8"/>
      <c r="B3" s="3" t="s">
        <v>7</v>
      </c>
      <c r="C3" s="2"/>
      <c r="D3" s="2"/>
      <c r="E3" s="2"/>
      <c r="F3" s="4"/>
      <c r="H3" s="4"/>
      <c r="I3" s="4"/>
      <c r="J3" s="4"/>
      <c r="K3" s="4"/>
      <c r="L3" s="33"/>
      <c r="M3" s="33"/>
      <c r="N3" s="33"/>
      <c r="O3" s="33"/>
      <c r="P3" s="33"/>
      <c r="Q3" s="33"/>
      <c r="R3" s="33"/>
      <c r="S3" s="33"/>
      <c r="T3" s="33"/>
      <c r="U3" s="33"/>
      <c r="V3" s="33"/>
      <c r="W3" s="33"/>
      <c r="X3" s="33"/>
      <c r="Y3" s="33"/>
      <c r="Z3" s="33"/>
      <c r="AA3" s="33"/>
      <c r="AB3" s="33"/>
    </row>
    <row r="4" spans="1:28" x14ac:dyDescent="0.15">
      <c r="A4" s="8"/>
      <c r="C4" s="2"/>
      <c r="D4" s="2"/>
      <c r="E4" s="2"/>
      <c r="F4" s="4"/>
      <c r="H4" s="4"/>
      <c r="I4" s="4"/>
      <c r="J4" s="4"/>
      <c r="K4" s="4"/>
      <c r="L4" s="33"/>
      <c r="M4" s="33"/>
      <c r="N4" s="33"/>
      <c r="O4" s="33"/>
      <c r="P4" s="33"/>
      <c r="Q4" s="33"/>
      <c r="R4" s="33"/>
      <c r="S4" s="33"/>
      <c r="T4" s="33"/>
      <c r="U4" s="33"/>
      <c r="V4" s="33"/>
      <c r="W4" s="33"/>
      <c r="X4" s="33"/>
      <c r="Y4" s="33"/>
      <c r="Z4" s="33"/>
      <c r="AA4" s="33"/>
      <c r="AB4" s="33"/>
    </row>
    <row r="5" spans="1:28" ht="24" x14ac:dyDescent="0.15">
      <c r="A5" s="124" t="s">
        <v>8</v>
      </c>
      <c r="B5" s="41" t="s">
        <v>653</v>
      </c>
      <c r="C5" s="5" t="s">
        <v>652</v>
      </c>
      <c r="D5" s="5" t="s">
        <v>9</v>
      </c>
      <c r="E5" s="5" t="s">
        <v>10</v>
      </c>
      <c r="F5" s="92" t="s">
        <v>620</v>
      </c>
      <c r="H5" s="4"/>
      <c r="I5" s="4"/>
      <c r="J5" s="4"/>
      <c r="K5" s="4"/>
      <c r="L5" s="33"/>
      <c r="M5" s="33"/>
      <c r="N5" s="33"/>
      <c r="O5" s="33"/>
      <c r="P5" s="33"/>
      <c r="Q5" s="33"/>
      <c r="R5" s="33"/>
      <c r="S5" s="33"/>
      <c r="T5" s="33"/>
      <c r="U5" s="33"/>
      <c r="V5" s="33"/>
      <c r="W5" s="33"/>
      <c r="X5" s="33"/>
      <c r="Y5" s="33"/>
      <c r="Z5" s="33"/>
      <c r="AA5" s="33"/>
      <c r="AB5" s="33"/>
    </row>
    <row r="6" spans="1:28" x14ac:dyDescent="0.15">
      <c r="A6" s="112"/>
      <c r="B6" s="8"/>
      <c r="C6" s="2"/>
      <c r="D6" s="2"/>
      <c r="E6" s="2"/>
      <c r="F6" s="4"/>
      <c r="H6" s="4"/>
      <c r="I6" s="4"/>
      <c r="J6" s="4"/>
      <c r="K6" s="4"/>
      <c r="L6" s="33"/>
      <c r="M6" s="33"/>
      <c r="N6" s="33"/>
      <c r="O6" s="33"/>
      <c r="P6" s="33"/>
      <c r="Q6" s="33"/>
      <c r="R6" s="33"/>
      <c r="S6" s="33"/>
      <c r="T6" s="33"/>
      <c r="U6" s="33"/>
      <c r="V6" s="33"/>
      <c r="W6" s="33"/>
      <c r="X6" s="33"/>
      <c r="Y6" s="33"/>
      <c r="Z6" s="33"/>
      <c r="AA6" s="33"/>
      <c r="AB6" s="33"/>
    </row>
    <row r="7" spans="1:28" ht="24" x14ac:dyDescent="0.15">
      <c r="A7" s="112"/>
      <c r="B7" s="6" t="s">
        <v>12</v>
      </c>
      <c r="C7" s="39" t="s">
        <v>11</v>
      </c>
      <c r="D7" s="39"/>
      <c r="E7" s="39"/>
      <c r="F7" s="92" t="s">
        <v>621</v>
      </c>
      <c r="H7" s="4"/>
      <c r="I7" s="4"/>
      <c r="J7" s="4"/>
      <c r="K7" s="4"/>
      <c r="L7" s="33"/>
      <c r="M7" s="33"/>
      <c r="N7" s="33"/>
      <c r="O7" s="33"/>
      <c r="P7" s="33"/>
      <c r="Q7" s="33"/>
      <c r="R7" s="33"/>
      <c r="S7" s="33"/>
      <c r="T7" s="33"/>
      <c r="U7" s="33"/>
      <c r="V7" s="33"/>
      <c r="W7" s="33"/>
      <c r="X7" s="33"/>
      <c r="Y7" s="33"/>
      <c r="Z7" s="33"/>
      <c r="AA7" s="33"/>
      <c r="AB7" s="33"/>
    </row>
    <row r="8" spans="1:28" x14ac:dyDescent="0.15">
      <c r="A8" s="112"/>
      <c r="B8" s="2"/>
      <c r="C8" s="2"/>
      <c r="D8" s="2"/>
      <c r="E8" s="2"/>
      <c r="F8" s="4"/>
      <c r="H8" s="4"/>
      <c r="I8" s="4"/>
      <c r="J8" s="4"/>
      <c r="K8" s="4"/>
      <c r="L8" s="33"/>
      <c r="M8" s="33"/>
      <c r="N8" s="33"/>
      <c r="O8" s="33"/>
      <c r="P8" s="33"/>
      <c r="Q8" s="33"/>
      <c r="R8" s="33"/>
      <c r="S8" s="33"/>
      <c r="T8" s="33"/>
      <c r="U8" s="33"/>
      <c r="V8" s="33"/>
      <c r="W8" s="33"/>
      <c r="X8" s="33"/>
      <c r="Y8" s="33"/>
      <c r="Z8" s="33"/>
      <c r="AA8" s="33"/>
      <c r="AB8" s="33"/>
    </row>
    <row r="9" spans="1:28" ht="24" x14ac:dyDescent="0.15">
      <c r="A9" s="112"/>
      <c r="B9" s="6" t="s">
        <v>15</v>
      </c>
      <c r="C9" s="5" t="s">
        <v>13</v>
      </c>
      <c r="D9" s="5" t="s">
        <v>14</v>
      </c>
      <c r="E9" s="5"/>
      <c r="F9" s="92" t="s">
        <v>622</v>
      </c>
      <c r="H9" s="4"/>
      <c r="I9" s="36"/>
      <c r="J9" s="4"/>
      <c r="K9" s="4"/>
      <c r="L9" s="33"/>
      <c r="M9" s="33"/>
      <c r="N9" s="33"/>
      <c r="O9" s="33"/>
      <c r="P9" s="33"/>
      <c r="Q9" s="33"/>
      <c r="R9" s="33"/>
      <c r="S9" s="33"/>
      <c r="T9" s="33"/>
      <c r="U9" s="33"/>
      <c r="V9" s="33"/>
      <c r="W9" s="33"/>
      <c r="X9" s="33"/>
      <c r="Y9" s="33"/>
      <c r="Z9" s="33"/>
      <c r="AA9" s="33"/>
      <c r="AB9" s="33"/>
    </row>
    <row r="10" spans="1:28" x14ac:dyDescent="0.15">
      <c r="A10" s="112"/>
      <c r="B10" s="2"/>
      <c r="C10" s="2"/>
      <c r="D10" s="2"/>
      <c r="E10" s="2"/>
      <c r="H10" s="4"/>
      <c r="I10" s="36"/>
      <c r="J10" s="4"/>
      <c r="K10" s="4"/>
      <c r="L10" s="33"/>
      <c r="M10" s="33"/>
      <c r="N10" s="33"/>
      <c r="O10" s="33"/>
      <c r="P10" s="33"/>
      <c r="Q10" s="33"/>
      <c r="R10" s="33"/>
      <c r="S10" s="33"/>
      <c r="T10" s="33"/>
      <c r="U10" s="33"/>
      <c r="V10" s="33"/>
      <c r="W10" s="33"/>
      <c r="X10" s="33"/>
      <c r="Y10" s="33"/>
      <c r="Z10" s="33"/>
      <c r="AA10" s="33"/>
      <c r="AB10" s="33"/>
    </row>
    <row r="11" spans="1:28" ht="36" x14ac:dyDescent="0.15">
      <c r="A11" s="112"/>
      <c r="B11" s="43" t="s">
        <v>18</v>
      </c>
      <c r="C11" s="5" t="s">
        <v>16</v>
      </c>
      <c r="D11" s="5" t="s">
        <v>17</v>
      </c>
      <c r="E11" s="39"/>
      <c r="F11" s="65" t="s">
        <v>623</v>
      </c>
      <c r="H11" s="4"/>
      <c r="I11" s="4"/>
      <c r="J11" s="4"/>
      <c r="K11" s="4"/>
      <c r="L11" s="33"/>
      <c r="M11" s="33"/>
      <c r="N11" s="33"/>
      <c r="O11" s="33"/>
      <c r="P11" s="33"/>
      <c r="Q11" s="33"/>
      <c r="R11" s="33"/>
      <c r="S11" s="33"/>
      <c r="T11" s="33"/>
      <c r="U11" s="33"/>
      <c r="V11" s="33"/>
      <c r="W11" s="33"/>
      <c r="X11" s="33"/>
      <c r="Y11" s="33"/>
      <c r="Z11" s="33"/>
      <c r="AA11" s="33"/>
      <c r="AB11" s="33"/>
    </row>
    <row r="12" spans="1:28" x14ac:dyDescent="0.15">
      <c r="A12" s="112"/>
      <c r="B12" s="8"/>
      <c r="C12" s="2"/>
      <c r="D12" s="2"/>
      <c r="E12" s="2"/>
      <c r="F12" s="4"/>
      <c r="H12" s="4"/>
      <c r="I12" s="4"/>
      <c r="J12" s="4"/>
      <c r="K12" s="4"/>
      <c r="L12" s="33"/>
      <c r="M12" s="33"/>
      <c r="N12" s="33"/>
      <c r="O12" s="33"/>
      <c r="P12" s="33"/>
      <c r="Q12" s="33"/>
      <c r="R12" s="33"/>
      <c r="S12" s="33"/>
      <c r="T12" s="33"/>
      <c r="U12" s="33"/>
      <c r="V12" s="33"/>
      <c r="W12" s="33"/>
      <c r="X12" s="33"/>
      <c r="Y12" s="33"/>
      <c r="Z12" s="33"/>
      <c r="AA12" s="33"/>
      <c r="AB12" s="33"/>
    </row>
    <row r="13" spans="1:28" ht="28" x14ac:dyDescent="0.15">
      <c r="A13" s="112"/>
      <c r="B13" s="117" t="s">
        <v>643</v>
      </c>
      <c r="C13" s="125" t="s">
        <v>20</v>
      </c>
      <c r="D13" s="39"/>
      <c r="E13" s="39"/>
      <c r="F13" s="92" t="s">
        <v>624</v>
      </c>
      <c r="H13" s="4"/>
      <c r="I13" s="4"/>
      <c r="J13" s="4"/>
      <c r="K13" s="4"/>
      <c r="L13" s="33"/>
      <c r="M13" s="33"/>
      <c r="N13" s="33"/>
      <c r="O13" s="33"/>
      <c r="P13" s="33"/>
      <c r="Q13" s="33"/>
      <c r="R13" s="33"/>
      <c r="S13" s="33"/>
      <c r="T13" s="33"/>
      <c r="U13" s="33"/>
      <c r="V13" s="33"/>
      <c r="W13" s="33"/>
      <c r="X13" s="33"/>
      <c r="Y13" s="33"/>
      <c r="Z13" s="33"/>
      <c r="AA13" s="33"/>
      <c r="AB13" s="33"/>
    </row>
    <row r="14" spans="1:28" ht="28" x14ac:dyDescent="0.15">
      <c r="A14" s="112"/>
      <c r="B14" s="119"/>
      <c r="C14" s="126"/>
      <c r="D14" s="49"/>
      <c r="E14" s="49"/>
      <c r="F14" s="92" t="s">
        <v>625</v>
      </c>
      <c r="G14" s="4"/>
      <c r="H14" s="4"/>
      <c r="I14" s="4"/>
      <c r="J14" s="4"/>
      <c r="K14" s="4"/>
      <c r="L14" s="33"/>
      <c r="M14" s="33"/>
      <c r="N14" s="33"/>
      <c r="O14" s="33"/>
      <c r="P14" s="33"/>
      <c r="Q14" s="33"/>
      <c r="R14" s="33"/>
      <c r="S14" s="33"/>
      <c r="T14" s="33"/>
      <c r="U14" s="33"/>
      <c r="V14" s="33"/>
      <c r="W14" s="33"/>
      <c r="X14" s="33"/>
      <c r="Y14" s="33"/>
      <c r="Z14" s="33"/>
      <c r="AA14" s="33"/>
      <c r="AB14" s="33"/>
    </row>
    <row r="15" spans="1:28" ht="28" x14ac:dyDescent="0.15">
      <c r="A15" s="112"/>
      <c r="B15" s="119"/>
      <c r="C15" s="126"/>
      <c r="D15" s="49"/>
      <c r="E15" s="49"/>
      <c r="F15" s="92" t="s">
        <v>626</v>
      </c>
      <c r="G15" s="4"/>
      <c r="H15" s="4"/>
      <c r="I15" s="4"/>
      <c r="J15" s="4"/>
      <c r="K15" s="4"/>
      <c r="L15" s="33"/>
      <c r="M15" s="33"/>
      <c r="N15" s="33"/>
      <c r="O15" s="33"/>
      <c r="P15" s="33"/>
      <c r="Q15" s="33"/>
      <c r="R15" s="33"/>
      <c r="S15" s="33"/>
      <c r="T15" s="33"/>
      <c r="U15" s="33"/>
      <c r="V15" s="33"/>
      <c r="W15" s="33"/>
      <c r="X15" s="33"/>
      <c r="Y15" s="33"/>
      <c r="Z15" s="33"/>
      <c r="AA15" s="33"/>
      <c r="AB15" s="33"/>
    </row>
    <row r="16" spans="1:28" ht="28" x14ac:dyDescent="0.15">
      <c r="A16" s="112"/>
      <c r="B16" s="119"/>
      <c r="C16" s="126"/>
      <c r="D16" s="49"/>
      <c r="E16" s="49"/>
      <c r="F16" s="92" t="s">
        <v>627</v>
      </c>
      <c r="G16" s="4"/>
      <c r="H16" s="4"/>
      <c r="I16" s="4"/>
      <c r="J16" s="4"/>
      <c r="K16" s="4"/>
      <c r="L16" s="33"/>
      <c r="M16" s="33"/>
      <c r="N16" s="33"/>
      <c r="O16" s="33"/>
      <c r="P16" s="33"/>
      <c r="Q16" s="33"/>
      <c r="R16" s="33"/>
      <c r="S16" s="33"/>
      <c r="T16" s="33"/>
      <c r="U16" s="33"/>
      <c r="V16" s="33"/>
      <c r="W16" s="33"/>
      <c r="X16" s="33"/>
      <c r="Y16" s="33"/>
      <c r="Z16" s="33"/>
      <c r="AA16" s="33"/>
      <c r="AB16" s="33"/>
    </row>
    <row r="17" spans="1:28" ht="28" x14ac:dyDescent="0.15">
      <c r="A17" s="112"/>
      <c r="B17" s="119"/>
      <c r="C17" s="126"/>
      <c r="D17" s="49"/>
      <c r="E17" s="49"/>
      <c r="F17" s="92" t="s">
        <v>628</v>
      </c>
      <c r="G17" s="4"/>
      <c r="H17" s="4"/>
      <c r="I17" s="4"/>
      <c r="J17" s="4"/>
      <c r="K17" s="4"/>
      <c r="L17" s="33"/>
      <c r="M17" s="33"/>
      <c r="N17" s="33"/>
      <c r="O17" s="33"/>
      <c r="P17" s="33"/>
      <c r="Q17" s="33"/>
      <c r="R17" s="33"/>
      <c r="S17" s="33"/>
      <c r="T17" s="33"/>
      <c r="U17" s="33"/>
      <c r="V17" s="33"/>
      <c r="W17" s="33"/>
      <c r="X17" s="33"/>
      <c r="Y17" s="33"/>
      <c r="Z17" s="33"/>
      <c r="AA17" s="33"/>
      <c r="AB17" s="33"/>
    </row>
    <row r="18" spans="1:28" x14ac:dyDescent="0.15">
      <c r="B18" s="8"/>
      <c r="C18" s="2"/>
      <c r="D18" s="2"/>
      <c r="E18" s="2"/>
      <c r="F18" s="4"/>
      <c r="G18" s="4"/>
      <c r="H18" s="4"/>
      <c r="I18" s="4"/>
      <c r="J18" s="4"/>
      <c r="K18" s="4"/>
      <c r="L18" s="33"/>
      <c r="M18" s="33"/>
      <c r="N18" s="33"/>
      <c r="O18" s="33"/>
      <c r="P18" s="33"/>
      <c r="Q18" s="33"/>
      <c r="R18" s="33"/>
      <c r="S18" s="33"/>
      <c r="T18" s="33"/>
      <c r="U18" s="33"/>
      <c r="V18" s="33"/>
      <c r="W18" s="33"/>
      <c r="X18" s="33"/>
      <c r="Y18" s="33"/>
      <c r="Z18" s="33"/>
      <c r="AA18" s="33"/>
      <c r="AB18" s="33"/>
    </row>
    <row r="19" spans="1:28" ht="38" customHeight="1" x14ac:dyDescent="0.15">
      <c r="A19" s="127" t="s">
        <v>21</v>
      </c>
      <c r="B19" s="114" t="s">
        <v>648</v>
      </c>
      <c r="C19" s="113" t="s">
        <v>23</v>
      </c>
      <c r="D19" s="139"/>
      <c r="E19" s="5"/>
      <c r="F19" s="13" t="s">
        <v>24</v>
      </c>
      <c r="G19" s="13" t="s">
        <v>25</v>
      </c>
      <c r="H19" s="33"/>
      <c r="I19" s="4"/>
      <c r="J19" s="4"/>
      <c r="K19" s="4"/>
      <c r="L19" s="33"/>
      <c r="M19" s="33"/>
      <c r="N19" s="33"/>
      <c r="O19" s="33"/>
      <c r="P19" s="33"/>
      <c r="Q19" s="33"/>
      <c r="R19" s="33"/>
      <c r="S19" s="33"/>
      <c r="T19" s="33"/>
      <c r="U19" s="33"/>
      <c r="V19" s="33"/>
      <c r="W19" s="33"/>
      <c r="X19" s="33"/>
      <c r="Y19" s="33"/>
      <c r="Z19" s="33"/>
      <c r="AA19" s="33"/>
      <c r="AB19" s="33"/>
    </row>
    <row r="20" spans="1:28" ht="14" x14ac:dyDescent="0.15">
      <c r="A20" s="128"/>
      <c r="B20" s="115"/>
      <c r="C20" s="112"/>
      <c r="D20" s="112"/>
      <c r="F20" s="14" t="s">
        <v>162</v>
      </c>
      <c r="G20" s="92" t="s">
        <v>629</v>
      </c>
      <c r="H20" s="33"/>
      <c r="I20" s="4"/>
      <c r="J20" s="4"/>
      <c r="K20" s="4"/>
      <c r="L20" s="33"/>
      <c r="M20" s="33"/>
      <c r="N20" s="33"/>
      <c r="O20" s="33"/>
      <c r="P20" s="33"/>
      <c r="Q20" s="33"/>
      <c r="R20" s="33"/>
      <c r="S20" s="33"/>
      <c r="T20" s="33"/>
      <c r="U20" s="33"/>
      <c r="V20" s="33"/>
      <c r="W20" s="33"/>
      <c r="X20" s="33"/>
      <c r="Y20" s="33"/>
      <c r="Z20" s="33"/>
      <c r="AA20" s="33"/>
      <c r="AB20" s="33"/>
    </row>
    <row r="21" spans="1:28" ht="14" x14ac:dyDescent="0.15">
      <c r="A21" s="128"/>
      <c r="B21" s="115"/>
      <c r="C21" s="112"/>
      <c r="D21" s="112"/>
      <c r="F21" s="14"/>
      <c r="G21" s="7" t="s">
        <v>26</v>
      </c>
      <c r="H21" s="33"/>
      <c r="I21" s="4"/>
      <c r="J21" s="4"/>
      <c r="K21" s="4"/>
      <c r="L21" s="33"/>
      <c r="M21" s="33"/>
      <c r="N21" s="33"/>
      <c r="O21" s="33"/>
      <c r="P21" s="33"/>
      <c r="Q21" s="33"/>
      <c r="R21" s="33"/>
      <c r="S21" s="33"/>
      <c r="T21" s="33"/>
      <c r="U21" s="33"/>
      <c r="V21" s="33"/>
      <c r="W21" s="33"/>
      <c r="X21" s="33"/>
      <c r="Y21" s="33"/>
      <c r="Z21" s="33"/>
      <c r="AA21" s="33"/>
      <c r="AB21" s="33"/>
    </row>
    <row r="22" spans="1:28" ht="14" x14ac:dyDescent="0.15">
      <c r="A22" s="128"/>
      <c r="B22" s="115"/>
      <c r="C22" s="112"/>
      <c r="D22" s="112"/>
      <c r="F22" s="14"/>
      <c r="G22" s="7" t="s">
        <v>26</v>
      </c>
      <c r="H22" s="33"/>
      <c r="I22" s="4"/>
      <c r="J22" s="4"/>
      <c r="K22" s="4"/>
      <c r="L22" s="33"/>
      <c r="M22" s="33"/>
      <c r="N22" s="33"/>
      <c r="O22" s="33"/>
      <c r="P22" s="33"/>
      <c r="Q22" s="33"/>
      <c r="R22" s="33"/>
      <c r="S22" s="33"/>
      <c r="T22" s="33"/>
      <c r="U22" s="33"/>
      <c r="V22" s="33"/>
      <c r="W22" s="33"/>
      <c r="X22" s="33"/>
      <c r="Y22" s="33"/>
      <c r="Z22" s="33"/>
      <c r="AA22" s="33"/>
      <c r="AB22" s="33"/>
    </row>
    <row r="23" spans="1:28" ht="14" x14ac:dyDescent="0.15">
      <c r="A23" s="128"/>
      <c r="B23" s="115"/>
      <c r="C23" s="112"/>
      <c r="D23" s="112"/>
      <c r="F23" s="14"/>
      <c r="G23" s="7" t="s">
        <v>26</v>
      </c>
      <c r="H23" s="33"/>
      <c r="I23" s="4"/>
      <c r="J23" s="4"/>
      <c r="K23" s="4"/>
      <c r="L23" s="33"/>
      <c r="M23" s="33"/>
      <c r="N23" s="33"/>
      <c r="O23" s="33"/>
      <c r="P23" s="33"/>
      <c r="Q23" s="33"/>
      <c r="R23" s="33"/>
      <c r="S23" s="33"/>
      <c r="T23" s="33"/>
      <c r="U23" s="33"/>
      <c r="V23" s="33"/>
      <c r="W23" s="33"/>
      <c r="X23" s="33"/>
      <c r="Y23" s="33"/>
      <c r="Z23" s="33"/>
      <c r="AA23" s="33"/>
      <c r="AB23" s="33"/>
    </row>
    <row r="24" spans="1:28" ht="14" x14ac:dyDescent="0.15">
      <c r="A24" s="128"/>
      <c r="B24" s="119"/>
      <c r="C24" s="112"/>
      <c r="D24" s="112"/>
      <c r="F24" s="14"/>
      <c r="G24" s="7" t="s">
        <v>26</v>
      </c>
      <c r="H24" s="33"/>
      <c r="I24" s="4"/>
      <c r="J24" s="4"/>
      <c r="K24" s="4"/>
      <c r="L24" s="33"/>
      <c r="M24" s="33"/>
      <c r="N24" s="33"/>
      <c r="O24" s="33"/>
      <c r="P24" s="33"/>
      <c r="Q24" s="33"/>
      <c r="R24" s="33"/>
      <c r="S24" s="33"/>
      <c r="T24" s="33"/>
      <c r="U24" s="33"/>
      <c r="V24" s="33"/>
      <c r="W24" s="33"/>
      <c r="X24" s="33"/>
      <c r="Y24" s="33"/>
      <c r="Z24" s="33"/>
      <c r="AA24" s="33"/>
      <c r="AB24" s="33"/>
    </row>
    <row r="25" spans="1:28" x14ac:dyDescent="0.15">
      <c r="A25" s="128"/>
      <c r="B25" s="2"/>
      <c r="C25" s="2"/>
      <c r="D25" s="2"/>
      <c r="E25" s="2"/>
      <c r="F25" s="2"/>
      <c r="G25" s="2"/>
      <c r="H25" s="33"/>
      <c r="I25" s="4"/>
      <c r="J25" s="4"/>
      <c r="K25" s="4"/>
      <c r="L25" s="33"/>
      <c r="M25" s="33"/>
      <c r="N25" s="33"/>
      <c r="O25" s="33"/>
      <c r="P25" s="33"/>
      <c r="Q25" s="33"/>
      <c r="R25" s="33"/>
      <c r="S25" s="33"/>
      <c r="T25" s="33"/>
      <c r="U25" s="33"/>
      <c r="V25" s="33"/>
      <c r="W25" s="33"/>
      <c r="X25" s="33"/>
      <c r="Y25" s="33"/>
      <c r="Z25" s="33"/>
      <c r="AA25" s="33"/>
      <c r="AB25" s="33"/>
    </row>
    <row r="26" spans="1:28" ht="14" x14ac:dyDescent="0.15">
      <c r="A26" s="128"/>
      <c r="B26" s="111" t="s">
        <v>647</v>
      </c>
      <c r="C26" s="113" t="s">
        <v>27</v>
      </c>
      <c r="D26" s="139" t="s">
        <v>28</v>
      </c>
      <c r="E26" s="5"/>
      <c r="F26" s="13" t="s">
        <v>24</v>
      </c>
      <c r="G26" s="13" t="s">
        <v>25</v>
      </c>
      <c r="H26" s="4"/>
      <c r="I26" s="37"/>
      <c r="J26" s="4"/>
      <c r="K26" s="4"/>
      <c r="L26" s="33"/>
      <c r="M26" s="33"/>
      <c r="N26" s="33"/>
      <c r="O26" s="33"/>
      <c r="P26" s="33"/>
      <c r="Q26" s="33"/>
      <c r="R26" s="33"/>
      <c r="S26" s="33"/>
      <c r="T26" s="33"/>
      <c r="U26" s="33"/>
      <c r="V26" s="33"/>
      <c r="W26" s="33"/>
      <c r="X26" s="33"/>
      <c r="Y26" s="33"/>
      <c r="Z26" s="33"/>
      <c r="AA26" s="33"/>
      <c r="AB26" s="33"/>
    </row>
    <row r="27" spans="1:28" ht="14" x14ac:dyDescent="0.15">
      <c r="A27" s="128"/>
      <c r="B27" s="112"/>
      <c r="C27" s="112"/>
      <c r="D27" s="112"/>
      <c r="F27" s="14" t="s">
        <v>162</v>
      </c>
      <c r="G27" s="92" t="s">
        <v>630</v>
      </c>
      <c r="H27" s="4"/>
      <c r="I27" s="4"/>
      <c r="J27" s="4"/>
      <c r="K27" s="4"/>
      <c r="L27" s="33"/>
      <c r="M27" s="33"/>
      <c r="N27" s="33"/>
      <c r="O27" s="33"/>
      <c r="P27" s="33"/>
      <c r="Q27" s="33"/>
      <c r="R27" s="33"/>
      <c r="S27" s="33"/>
      <c r="T27" s="33"/>
      <c r="U27" s="33"/>
      <c r="V27" s="33"/>
      <c r="W27" s="33"/>
      <c r="X27" s="33"/>
      <c r="Y27" s="33"/>
      <c r="Z27" s="33"/>
      <c r="AA27" s="33"/>
      <c r="AB27" s="33"/>
    </row>
    <row r="28" spans="1:28" ht="14" x14ac:dyDescent="0.15">
      <c r="A28" s="128"/>
      <c r="B28" s="112"/>
      <c r="C28" s="112"/>
      <c r="D28" s="112"/>
      <c r="F28" s="14"/>
      <c r="G28" s="7" t="s">
        <v>26</v>
      </c>
      <c r="H28" s="4"/>
      <c r="I28" s="4"/>
      <c r="J28" s="4"/>
      <c r="K28" s="4"/>
      <c r="L28" s="33"/>
      <c r="M28" s="33"/>
      <c r="N28" s="33"/>
      <c r="O28" s="33"/>
      <c r="P28" s="33"/>
      <c r="Q28" s="33"/>
      <c r="R28" s="33"/>
      <c r="S28" s="33"/>
      <c r="T28" s="33"/>
      <c r="U28" s="33"/>
      <c r="V28" s="33"/>
      <c r="W28" s="33"/>
      <c r="X28" s="33"/>
      <c r="Y28" s="33"/>
      <c r="Z28" s="33"/>
      <c r="AA28" s="33"/>
      <c r="AB28" s="33"/>
    </row>
    <row r="29" spans="1:28" ht="14" x14ac:dyDescent="0.15">
      <c r="A29" s="128"/>
      <c r="B29" s="112"/>
      <c r="C29" s="112"/>
      <c r="D29" s="112"/>
      <c r="F29" s="14"/>
      <c r="G29" s="7" t="s">
        <v>26</v>
      </c>
      <c r="H29" s="4"/>
      <c r="I29" s="4"/>
      <c r="J29" s="4"/>
      <c r="K29" s="4"/>
      <c r="L29" s="33"/>
      <c r="M29" s="33"/>
      <c r="N29" s="33"/>
      <c r="O29" s="33"/>
      <c r="P29" s="33"/>
      <c r="Q29" s="33"/>
      <c r="R29" s="33"/>
      <c r="S29" s="33"/>
      <c r="T29" s="33"/>
      <c r="U29" s="33"/>
      <c r="V29" s="33"/>
      <c r="W29" s="33"/>
      <c r="X29" s="33"/>
      <c r="Y29" s="33"/>
      <c r="Z29" s="33"/>
      <c r="AA29" s="33"/>
      <c r="AB29" s="33"/>
    </row>
    <row r="30" spans="1:28" ht="14" x14ac:dyDescent="0.15">
      <c r="A30" s="128"/>
      <c r="B30" s="112"/>
      <c r="C30" s="112"/>
      <c r="D30" s="112"/>
      <c r="F30" s="14"/>
      <c r="G30" s="7" t="s">
        <v>26</v>
      </c>
      <c r="H30" s="4"/>
      <c r="I30" s="4"/>
      <c r="J30" s="4"/>
      <c r="K30" s="4"/>
      <c r="L30" s="33"/>
      <c r="M30" s="33"/>
      <c r="N30" s="33"/>
      <c r="O30" s="33"/>
      <c r="P30" s="33"/>
      <c r="Q30" s="33"/>
      <c r="R30" s="33"/>
      <c r="S30" s="33"/>
      <c r="T30" s="33"/>
      <c r="U30" s="33"/>
      <c r="V30" s="33"/>
      <c r="W30" s="33"/>
      <c r="X30" s="33"/>
      <c r="Y30" s="33"/>
      <c r="Z30" s="33"/>
      <c r="AA30" s="33"/>
      <c r="AB30" s="33"/>
    </row>
    <row r="31" spans="1:28" ht="14" x14ac:dyDescent="0.15">
      <c r="A31" s="128"/>
      <c r="B31" s="112"/>
      <c r="C31" s="112"/>
      <c r="D31" s="112"/>
      <c r="F31" s="14"/>
      <c r="G31" s="7" t="s">
        <v>26</v>
      </c>
      <c r="H31" s="4"/>
      <c r="I31" s="4"/>
      <c r="J31" s="4"/>
      <c r="K31" s="4"/>
      <c r="L31" s="33"/>
      <c r="M31" s="33"/>
      <c r="N31" s="33"/>
      <c r="O31" s="33"/>
      <c r="P31" s="33"/>
      <c r="Q31" s="33"/>
      <c r="R31" s="33"/>
      <c r="S31" s="33"/>
      <c r="T31" s="33"/>
      <c r="U31" s="33"/>
      <c r="V31" s="33"/>
      <c r="W31" s="33"/>
      <c r="X31" s="33"/>
      <c r="Y31" s="33"/>
      <c r="Z31" s="33"/>
      <c r="AA31" s="33"/>
      <c r="AB31" s="33"/>
    </row>
    <row r="32" spans="1:28" x14ac:dyDescent="0.15">
      <c r="A32" s="128"/>
      <c r="B32" s="2"/>
      <c r="C32" s="11"/>
      <c r="D32" s="11"/>
      <c r="E32" s="11"/>
      <c r="F32" s="2"/>
      <c r="G32" s="2"/>
      <c r="H32" s="12"/>
      <c r="I32" s="12"/>
      <c r="J32" s="12"/>
      <c r="K32" s="4"/>
      <c r="L32" s="33"/>
      <c r="M32" s="33"/>
      <c r="N32" s="33"/>
      <c r="O32" s="33"/>
      <c r="P32" s="33"/>
      <c r="Q32" s="33"/>
      <c r="R32" s="33"/>
      <c r="S32" s="33"/>
      <c r="T32" s="33"/>
      <c r="U32" s="33"/>
      <c r="V32" s="33"/>
      <c r="W32" s="33"/>
      <c r="X32" s="33"/>
      <c r="Y32" s="33"/>
      <c r="Z32" s="33"/>
      <c r="AA32" s="33"/>
      <c r="AB32" s="33"/>
    </row>
    <row r="33" spans="1:28" ht="14" x14ac:dyDescent="0.15">
      <c r="A33" s="128"/>
      <c r="B33" s="114" t="s">
        <v>32</v>
      </c>
      <c r="C33" s="113" t="s">
        <v>29</v>
      </c>
      <c r="D33" s="139" t="s">
        <v>30</v>
      </c>
      <c r="E33" s="139" t="s">
        <v>31</v>
      </c>
      <c r="F33" s="13" t="s">
        <v>33</v>
      </c>
      <c r="G33" s="13" t="s">
        <v>34</v>
      </c>
      <c r="H33" s="13" t="s">
        <v>554</v>
      </c>
      <c r="I33" s="13" t="s">
        <v>555</v>
      </c>
      <c r="J33" s="33"/>
      <c r="K33" s="33"/>
      <c r="L33" s="33"/>
      <c r="M33" s="33"/>
      <c r="N33" s="32"/>
      <c r="O33" s="33"/>
      <c r="P33" s="33"/>
      <c r="Q33" s="33"/>
      <c r="R33" s="33"/>
      <c r="S33" s="33"/>
      <c r="T33" s="33"/>
      <c r="U33" s="33"/>
      <c r="V33" s="33"/>
      <c r="W33" s="33"/>
      <c r="X33" s="33"/>
      <c r="Y33" s="33"/>
      <c r="Z33" s="33"/>
      <c r="AA33" s="33"/>
      <c r="AB33" s="33"/>
    </row>
    <row r="34" spans="1:28" ht="14" x14ac:dyDescent="0.15">
      <c r="A34" s="128"/>
      <c r="B34" s="115"/>
      <c r="C34" s="112"/>
      <c r="D34" s="112"/>
      <c r="E34" s="112"/>
      <c r="F34" s="14" t="s">
        <v>404</v>
      </c>
      <c r="G34" s="14" t="s">
        <v>438</v>
      </c>
      <c r="H34" s="33"/>
      <c r="I34" s="4"/>
      <c r="J34" s="4"/>
      <c r="K34" s="4"/>
      <c r="L34" s="33"/>
      <c r="M34" s="33"/>
      <c r="N34" s="33"/>
      <c r="O34" s="33"/>
      <c r="P34" s="33"/>
      <c r="Q34" s="33"/>
      <c r="R34" s="33"/>
      <c r="S34" s="33"/>
      <c r="T34" s="33"/>
      <c r="U34" s="33"/>
      <c r="V34" s="33"/>
      <c r="W34" s="33"/>
      <c r="X34" s="33"/>
      <c r="Y34" s="33"/>
      <c r="Z34" s="33"/>
      <c r="AA34" s="33"/>
      <c r="AB34" s="33"/>
    </row>
    <row r="35" spans="1:28" ht="14" x14ac:dyDescent="0.15">
      <c r="A35" s="128"/>
      <c r="B35" s="115"/>
      <c r="C35" s="112"/>
      <c r="D35" s="112"/>
      <c r="E35" s="112"/>
      <c r="F35" s="14" t="s">
        <v>404</v>
      </c>
      <c r="G35" s="14" t="s">
        <v>454</v>
      </c>
      <c r="H35" s="33"/>
      <c r="I35" s="4"/>
      <c r="J35" s="4"/>
      <c r="K35" s="4"/>
      <c r="L35" s="33"/>
      <c r="M35" s="33"/>
      <c r="N35" s="33"/>
      <c r="O35" s="33"/>
      <c r="P35" s="33"/>
      <c r="Q35" s="33"/>
      <c r="R35" s="33"/>
      <c r="S35" s="33"/>
      <c r="T35" s="33"/>
      <c r="U35" s="33"/>
      <c r="V35" s="33"/>
      <c r="W35" s="33"/>
      <c r="X35" s="33"/>
      <c r="Y35" s="33"/>
      <c r="Z35" s="33"/>
      <c r="AA35" s="33"/>
      <c r="AB35" s="33"/>
    </row>
    <row r="36" spans="1:28" ht="14" x14ac:dyDescent="0.15">
      <c r="A36" s="128"/>
      <c r="B36" s="115"/>
      <c r="C36" s="112"/>
      <c r="D36" s="112"/>
      <c r="E36" s="112"/>
      <c r="F36" s="14" t="s">
        <v>404</v>
      </c>
      <c r="G36" s="14" t="s">
        <v>456</v>
      </c>
      <c r="H36" s="33"/>
      <c r="I36" s="4"/>
      <c r="J36" s="4"/>
      <c r="K36" s="4"/>
      <c r="L36" s="33"/>
      <c r="M36" s="33"/>
      <c r="N36" s="33"/>
      <c r="O36" s="33"/>
      <c r="P36" s="33"/>
      <c r="Q36" s="33"/>
      <c r="R36" s="33"/>
      <c r="S36" s="33"/>
      <c r="T36" s="33"/>
      <c r="U36" s="33"/>
      <c r="V36" s="33"/>
      <c r="W36" s="33"/>
      <c r="X36" s="33"/>
      <c r="Y36" s="33"/>
      <c r="Z36" s="33"/>
      <c r="AA36" s="33"/>
      <c r="AB36" s="33"/>
    </row>
    <row r="37" spans="1:28" x14ac:dyDescent="0.15">
      <c r="A37" s="128"/>
      <c r="B37" s="115"/>
      <c r="C37" s="112"/>
      <c r="D37" s="112"/>
      <c r="E37" s="112"/>
      <c r="F37" s="14"/>
      <c r="G37" s="14"/>
      <c r="H37" s="33"/>
      <c r="I37" s="4"/>
      <c r="J37" s="4"/>
      <c r="K37" s="4"/>
      <c r="L37" s="33"/>
      <c r="M37" s="33"/>
      <c r="N37" s="33"/>
      <c r="O37" s="33"/>
      <c r="P37" s="33"/>
      <c r="Q37" s="33"/>
      <c r="R37" s="33"/>
      <c r="S37" s="33"/>
      <c r="T37" s="33"/>
      <c r="U37" s="33"/>
      <c r="V37" s="33"/>
      <c r="W37" s="33"/>
      <c r="X37" s="33"/>
      <c r="Y37" s="33"/>
      <c r="Z37" s="33"/>
      <c r="AA37" s="33"/>
      <c r="AB37" s="33"/>
    </row>
    <row r="38" spans="1:28" x14ac:dyDescent="0.15">
      <c r="A38" s="128"/>
      <c r="B38" s="119"/>
      <c r="C38" s="112"/>
      <c r="D38" s="112"/>
      <c r="E38" s="112"/>
      <c r="F38" s="14"/>
      <c r="G38" s="14"/>
      <c r="H38" s="33"/>
      <c r="I38" s="4"/>
      <c r="J38" s="4"/>
      <c r="K38" s="4"/>
      <c r="L38" s="33"/>
      <c r="M38" s="33"/>
      <c r="N38" s="33"/>
      <c r="O38" s="33"/>
      <c r="P38" s="33"/>
      <c r="Q38" s="33"/>
      <c r="R38" s="33"/>
      <c r="S38" s="33"/>
      <c r="T38" s="33"/>
      <c r="U38" s="33"/>
      <c r="V38" s="33"/>
      <c r="W38" s="33"/>
      <c r="X38" s="33"/>
      <c r="Y38" s="33"/>
      <c r="Z38" s="33"/>
      <c r="AA38" s="33"/>
      <c r="AB38" s="33"/>
    </row>
    <row r="39" spans="1:28" x14ac:dyDescent="0.15">
      <c r="A39" s="128"/>
      <c r="B39" s="8"/>
      <c r="C39" s="2"/>
      <c r="D39" s="2"/>
      <c r="E39" s="2"/>
      <c r="F39" s="4"/>
      <c r="G39" s="4"/>
      <c r="H39" s="4"/>
      <c r="I39" s="4"/>
      <c r="J39" s="4"/>
      <c r="K39" s="4"/>
      <c r="L39" s="33"/>
      <c r="M39" s="33"/>
      <c r="N39" s="33"/>
      <c r="O39" s="33"/>
      <c r="P39" s="33"/>
      <c r="Q39" s="33"/>
      <c r="R39" s="33"/>
      <c r="S39" s="33"/>
      <c r="T39" s="33"/>
      <c r="U39" s="33"/>
      <c r="V39" s="33"/>
      <c r="W39" s="33"/>
      <c r="X39" s="33"/>
      <c r="Y39" s="33"/>
      <c r="Z39" s="33"/>
      <c r="AA39" s="33"/>
      <c r="AB39" s="33"/>
    </row>
    <row r="40" spans="1:28" ht="24" x14ac:dyDescent="0.15">
      <c r="A40" s="128"/>
      <c r="B40" s="6" t="s">
        <v>37</v>
      </c>
      <c r="C40" s="15" t="s">
        <v>35</v>
      </c>
      <c r="D40" s="15" t="s">
        <v>36</v>
      </c>
      <c r="E40" s="15"/>
      <c r="F40" s="42" t="s">
        <v>631</v>
      </c>
      <c r="G40" s="4"/>
      <c r="H40" s="4"/>
      <c r="I40" s="37"/>
      <c r="J40" s="4"/>
      <c r="K40" s="4"/>
      <c r="L40" s="33"/>
      <c r="M40" s="33"/>
      <c r="N40" s="33"/>
      <c r="O40" s="33"/>
      <c r="P40" s="33"/>
      <c r="Q40" s="33"/>
      <c r="R40" s="33"/>
      <c r="S40" s="33"/>
      <c r="T40" s="33"/>
      <c r="U40" s="33"/>
      <c r="V40" s="33"/>
      <c r="W40" s="33"/>
      <c r="X40" s="33"/>
      <c r="Y40" s="33"/>
      <c r="Z40" s="33"/>
      <c r="AA40" s="33"/>
      <c r="AB40" s="33"/>
    </row>
    <row r="41" spans="1:28" x14ac:dyDescent="0.15">
      <c r="A41" s="128"/>
      <c r="B41" s="8"/>
      <c r="C41" s="11"/>
      <c r="D41" s="11"/>
      <c r="E41" s="11"/>
      <c r="F41" s="12"/>
      <c r="G41" s="12"/>
      <c r="H41" s="12"/>
      <c r="I41" s="37"/>
      <c r="J41" s="4"/>
      <c r="K41" s="4"/>
      <c r="L41" s="33"/>
      <c r="M41" s="33"/>
      <c r="N41" s="33"/>
      <c r="O41" s="33"/>
      <c r="P41" s="33"/>
      <c r="Q41" s="33"/>
      <c r="R41" s="33"/>
      <c r="S41" s="33"/>
      <c r="T41" s="33"/>
      <c r="U41" s="33"/>
      <c r="V41" s="33"/>
      <c r="W41" s="33"/>
      <c r="X41" s="33"/>
      <c r="Y41" s="33"/>
      <c r="Z41" s="33"/>
      <c r="AA41" s="33"/>
      <c r="AB41" s="33"/>
    </row>
    <row r="42" spans="1:28" ht="28" x14ac:dyDescent="0.15">
      <c r="A42" s="128"/>
      <c r="B42" s="136" t="s">
        <v>40</v>
      </c>
      <c r="C42" s="129" t="s">
        <v>39</v>
      </c>
      <c r="D42" s="146" t="s">
        <v>36</v>
      </c>
      <c r="E42" s="45"/>
      <c r="F42" s="13" t="s">
        <v>41</v>
      </c>
      <c r="G42" s="13" t="s">
        <v>42</v>
      </c>
      <c r="H42" s="12"/>
      <c r="I42" s="37"/>
      <c r="J42" s="4"/>
      <c r="K42" s="4"/>
      <c r="L42" s="33"/>
      <c r="M42" s="33"/>
      <c r="N42" s="33"/>
      <c r="O42" s="33"/>
      <c r="P42" s="33"/>
      <c r="Q42" s="33"/>
      <c r="R42" s="33"/>
      <c r="S42" s="33"/>
      <c r="T42" s="33"/>
      <c r="U42" s="33"/>
      <c r="V42" s="33"/>
      <c r="W42" s="33"/>
      <c r="X42" s="33"/>
      <c r="Y42" s="33"/>
      <c r="Z42" s="33"/>
      <c r="AA42" s="33"/>
      <c r="AB42" s="33"/>
    </row>
    <row r="43" spans="1:28" ht="14" x14ac:dyDescent="0.15">
      <c r="A43" s="128"/>
      <c r="B43" s="137"/>
      <c r="C43" s="110"/>
      <c r="D43" s="119"/>
      <c r="E43" s="46"/>
      <c r="F43" s="7" t="s">
        <v>632</v>
      </c>
      <c r="G43" s="7" t="s">
        <v>633</v>
      </c>
      <c r="H43" s="12"/>
      <c r="I43" s="37"/>
      <c r="J43" s="4"/>
      <c r="K43" s="4"/>
      <c r="L43" s="33"/>
      <c r="M43" s="33"/>
      <c r="N43" s="33"/>
      <c r="O43" s="33"/>
      <c r="P43" s="33"/>
      <c r="Q43" s="33"/>
      <c r="R43" s="33"/>
      <c r="S43" s="33"/>
      <c r="T43" s="33"/>
      <c r="U43" s="33"/>
      <c r="V43" s="33"/>
      <c r="W43" s="33"/>
      <c r="X43" s="33"/>
      <c r="Y43" s="33"/>
      <c r="Z43" s="33"/>
      <c r="AA43" s="33"/>
      <c r="AB43" s="33"/>
    </row>
    <row r="44" spans="1:28" x14ac:dyDescent="0.15">
      <c r="A44" s="128"/>
      <c r="B44" s="8"/>
      <c r="C44" s="34"/>
      <c r="D44" s="47"/>
      <c r="E44" s="47"/>
      <c r="F44" s="12"/>
      <c r="G44" s="12"/>
      <c r="H44" s="12"/>
      <c r="I44" s="37"/>
      <c r="J44" s="4"/>
      <c r="K44" s="4"/>
      <c r="L44" s="33"/>
      <c r="M44" s="33"/>
      <c r="N44" s="33"/>
      <c r="O44" s="33"/>
      <c r="P44" s="33"/>
      <c r="Q44" s="33"/>
      <c r="R44" s="33"/>
      <c r="S44" s="33"/>
      <c r="T44" s="33"/>
      <c r="U44" s="33"/>
      <c r="V44" s="33"/>
      <c r="W44" s="33"/>
      <c r="X44" s="33"/>
      <c r="Y44" s="33"/>
      <c r="Z44" s="33"/>
      <c r="AA44" s="33"/>
      <c r="AB44" s="33"/>
    </row>
    <row r="45" spans="1:28" ht="14" x14ac:dyDescent="0.15">
      <c r="A45" s="128"/>
      <c r="B45" s="111" t="s">
        <v>649</v>
      </c>
      <c r="C45" s="130" t="s">
        <v>22</v>
      </c>
      <c r="D45" s="10"/>
      <c r="E45" s="10"/>
      <c r="F45" s="42" t="s">
        <v>607</v>
      </c>
      <c r="G45" s="12"/>
      <c r="H45" s="12"/>
      <c r="I45" s="37"/>
      <c r="J45" s="4"/>
      <c r="K45" s="4"/>
      <c r="L45" s="33"/>
      <c r="M45" s="33"/>
      <c r="N45" s="33"/>
      <c r="O45" s="33"/>
      <c r="P45" s="33"/>
      <c r="Q45" s="33"/>
      <c r="R45" s="33"/>
      <c r="S45" s="33"/>
      <c r="T45" s="33"/>
      <c r="U45" s="33"/>
      <c r="V45" s="33"/>
      <c r="W45" s="33"/>
      <c r="X45" s="33"/>
      <c r="Y45" s="33"/>
      <c r="Z45" s="33"/>
      <c r="AA45" s="33"/>
      <c r="AB45" s="33"/>
    </row>
    <row r="46" spans="1:28" ht="14" x14ac:dyDescent="0.15">
      <c r="A46" s="128"/>
      <c r="B46" s="112"/>
      <c r="C46" s="112"/>
      <c r="F46" s="7" t="s">
        <v>19</v>
      </c>
      <c r="G46" s="12"/>
      <c r="H46" s="12"/>
      <c r="I46" s="37"/>
      <c r="J46" s="4"/>
      <c r="K46" s="4"/>
      <c r="L46" s="33"/>
      <c r="M46" s="33"/>
      <c r="N46" s="33"/>
      <c r="O46" s="33"/>
      <c r="P46" s="33"/>
      <c r="Q46" s="33"/>
      <c r="R46" s="33"/>
      <c r="S46" s="33"/>
      <c r="T46" s="33"/>
      <c r="U46" s="33"/>
      <c r="V46" s="33"/>
      <c r="W46" s="33"/>
      <c r="X46" s="33"/>
      <c r="Y46" s="33"/>
      <c r="Z46" s="33"/>
      <c r="AA46" s="33"/>
      <c r="AB46" s="33"/>
    </row>
    <row r="47" spans="1:28" ht="14" x14ac:dyDescent="0.15">
      <c r="A47" s="128"/>
      <c r="B47" s="112"/>
      <c r="C47" s="112"/>
      <c r="F47" s="7" t="s">
        <v>19</v>
      </c>
      <c r="G47" s="12"/>
      <c r="H47" s="12"/>
      <c r="I47" s="37"/>
      <c r="J47" s="4"/>
      <c r="K47" s="4"/>
      <c r="L47" s="33"/>
      <c r="M47" s="33"/>
      <c r="N47" s="33"/>
      <c r="O47" s="33"/>
      <c r="P47" s="33"/>
      <c r="Q47" s="33"/>
      <c r="R47" s="33"/>
      <c r="S47" s="33"/>
      <c r="T47" s="33"/>
      <c r="U47" s="33"/>
      <c r="V47" s="33"/>
      <c r="W47" s="33"/>
      <c r="X47" s="33"/>
      <c r="Y47" s="33"/>
      <c r="Z47" s="33"/>
      <c r="AA47" s="33"/>
      <c r="AB47" s="33"/>
    </row>
    <row r="48" spans="1:28" ht="14" x14ac:dyDescent="0.15">
      <c r="A48" s="128"/>
      <c r="B48" s="112"/>
      <c r="C48" s="112"/>
      <c r="F48" s="7" t="s">
        <v>19</v>
      </c>
      <c r="G48" s="12"/>
      <c r="H48" s="12"/>
      <c r="I48" s="37"/>
      <c r="J48" s="4"/>
      <c r="K48" s="4"/>
      <c r="L48" s="33"/>
      <c r="M48" s="33"/>
      <c r="N48" s="33"/>
      <c r="O48" s="33"/>
      <c r="P48" s="33"/>
      <c r="Q48" s="33"/>
      <c r="R48" s="33"/>
      <c r="S48" s="33"/>
      <c r="T48" s="33"/>
      <c r="U48" s="33"/>
      <c r="V48" s="33"/>
      <c r="W48" s="33"/>
      <c r="X48" s="33"/>
      <c r="Y48" s="33"/>
      <c r="Z48" s="33"/>
      <c r="AA48" s="33"/>
      <c r="AB48" s="33"/>
    </row>
    <row r="49" spans="1:28" ht="14" x14ac:dyDescent="0.15">
      <c r="A49" s="128"/>
      <c r="B49" s="112"/>
      <c r="C49" s="112"/>
      <c r="F49" s="7" t="s">
        <v>19</v>
      </c>
      <c r="G49" s="12"/>
      <c r="H49" s="12"/>
      <c r="I49" s="37"/>
      <c r="J49" s="4"/>
      <c r="K49" s="4"/>
      <c r="L49" s="33"/>
      <c r="M49" s="33"/>
      <c r="N49" s="33"/>
      <c r="O49" s="33"/>
      <c r="P49" s="33"/>
      <c r="Q49" s="33"/>
      <c r="R49" s="33"/>
      <c r="S49" s="33"/>
      <c r="T49" s="33"/>
      <c r="U49" s="33"/>
      <c r="V49" s="33"/>
      <c r="W49" s="33"/>
      <c r="X49" s="33"/>
      <c r="Y49" s="33"/>
      <c r="Z49" s="33"/>
      <c r="AA49" s="33"/>
      <c r="AB49" s="33"/>
    </row>
    <row r="50" spans="1:28" x14ac:dyDescent="0.15">
      <c r="A50" s="128"/>
      <c r="B50" s="8"/>
      <c r="C50" s="64"/>
      <c r="D50" s="46"/>
      <c r="E50" s="46"/>
      <c r="F50" s="12"/>
      <c r="G50" s="12"/>
      <c r="H50" s="12"/>
      <c r="I50" s="37"/>
      <c r="J50" s="4"/>
      <c r="K50" s="4"/>
      <c r="L50" s="33"/>
      <c r="M50" s="33"/>
      <c r="N50" s="33"/>
      <c r="O50" s="33"/>
      <c r="P50" s="33"/>
      <c r="Q50" s="33"/>
      <c r="R50" s="33"/>
      <c r="S50" s="33"/>
      <c r="T50" s="33"/>
      <c r="U50" s="33"/>
      <c r="V50" s="33"/>
      <c r="W50" s="33"/>
      <c r="X50" s="33"/>
      <c r="Y50" s="33"/>
      <c r="Z50" s="33"/>
      <c r="AA50" s="33"/>
      <c r="AB50" s="33"/>
    </row>
    <row r="51" spans="1:28" x14ac:dyDescent="0.15">
      <c r="A51" s="128"/>
      <c r="B51" s="8"/>
      <c r="C51" s="64"/>
      <c r="D51" s="46"/>
      <c r="E51" s="46"/>
      <c r="F51" s="12"/>
      <c r="G51" s="12"/>
      <c r="H51" s="12"/>
      <c r="I51" s="37"/>
      <c r="J51" s="4"/>
      <c r="K51" s="4"/>
      <c r="L51" s="33"/>
      <c r="M51" s="33"/>
      <c r="N51" s="33"/>
      <c r="O51" s="33"/>
      <c r="P51" s="33"/>
      <c r="Q51" s="33"/>
      <c r="R51" s="33"/>
      <c r="S51" s="33"/>
      <c r="T51" s="33"/>
      <c r="U51" s="33"/>
      <c r="V51" s="33"/>
      <c r="W51" s="33"/>
      <c r="X51" s="33"/>
      <c r="Y51" s="33"/>
      <c r="Z51" s="33"/>
      <c r="AA51" s="33"/>
      <c r="AB51" s="33"/>
    </row>
    <row r="52" spans="1:28" ht="14" x14ac:dyDescent="0.15">
      <c r="A52" s="128"/>
      <c r="B52" s="114" t="s">
        <v>44</v>
      </c>
      <c r="C52" s="142" t="s">
        <v>43</v>
      </c>
      <c r="D52" s="15"/>
      <c r="E52" s="15"/>
      <c r="F52" s="13" t="s">
        <v>45</v>
      </c>
      <c r="G52" s="13" t="s">
        <v>46</v>
      </c>
      <c r="H52" s="13" t="s">
        <v>47</v>
      </c>
      <c r="I52" s="13" t="s">
        <v>48</v>
      </c>
      <c r="J52" s="13" t="s">
        <v>49</v>
      </c>
      <c r="K52" s="32"/>
      <c r="L52" s="33"/>
      <c r="M52" s="33"/>
      <c r="N52" s="33"/>
      <c r="O52" s="33"/>
      <c r="P52" s="33"/>
      <c r="Q52" s="33"/>
      <c r="R52" s="33"/>
      <c r="S52" s="33"/>
      <c r="T52" s="33"/>
      <c r="U52" s="33"/>
      <c r="V52" s="33"/>
      <c r="W52" s="33"/>
      <c r="X52" s="33"/>
      <c r="Y52" s="33"/>
      <c r="Z52" s="33"/>
      <c r="AA52" s="33"/>
      <c r="AB52" s="33"/>
    </row>
    <row r="53" spans="1:28" ht="14" x14ac:dyDescent="0.15">
      <c r="A53" s="128"/>
      <c r="B53" s="115"/>
      <c r="C53" s="115"/>
      <c r="D53" s="32"/>
      <c r="E53" s="32"/>
      <c r="F53" s="14" t="s">
        <v>164</v>
      </c>
      <c r="G53" s="14" t="s">
        <v>148</v>
      </c>
      <c r="H53" s="7" t="s">
        <v>50</v>
      </c>
      <c r="I53" s="91" t="s">
        <v>634</v>
      </c>
      <c r="J53" s="93">
        <v>1</v>
      </c>
      <c r="K53" s="32"/>
      <c r="L53" s="33"/>
      <c r="M53" s="33"/>
      <c r="N53" s="33"/>
      <c r="O53" s="33"/>
      <c r="P53" s="33"/>
      <c r="Q53" s="33"/>
      <c r="R53" s="33"/>
      <c r="S53" s="33"/>
      <c r="T53" s="33"/>
      <c r="U53" s="33"/>
      <c r="V53" s="33"/>
      <c r="W53" s="33"/>
      <c r="X53" s="33"/>
      <c r="Y53" s="33"/>
      <c r="Z53" s="33"/>
      <c r="AA53" s="33"/>
      <c r="AB53" s="33"/>
    </row>
    <row r="54" spans="1:28" ht="14" x14ac:dyDescent="0.15">
      <c r="A54" s="128"/>
      <c r="B54" s="115"/>
      <c r="C54" s="115"/>
      <c r="D54" s="32"/>
      <c r="E54" s="32"/>
      <c r="F54" s="14"/>
      <c r="G54" s="14"/>
      <c r="H54" s="7" t="s">
        <v>50</v>
      </c>
      <c r="I54" s="7" t="s">
        <v>26</v>
      </c>
      <c r="J54" s="7" t="s">
        <v>51</v>
      </c>
      <c r="K54" s="32"/>
      <c r="L54" s="33"/>
      <c r="M54" s="33"/>
      <c r="N54" s="33"/>
      <c r="O54" s="33"/>
      <c r="P54" s="33"/>
      <c r="Q54" s="33"/>
      <c r="R54" s="33"/>
      <c r="S54" s="33"/>
      <c r="T54" s="33"/>
      <c r="U54" s="33"/>
      <c r="V54" s="33"/>
      <c r="W54" s="33"/>
      <c r="X54" s="33"/>
      <c r="Y54" s="33"/>
      <c r="Z54" s="33"/>
      <c r="AA54" s="33"/>
      <c r="AB54" s="33"/>
    </row>
    <row r="55" spans="1:28" ht="14" x14ac:dyDescent="0.15">
      <c r="A55" s="128"/>
      <c r="B55" s="115"/>
      <c r="C55" s="115"/>
      <c r="D55" s="32"/>
      <c r="E55" s="32"/>
      <c r="F55" s="14"/>
      <c r="G55" s="14"/>
      <c r="H55" s="7" t="s">
        <v>50</v>
      </c>
      <c r="I55" s="7" t="s">
        <v>26</v>
      </c>
      <c r="J55" s="7" t="s">
        <v>51</v>
      </c>
      <c r="K55" s="32"/>
      <c r="L55" s="33"/>
      <c r="M55" s="33"/>
      <c r="N55" s="33"/>
      <c r="O55" s="33"/>
      <c r="P55" s="33"/>
      <c r="Q55" s="33"/>
      <c r="R55" s="33"/>
      <c r="S55" s="33"/>
      <c r="T55" s="33"/>
      <c r="U55" s="33"/>
      <c r="V55" s="33"/>
      <c r="W55" s="33"/>
      <c r="X55" s="33"/>
      <c r="Y55" s="33"/>
      <c r="Z55" s="33"/>
      <c r="AA55" s="33"/>
      <c r="AB55" s="33"/>
    </row>
    <row r="56" spans="1:28" ht="14" x14ac:dyDescent="0.15">
      <c r="A56" s="128"/>
      <c r="B56" s="115"/>
      <c r="C56" s="115"/>
      <c r="D56" s="32"/>
      <c r="E56" s="32"/>
      <c r="F56" s="14"/>
      <c r="G56" s="14"/>
      <c r="H56" s="7" t="s">
        <v>50</v>
      </c>
      <c r="I56" s="7" t="s">
        <v>26</v>
      </c>
      <c r="J56" s="7" t="s">
        <v>51</v>
      </c>
      <c r="K56" s="32"/>
      <c r="L56" s="33"/>
      <c r="M56" s="33"/>
      <c r="N56" s="33"/>
      <c r="O56" s="33"/>
      <c r="P56" s="33"/>
      <c r="Q56" s="33"/>
      <c r="R56" s="33"/>
      <c r="S56" s="33"/>
      <c r="T56" s="33"/>
      <c r="U56" s="33"/>
      <c r="V56" s="33"/>
      <c r="W56" s="33"/>
      <c r="X56" s="33"/>
      <c r="Y56" s="33"/>
      <c r="Z56" s="33"/>
      <c r="AA56" s="33"/>
      <c r="AB56" s="33"/>
    </row>
    <row r="57" spans="1:28" ht="14" x14ac:dyDescent="0.15">
      <c r="A57" s="128"/>
      <c r="B57" s="119"/>
      <c r="C57" s="119"/>
      <c r="D57" s="32"/>
      <c r="E57" s="32"/>
      <c r="F57" s="14"/>
      <c r="G57" s="14"/>
      <c r="H57" s="7" t="s">
        <v>50</v>
      </c>
      <c r="I57" s="7" t="s">
        <v>26</v>
      </c>
      <c r="J57" s="7" t="s">
        <v>51</v>
      </c>
      <c r="K57" s="32"/>
      <c r="L57" s="33"/>
      <c r="M57" s="33"/>
      <c r="N57" s="33"/>
      <c r="O57" s="33"/>
      <c r="P57" s="33"/>
      <c r="Q57" s="33"/>
      <c r="R57" s="33"/>
      <c r="S57" s="33"/>
      <c r="T57" s="33"/>
      <c r="U57" s="33"/>
      <c r="V57" s="33"/>
      <c r="W57" s="33"/>
      <c r="X57" s="33"/>
      <c r="Y57" s="33"/>
      <c r="Z57" s="33"/>
      <c r="AA57" s="33"/>
      <c r="AB57" s="33"/>
    </row>
    <row r="58" spans="1:28" x14ac:dyDescent="0.15">
      <c r="A58" s="128"/>
      <c r="B58" s="8"/>
      <c r="C58" s="2"/>
      <c r="D58" s="2"/>
      <c r="E58" s="2"/>
      <c r="F58" s="4"/>
      <c r="G58" s="4"/>
      <c r="H58" s="4"/>
      <c r="I58" s="4"/>
      <c r="J58" s="4"/>
      <c r="K58" s="33"/>
      <c r="L58" s="33"/>
      <c r="M58" s="33"/>
      <c r="N58" s="33"/>
      <c r="O58" s="33"/>
      <c r="P58" s="33"/>
      <c r="Q58" s="33"/>
      <c r="R58" s="33"/>
      <c r="S58" s="33"/>
      <c r="T58" s="33"/>
      <c r="U58" s="33"/>
      <c r="V58" s="33"/>
      <c r="W58" s="33"/>
      <c r="X58" s="33"/>
      <c r="Y58" s="33"/>
      <c r="Z58" s="33"/>
      <c r="AA58" s="33"/>
      <c r="AB58" s="33"/>
    </row>
    <row r="59" spans="1:28" ht="14" x14ac:dyDescent="0.15">
      <c r="A59" s="128"/>
      <c r="B59" s="114" t="s">
        <v>651</v>
      </c>
      <c r="C59" s="113" t="s">
        <v>52</v>
      </c>
      <c r="D59" s="5"/>
      <c r="E59" s="5"/>
      <c r="F59" s="13" t="s">
        <v>53</v>
      </c>
      <c r="G59" s="13" t="s">
        <v>54</v>
      </c>
      <c r="H59" s="13" t="s">
        <v>47</v>
      </c>
      <c r="I59" s="33"/>
      <c r="J59" s="33"/>
      <c r="K59" s="33"/>
      <c r="L59" s="33"/>
      <c r="M59" s="33"/>
      <c r="N59" s="33"/>
      <c r="O59" s="33"/>
      <c r="P59" s="33"/>
      <c r="Q59" s="33"/>
      <c r="R59" s="33"/>
      <c r="S59" s="33"/>
      <c r="T59" s="33"/>
      <c r="U59" s="33"/>
      <c r="V59" s="33"/>
      <c r="W59" s="33"/>
      <c r="X59" s="33"/>
      <c r="Y59" s="33"/>
      <c r="Z59" s="33"/>
      <c r="AA59" s="33"/>
      <c r="AB59" s="33"/>
    </row>
    <row r="60" spans="1:28" ht="14" x14ac:dyDescent="0.15">
      <c r="A60" s="128"/>
      <c r="B60" s="115"/>
      <c r="C60" s="112"/>
      <c r="F60" s="14" t="s">
        <v>127</v>
      </c>
      <c r="G60" s="91" t="s">
        <v>148</v>
      </c>
      <c r="H60" s="91" t="s">
        <v>635</v>
      </c>
      <c r="I60" s="33"/>
      <c r="J60" s="33"/>
      <c r="K60" s="33"/>
      <c r="L60" s="33"/>
      <c r="M60" s="33"/>
      <c r="N60" s="33"/>
      <c r="O60" s="33"/>
      <c r="P60" s="33"/>
      <c r="Q60" s="33"/>
      <c r="R60" s="33"/>
      <c r="S60" s="33"/>
      <c r="T60" s="33"/>
      <c r="U60" s="33"/>
      <c r="V60" s="33"/>
      <c r="W60" s="33"/>
      <c r="X60" s="33"/>
      <c r="Y60" s="33"/>
      <c r="Z60" s="33"/>
      <c r="AA60" s="33"/>
      <c r="AB60" s="33"/>
    </row>
    <row r="61" spans="1:28" ht="14" x14ac:dyDescent="0.15">
      <c r="A61" s="128"/>
      <c r="B61" s="115"/>
      <c r="C61" s="112"/>
      <c r="F61" s="14"/>
      <c r="G61" s="14"/>
      <c r="H61" s="7" t="s">
        <v>50</v>
      </c>
      <c r="I61" s="33"/>
      <c r="J61" s="33"/>
      <c r="K61" s="4"/>
      <c r="L61" s="33"/>
      <c r="M61" s="33"/>
      <c r="N61" s="33"/>
      <c r="O61" s="33"/>
      <c r="P61" s="33"/>
      <c r="Q61" s="33"/>
      <c r="R61" s="33"/>
      <c r="S61" s="33"/>
      <c r="T61" s="33"/>
      <c r="U61" s="33"/>
      <c r="V61" s="33"/>
      <c r="W61" s="33"/>
      <c r="X61" s="33"/>
      <c r="Y61" s="33"/>
      <c r="Z61" s="33"/>
      <c r="AA61" s="33"/>
      <c r="AB61" s="33"/>
    </row>
    <row r="62" spans="1:28" ht="14" x14ac:dyDescent="0.15">
      <c r="A62" s="128"/>
      <c r="B62" s="115"/>
      <c r="C62" s="112"/>
      <c r="F62" s="14"/>
      <c r="G62" s="14"/>
      <c r="H62" s="7" t="s">
        <v>50</v>
      </c>
      <c r="I62" s="33"/>
      <c r="J62" s="33"/>
      <c r="K62" s="4"/>
      <c r="L62" s="33"/>
      <c r="M62" s="33"/>
      <c r="N62" s="33"/>
      <c r="O62" s="33"/>
      <c r="P62" s="33"/>
      <c r="Q62" s="33"/>
      <c r="R62" s="33"/>
      <c r="S62" s="33"/>
      <c r="T62" s="33"/>
      <c r="U62" s="33"/>
      <c r="V62" s="33"/>
      <c r="W62" s="33"/>
      <c r="X62" s="33"/>
      <c r="Y62" s="33"/>
      <c r="Z62" s="33"/>
      <c r="AA62" s="33"/>
      <c r="AB62" s="33"/>
    </row>
    <row r="63" spans="1:28" ht="14" x14ac:dyDescent="0.15">
      <c r="A63" s="128"/>
      <c r="B63" s="115"/>
      <c r="C63" s="112"/>
      <c r="F63" s="14"/>
      <c r="G63" s="14"/>
      <c r="H63" s="7" t="s">
        <v>50</v>
      </c>
      <c r="I63" s="33"/>
      <c r="J63" s="33"/>
      <c r="K63" s="4"/>
      <c r="L63" s="33"/>
      <c r="M63" s="33"/>
      <c r="N63" s="33"/>
      <c r="O63" s="33"/>
      <c r="P63" s="33"/>
      <c r="Q63" s="33"/>
      <c r="R63" s="33"/>
      <c r="S63" s="33"/>
      <c r="T63" s="33"/>
      <c r="U63" s="33"/>
      <c r="V63" s="33"/>
      <c r="W63" s="33"/>
      <c r="X63" s="33"/>
      <c r="Y63" s="33"/>
      <c r="Z63" s="33"/>
      <c r="AA63" s="33"/>
      <c r="AB63" s="33"/>
    </row>
    <row r="64" spans="1:28" ht="14" x14ac:dyDescent="0.15">
      <c r="A64" s="128"/>
      <c r="B64" s="119"/>
      <c r="C64" s="112"/>
      <c r="F64" s="14"/>
      <c r="G64" s="14"/>
      <c r="H64" s="7" t="s">
        <v>50</v>
      </c>
      <c r="I64" s="33"/>
      <c r="J64" s="33"/>
      <c r="K64" s="4"/>
      <c r="L64" s="33"/>
      <c r="M64" s="33"/>
      <c r="N64" s="33"/>
      <c r="O64" s="33"/>
      <c r="P64" s="33"/>
      <c r="Q64" s="33"/>
      <c r="R64" s="33"/>
      <c r="S64" s="33"/>
      <c r="T64" s="33"/>
      <c r="U64" s="33"/>
      <c r="V64" s="33"/>
      <c r="W64" s="33"/>
      <c r="X64" s="33"/>
      <c r="Y64" s="33"/>
      <c r="Z64" s="33"/>
      <c r="AA64" s="33"/>
      <c r="AB64" s="33"/>
    </row>
    <row r="65" spans="1:28" x14ac:dyDescent="0.15">
      <c r="B65" s="8"/>
      <c r="D65" s="47"/>
      <c r="E65" s="47"/>
      <c r="F65" s="12"/>
      <c r="G65" s="12"/>
      <c r="H65" s="12"/>
      <c r="I65" s="37"/>
      <c r="J65" s="4"/>
      <c r="K65" s="4"/>
      <c r="L65" s="33"/>
      <c r="M65" s="33"/>
      <c r="N65" s="33"/>
      <c r="O65" s="33"/>
      <c r="P65" s="33"/>
      <c r="Q65" s="33"/>
      <c r="R65" s="33"/>
      <c r="S65" s="33"/>
      <c r="T65" s="33"/>
      <c r="U65" s="33"/>
      <c r="V65" s="33"/>
      <c r="W65" s="33"/>
      <c r="X65" s="33"/>
      <c r="Y65" s="33"/>
      <c r="Z65" s="33"/>
      <c r="AA65" s="33"/>
      <c r="AB65" s="33"/>
    </row>
    <row r="66" spans="1:28" ht="14" x14ac:dyDescent="0.15">
      <c r="A66" s="124" t="s">
        <v>55</v>
      </c>
      <c r="B66" s="143" t="s">
        <v>58</v>
      </c>
      <c r="C66" s="113" t="s">
        <v>56</v>
      </c>
      <c r="E66" s="144" t="s">
        <v>57</v>
      </c>
      <c r="F66" s="13" t="s">
        <v>59</v>
      </c>
      <c r="G66" s="13" t="s">
        <v>556</v>
      </c>
      <c r="H66" s="13" t="s">
        <v>557</v>
      </c>
      <c r="I66" s="33"/>
      <c r="J66" s="33"/>
      <c r="K66" s="4"/>
      <c r="L66" s="33"/>
      <c r="M66" s="33"/>
      <c r="N66" s="33"/>
      <c r="O66" s="33"/>
      <c r="P66" s="33"/>
      <c r="Q66" s="33"/>
      <c r="R66" s="33"/>
      <c r="S66" s="33"/>
      <c r="T66" s="33"/>
      <c r="U66" s="33"/>
      <c r="V66" s="33"/>
      <c r="W66" s="33"/>
      <c r="X66" s="33"/>
      <c r="Y66" s="33"/>
      <c r="Z66" s="33"/>
      <c r="AA66" s="33"/>
      <c r="AB66" s="33"/>
    </row>
    <row r="67" spans="1:28" ht="14" x14ac:dyDescent="0.15">
      <c r="A67" s="112"/>
      <c r="B67" s="115"/>
      <c r="C67" s="112"/>
      <c r="E67" s="112"/>
      <c r="F67" s="50" t="b">
        <v>1</v>
      </c>
      <c r="G67" s="91" t="s">
        <v>636</v>
      </c>
      <c r="H67" s="91" t="s">
        <v>131</v>
      </c>
      <c r="I67" s="33"/>
      <c r="J67" s="33"/>
      <c r="K67" s="4"/>
      <c r="L67" s="33"/>
      <c r="M67" s="33"/>
      <c r="N67" s="33"/>
      <c r="O67" s="33"/>
      <c r="P67" s="33"/>
      <c r="Q67" s="33"/>
      <c r="R67" s="33"/>
      <c r="S67" s="33"/>
      <c r="T67" s="33"/>
      <c r="U67" s="33"/>
      <c r="V67" s="33"/>
      <c r="W67" s="33"/>
      <c r="X67" s="33"/>
      <c r="Y67" s="33"/>
      <c r="Z67" s="33"/>
      <c r="AA67" s="33"/>
      <c r="AB67" s="33"/>
    </row>
    <row r="68" spans="1:28" ht="14" x14ac:dyDescent="0.15">
      <c r="A68" s="112"/>
      <c r="B68" s="115"/>
      <c r="C68" s="112"/>
      <c r="E68" s="112"/>
      <c r="F68" s="50" t="b">
        <v>1</v>
      </c>
      <c r="G68" s="91" t="s">
        <v>637</v>
      </c>
      <c r="H68" s="91" t="s">
        <v>143</v>
      </c>
      <c r="I68" s="33"/>
      <c r="J68" s="33"/>
      <c r="K68" s="4"/>
      <c r="L68" s="33"/>
      <c r="M68" s="33"/>
      <c r="N68" s="33"/>
      <c r="O68" s="33"/>
      <c r="P68" s="33"/>
      <c r="Q68" s="33"/>
      <c r="R68" s="33"/>
      <c r="S68" s="33"/>
      <c r="T68" s="33"/>
      <c r="U68" s="33"/>
      <c r="V68" s="33"/>
      <c r="W68" s="33"/>
      <c r="X68" s="33"/>
      <c r="Y68" s="33"/>
      <c r="Z68" s="33"/>
      <c r="AA68" s="33"/>
      <c r="AB68" s="33"/>
    </row>
    <row r="69" spans="1:28" ht="14" x14ac:dyDescent="0.15">
      <c r="A69" s="112"/>
      <c r="B69" s="115"/>
      <c r="C69" s="112"/>
      <c r="E69" s="112"/>
      <c r="F69" s="50" t="b">
        <v>0</v>
      </c>
      <c r="G69" s="7" t="s">
        <v>60</v>
      </c>
      <c r="H69" s="7"/>
      <c r="I69" s="33"/>
      <c r="J69" s="33"/>
      <c r="K69" s="4"/>
      <c r="L69" s="33"/>
      <c r="M69" s="33"/>
      <c r="N69" s="33"/>
      <c r="O69" s="33"/>
      <c r="P69" s="33"/>
      <c r="Q69" s="33"/>
      <c r="R69" s="33"/>
      <c r="S69" s="33"/>
      <c r="T69" s="33"/>
      <c r="U69" s="33"/>
      <c r="V69" s="33"/>
      <c r="W69" s="33"/>
      <c r="X69" s="33"/>
      <c r="Y69" s="33"/>
      <c r="Z69" s="33"/>
      <c r="AA69" s="33"/>
      <c r="AB69" s="33"/>
    </row>
    <row r="70" spans="1:28" ht="14" x14ac:dyDescent="0.15">
      <c r="A70" s="112"/>
      <c r="B70" s="119"/>
      <c r="C70" s="112"/>
      <c r="E70" s="112"/>
      <c r="F70" s="50" t="b">
        <v>0</v>
      </c>
      <c r="G70" s="7" t="s">
        <v>60</v>
      </c>
      <c r="H70" s="7"/>
      <c r="I70" s="33"/>
      <c r="J70" s="33"/>
      <c r="K70" s="4"/>
      <c r="L70" s="33"/>
      <c r="M70" s="33"/>
      <c r="N70" s="33"/>
      <c r="O70" s="33"/>
      <c r="P70" s="33"/>
      <c r="Q70" s="33"/>
      <c r="R70" s="33"/>
      <c r="S70" s="33"/>
      <c r="T70" s="33"/>
      <c r="U70" s="33"/>
      <c r="V70" s="33"/>
      <c r="W70" s="33"/>
      <c r="X70" s="33"/>
      <c r="Y70" s="33"/>
      <c r="Z70" s="33"/>
      <c r="AA70" s="33"/>
      <c r="AB70" s="33"/>
    </row>
    <row r="71" spans="1:28" ht="14" x14ac:dyDescent="0.15">
      <c r="A71" s="112"/>
      <c r="B71" s="32"/>
      <c r="E71" s="112"/>
      <c r="F71" s="50" t="b">
        <v>0</v>
      </c>
      <c r="G71" s="7" t="s">
        <v>60</v>
      </c>
      <c r="H71" s="7"/>
      <c r="I71" s="33"/>
      <c r="J71" s="33"/>
      <c r="K71" s="4"/>
      <c r="L71" s="33"/>
      <c r="M71" s="33"/>
      <c r="N71" s="33"/>
      <c r="O71" s="33"/>
      <c r="P71" s="33"/>
      <c r="Q71" s="33"/>
      <c r="R71" s="33"/>
      <c r="S71" s="33"/>
      <c r="T71" s="33"/>
      <c r="U71" s="33"/>
      <c r="V71" s="33"/>
      <c r="W71" s="33"/>
      <c r="X71" s="33"/>
      <c r="Y71" s="33"/>
      <c r="Z71" s="33"/>
      <c r="AA71" s="33"/>
      <c r="AB71" s="33"/>
    </row>
    <row r="72" spans="1:28" x14ac:dyDescent="0.15">
      <c r="A72" s="112"/>
      <c r="B72" s="8"/>
      <c r="C72" s="2"/>
      <c r="D72" s="2"/>
      <c r="E72" s="145"/>
      <c r="F72" s="4"/>
      <c r="G72" s="4"/>
      <c r="H72" s="4"/>
      <c r="I72" s="4"/>
      <c r="J72" s="4"/>
      <c r="K72" s="33"/>
      <c r="L72" s="33"/>
      <c r="M72" s="33"/>
      <c r="N72" s="33"/>
      <c r="O72" s="33"/>
      <c r="P72" s="33"/>
      <c r="Q72" s="33"/>
      <c r="R72" s="33"/>
      <c r="S72" s="33"/>
      <c r="T72" s="33"/>
      <c r="U72" s="33"/>
      <c r="V72" s="33"/>
      <c r="W72" s="33"/>
      <c r="X72" s="33"/>
      <c r="Y72" s="33"/>
      <c r="Z72" s="33"/>
      <c r="AA72" s="33"/>
      <c r="AB72" s="33"/>
    </row>
    <row r="73" spans="1:28" ht="14" x14ac:dyDescent="0.15">
      <c r="A73" s="112"/>
      <c r="B73" s="143" t="s">
        <v>62</v>
      </c>
      <c r="C73" s="142" t="s">
        <v>61</v>
      </c>
      <c r="D73" s="15"/>
      <c r="E73" s="15"/>
      <c r="F73" s="48" t="s">
        <v>63</v>
      </c>
      <c r="G73" s="59" t="b">
        <v>0</v>
      </c>
      <c r="H73" s="18"/>
      <c r="I73" s="33"/>
      <c r="J73" s="33"/>
      <c r="K73" s="4"/>
      <c r="L73" s="33"/>
      <c r="M73" s="33"/>
      <c r="N73" s="33"/>
      <c r="O73" s="33"/>
      <c r="P73" s="33"/>
      <c r="Q73" s="33"/>
      <c r="R73" s="33"/>
      <c r="S73" s="33"/>
      <c r="T73" s="33"/>
      <c r="U73" s="33"/>
      <c r="V73" s="33"/>
      <c r="W73" s="33"/>
      <c r="X73" s="33"/>
      <c r="Y73" s="33"/>
      <c r="Z73" s="33"/>
      <c r="AA73" s="33"/>
      <c r="AB73" s="33"/>
    </row>
    <row r="74" spans="1:28" ht="14" x14ac:dyDescent="0.15">
      <c r="A74" s="112"/>
      <c r="B74" s="115"/>
      <c r="C74" s="115"/>
      <c r="D74" s="32"/>
      <c r="E74" s="32"/>
      <c r="F74" s="16" t="s">
        <v>64</v>
      </c>
      <c r="G74" s="50" t="b">
        <v>1</v>
      </c>
      <c r="H74" s="17"/>
      <c r="J74" s="33"/>
      <c r="K74" s="4"/>
      <c r="L74" s="33"/>
      <c r="M74" s="33"/>
      <c r="N74" s="33"/>
      <c r="O74" s="33"/>
      <c r="P74" s="33"/>
      <c r="Q74" s="33"/>
      <c r="R74" s="33"/>
      <c r="S74" s="33"/>
      <c r="T74" s="33"/>
      <c r="U74" s="33"/>
      <c r="V74" s="33"/>
      <c r="W74" s="33"/>
      <c r="X74" s="33"/>
      <c r="Y74" s="33"/>
      <c r="Z74" s="33"/>
      <c r="AA74" s="33"/>
      <c r="AB74" s="33"/>
    </row>
    <row r="75" spans="1:28" ht="14" x14ac:dyDescent="0.15">
      <c r="A75" s="112"/>
      <c r="B75" s="115"/>
      <c r="C75" s="115"/>
      <c r="D75" s="32"/>
      <c r="E75" s="32"/>
      <c r="F75" s="16" t="s">
        <v>65</v>
      </c>
      <c r="G75" s="50" t="b">
        <v>0</v>
      </c>
      <c r="H75" s="17"/>
      <c r="J75" s="33"/>
      <c r="K75" s="4"/>
      <c r="L75" s="33"/>
      <c r="M75" s="33"/>
      <c r="N75" s="33"/>
      <c r="O75" s="33"/>
      <c r="P75" s="33"/>
      <c r="Q75" s="33"/>
      <c r="R75" s="33"/>
      <c r="S75" s="33"/>
      <c r="T75" s="33"/>
      <c r="U75" s="33"/>
      <c r="V75" s="33"/>
      <c r="W75" s="33"/>
      <c r="X75" s="33"/>
      <c r="Y75" s="33"/>
      <c r="Z75" s="33"/>
      <c r="AA75" s="33"/>
      <c r="AB75" s="33"/>
    </row>
    <row r="76" spans="1:28" ht="14" x14ac:dyDescent="0.15">
      <c r="A76" s="112"/>
      <c r="B76" s="115"/>
      <c r="C76" s="115"/>
      <c r="D76" s="32"/>
      <c r="E76" s="32"/>
      <c r="F76" s="16" t="s">
        <v>66</v>
      </c>
      <c r="G76" s="50" t="b">
        <v>0</v>
      </c>
      <c r="H76" s="17"/>
      <c r="J76" s="33"/>
      <c r="K76" s="4"/>
      <c r="L76" s="33"/>
      <c r="M76" s="33"/>
      <c r="N76" s="33"/>
      <c r="O76" s="33"/>
      <c r="P76" s="33"/>
      <c r="Q76" s="33"/>
      <c r="R76" s="33"/>
      <c r="S76" s="33"/>
      <c r="T76" s="33"/>
      <c r="U76" s="33"/>
      <c r="V76" s="33"/>
      <c r="W76" s="33"/>
      <c r="X76" s="33"/>
      <c r="Y76" s="33"/>
      <c r="Z76" s="33"/>
      <c r="AA76" s="33"/>
      <c r="AB76" s="33"/>
    </row>
    <row r="77" spans="1:28" ht="14" x14ac:dyDescent="0.15">
      <c r="A77" s="112"/>
      <c r="B77" s="119"/>
      <c r="C77" s="119"/>
      <c r="D77" s="32"/>
      <c r="E77" s="32"/>
      <c r="F77" s="16" t="s">
        <v>67</v>
      </c>
      <c r="G77" s="50" t="b">
        <v>0</v>
      </c>
      <c r="H77" s="7" t="s">
        <v>50</v>
      </c>
      <c r="I77" s="33"/>
      <c r="J77" s="33"/>
      <c r="K77" s="4"/>
      <c r="L77" s="33"/>
      <c r="M77" s="33"/>
      <c r="N77" s="33"/>
      <c r="O77" s="33"/>
      <c r="P77" s="33"/>
      <c r="Q77" s="33"/>
      <c r="R77" s="33"/>
      <c r="S77" s="33"/>
      <c r="T77" s="33"/>
      <c r="U77" s="33"/>
      <c r="V77" s="33"/>
      <c r="W77" s="33"/>
      <c r="X77" s="33"/>
      <c r="Y77" s="33"/>
      <c r="Z77" s="33"/>
      <c r="AA77" s="33"/>
      <c r="AB77" s="33"/>
    </row>
    <row r="78" spans="1:28" x14ac:dyDescent="0.15">
      <c r="A78" s="112"/>
      <c r="B78" s="8"/>
      <c r="C78" s="19"/>
      <c r="D78" s="19"/>
      <c r="E78" s="19"/>
      <c r="I78" s="33"/>
      <c r="J78" s="33"/>
      <c r="K78" s="4"/>
      <c r="L78" s="33"/>
      <c r="M78" s="33"/>
      <c r="N78" s="33"/>
      <c r="O78" s="33"/>
      <c r="P78" s="33"/>
      <c r="Q78" s="33"/>
      <c r="R78" s="33"/>
      <c r="S78" s="33"/>
      <c r="T78" s="33"/>
      <c r="U78" s="33"/>
      <c r="V78" s="33"/>
      <c r="W78" s="33"/>
      <c r="X78" s="33"/>
      <c r="Y78" s="33"/>
      <c r="Z78" s="33"/>
      <c r="AA78" s="33"/>
      <c r="AB78" s="33"/>
    </row>
    <row r="79" spans="1:28" ht="28" x14ac:dyDescent="0.15">
      <c r="A79" s="112"/>
      <c r="B79" s="111" t="s">
        <v>559</v>
      </c>
      <c r="C79" s="113" t="s">
        <v>68</v>
      </c>
      <c r="D79" s="5"/>
      <c r="E79" s="5"/>
      <c r="F79" s="13" t="s">
        <v>69</v>
      </c>
      <c r="G79" s="20" t="s">
        <v>70</v>
      </c>
      <c r="H79" s="18"/>
      <c r="I79" s="20" t="s">
        <v>71</v>
      </c>
      <c r="J79" s="33"/>
      <c r="K79" s="4"/>
      <c r="L79" s="33"/>
      <c r="M79" s="33"/>
      <c r="N79" s="33"/>
      <c r="O79" s="33"/>
      <c r="P79" s="33"/>
      <c r="Q79" s="33"/>
      <c r="R79" s="33"/>
      <c r="S79" s="33"/>
      <c r="T79" s="33"/>
      <c r="U79" s="33"/>
      <c r="V79" s="33"/>
      <c r="W79" s="33"/>
      <c r="X79" s="33"/>
      <c r="Y79" s="33"/>
      <c r="Z79" s="33"/>
      <c r="AA79" s="33"/>
      <c r="AB79" s="33"/>
    </row>
    <row r="80" spans="1:28" ht="14" x14ac:dyDescent="0.15">
      <c r="A80" s="112"/>
      <c r="B80" s="112"/>
      <c r="C80" s="112"/>
      <c r="F80" s="4" t="s">
        <v>72</v>
      </c>
      <c r="G80" s="50" t="s">
        <v>73</v>
      </c>
      <c r="H80" s="17"/>
      <c r="I80" s="7" t="s">
        <v>74</v>
      </c>
      <c r="J80" s="33"/>
      <c r="K80" s="4"/>
      <c r="L80" s="33"/>
      <c r="M80" s="33"/>
      <c r="N80" s="33"/>
      <c r="O80" s="33"/>
      <c r="P80" s="33"/>
      <c r="Q80" s="33"/>
      <c r="R80" s="33"/>
      <c r="S80" s="33"/>
      <c r="T80" s="33"/>
      <c r="U80" s="33"/>
      <c r="V80" s="33"/>
      <c r="W80" s="33"/>
      <c r="X80" s="33"/>
      <c r="Y80" s="33"/>
      <c r="Z80" s="33"/>
      <c r="AA80" s="33"/>
      <c r="AB80" s="33"/>
    </row>
    <row r="81" spans="1:28" ht="14" x14ac:dyDescent="0.15">
      <c r="A81" s="112"/>
      <c r="B81" s="112"/>
      <c r="C81" s="112"/>
      <c r="F81" s="4" t="s">
        <v>75</v>
      </c>
      <c r="G81" s="50" t="s">
        <v>73</v>
      </c>
      <c r="H81" s="17"/>
      <c r="I81" s="7" t="s">
        <v>74</v>
      </c>
      <c r="J81" s="33"/>
      <c r="K81" s="4"/>
      <c r="L81" s="33"/>
      <c r="M81" s="33"/>
      <c r="N81" s="33"/>
      <c r="O81" s="33"/>
      <c r="P81" s="33"/>
      <c r="Q81" s="33"/>
      <c r="R81" s="33"/>
      <c r="S81" s="33"/>
      <c r="T81" s="33"/>
      <c r="U81" s="33"/>
      <c r="V81" s="33"/>
      <c r="W81" s="33"/>
      <c r="X81" s="33"/>
      <c r="Y81" s="33"/>
      <c r="Z81" s="33"/>
      <c r="AA81" s="33"/>
      <c r="AB81" s="33"/>
    </row>
    <row r="82" spans="1:28" ht="14" x14ac:dyDescent="0.15">
      <c r="A82" s="112"/>
      <c r="B82" s="112"/>
      <c r="C82" s="112"/>
      <c r="F82" s="4" t="s">
        <v>76</v>
      </c>
      <c r="G82" s="50" t="s">
        <v>73</v>
      </c>
      <c r="H82" s="17"/>
      <c r="I82" s="7" t="s">
        <v>74</v>
      </c>
      <c r="J82" s="33"/>
      <c r="K82" s="4"/>
      <c r="L82" s="33"/>
      <c r="M82" s="33"/>
      <c r="N82" s="33"/>
      <c r="O82" s="33"/>
      <c r="P82" s="33"/>
      <c r="Q82" s="33"/>
      <c r="R82" s="33"/>
      <c r="S82" s="33"/>
      <c r="T82" s="33"/>
      <c r="U82" s="33"/>
      <c r="V82" s="33"/>
      <c r="W82" s="33"/>
      <c r="X82" s="33"/>
      <c r="Y82" s="33"/>
      <c r="Z82" s="33"/>
      <c r="AA82" s="33"/>
      <c r="AB82" s="33"/>
    </row>
    <row r="83" spans="1:28" ht="14" x14ac:dyDescent="0.15">
      <c r="A83" s="112"/>
      <c r="B83" s="112"/>
      <c r="C83" s="112"/>
      <c r="F83" s="4" t="s">
        <v>77</v>
      </c>
      <c r="G83" s="50" t="s">
        <v>73</v>
      </c>
      <c r="I83" s="7" t="s">
        <v>74</v>
      </c>
      <c r="J83" s="33"/>
      <c r="K83" s="4"/>
      <c r="L83" s="33"/>
      <c r="M83" s="33"/>
      <c r="N83" s="33"/>
      <c r="O83" s="33"/>
      <c r="P83" s="33"/>
      <c r="Q83" s="33"/>
      <c r="R83" s="33"/>
      <c r="S83" s="33"/>
      <c r="T83" s="33"/>
      <c r="U83" s="33"/>
      <c r="V83" s="33"/>
      <c r="W83" s="33"/>
      <c r="X83" s="33"/>
      <c r="Y83" s="33"/>
      <c r="Z83" s="33"/>
      <c r="AA83" s="33"/>
      <c r="AB83" s="33"/>
    </row>
    <row r="84" spans="1:28" ht="14" x14ac:dyDescent="0.15">
      <c r="A84" s="112"/>
      <c r="B84" s="112"/>
      <c r="C84" s="112"/>
      <c r="F84" s="4" t="s">
        <v>78</v>
      </c>
      <c r="G84" s="50" t="s">
        <v>73</v>
      </c>
      <c r="I84" s="7" t="s">
        <v>74</v>
      </c>
      <c r="J84" s="33"/>
      <c r="K84" s="4"/>
      <c r="L84" s="33"/>
      <c r="M84" s="33"/>
      <c r="N84" s="33"/>
      <c r="O84" s="33"/>
      <c r="P84" s="33"/>
      <c r="Q84" s="33"/>
      <c r="R84" s="33"/>
      <c r="S84" s="33"/>
      <c r="T84" s="33"/>
      <c r="U84" s="33"/>
      <c r="V84" s="33"/>
      <c r="W84" s="33"/>
      <c r="X84" s="33"/>
      <c r="Y84" s="33"/>
      <c r="Z84" s="33"/>
      <c r="AA84" s="33"/>
      <c r="AB84" s="33"/>
    </row>
    <row r="85" spans="1:28" ht="14" x14ac:dyDescent="0.15">
      <c r="A85" s="112"/>
      <c r="B85" s="112"/>
      <c r="C85" s="112"/>
      <c r="F85" s="4" t="s">
        <v>79</v>
      </c>
      <c r="G85" s="50" t="s">
        <v>73</v>
      </c>
      <c r="H85" s="17"/>
      <c r="I85" s="7" t="s">
        <v>74</v>
      </c>
      <c r="J85" s="33"/>
      <c r="K85" s="4"/>
      <c r="L85" s="33"/>
      <c r="M85" s="33"/>
      <c r="N85" s="33"/>
      <c r="O85" s="33"/>
      <c r="P85" s="33"/>
      <c r="Q85" s="33"/>
      <c r="R85" s="33"/>
      <c r="S85" s="33"/>
      <c r="T85" s="33"/>
      <c r="U85" s="33"/>
      <c r="V85" s="33"/>
      <c r="W85" s="33"/>
      <c r="X85" s="33"/>
      <c r="Y85" s="33"/>
      <c r="Z85" s="33"/>
      <c r="AA85" s="33"/>
      <c r="AB85" s="33"/>
    </row>
    <row r="86" spans="1:28" ht="14" x14ac:dyDescent="0.15">
      <c r="A86" s="112"/>
      <c r="C86" s="112"/>
      <c r="F86" s="4" t="s">
        <v>67</v>
      </c>
      <c r="G86" s="50" t="s">
        <v>73</v>
      </c>
      <c r="H86" s="7" t="s">
        <v>50</v>
      </c>
      <c r="I86" s="7" t="s">
        <v>74</v>
      </c>
      <c r="J86" s="21"/>
      <c r="K86" s="4"/>
      <c r="L86" s="33"/>
      <c r="M86" s="33"/>
      <c r="N86" s="33"/>
      <c r="O86" s="33"/>
      <c r="P86" s="33"/>
      <c r="Q86" s="33"/>
      <c r="R86" s="33"/>
      <c r="S86" s="33"/>
      <c r="T86" s="33"/>
      <c r="U86" s="33"/>
      <c r="V86" s="33"/>
      <c r="W86" s="33"/>
      <c r="X86" s="33"/>
      <c r="Y86" s="33"/>
      <c r="Z86" s="33"/>
      <c r="AA86" s="33"/>
      <c r="AB86" s="33"/>
    </row>
    <row r="87" spans="1:28" x14ac:dyDescent="0.15">
      <c r="A87" s="112"/>
      <c r="B87" s="8"/>
      <c r="C87" s="19"/>
      <c r="D87" s="19"/>
      <c r="E87" s="19"/>
      <c r="I87" s="33"/>
      <c r="J87" s="33"/>
      <c r="K87" s="4"/>
      <c r="L87" s="33"/>
      <c r="M87" s="33"/>
      <c r="N87" s="33"/>
      <c r="O87" s="33"/>
      <c r="P87" s="33"/>
      <c r="Q87" s="33"/>
      <c r="R87" s="33"/>
      <c r="S87" s="33"/>
      <c r="T87" s="33"/>
      <c r="U87" s="33"/>
      <c r="V87" s="33"/>
      <c r="W87" s="33"/>
      <c r="X87" s="33"/>
      <c r="Y87" s="33"/>
      <c r="Z87" s="33"/>
      <c r="AA87" s="33"/>
      <c r="AB87" s="33"/>
    </row>
    <row r="88" spans="1:28" ht="14" x14ac:dyDescent="0.15">
      <c r="A88" s="112"/>
      <c r="B88" s="111" t="s">
        <v>558</v>
      </c>
      <c r="C88" s="113" t="s">
        <v>80</v>
      </c>
      <c r="D88" s="5"/>
      <c r="E88" s="5" t="s">
        <v>81</v>
      </c>
      <c r="F88" s="42" t="s">
        <v>19</v>
      </c>
      <c r="G88" s="4"/>
      <c r="H88" s="4"/>
      <c r="I88" s="4"/>
      <c r="J88" s="4"/>
      <c r="K88" s="4"/>
      <c r="L88" s="33"/>
      <c r="M88" s="33"/>
      <c r="N88" s="33"/>
      <c r="O88" s="33"/>
      <c r="P88" s="33"/>
      <c r="Q88" s="33"/>
      <c r="R88" s="33"/>
      <c r="S88" s="33"/>
      <c r="T88" s="33"/>
      <c r="U88" s="33"/>
      <c r="V88" s="33"/>
      <c r="W88" s="33"/>
      <c r="X88" s="33"/>
      <c r="Y88" s="33"/>
      <c r="Z88" s="33"/>
      <c r="AA88" s="33"/>
      <c r="AB88" s="33"/>
    </row>
    <row r="89" spans="1:28" ht="14" x14ac:dyDescent="0.15">
      <c r="A89" s="112"/>
      <c r="B89" s="112"/>
      <c r="C89" s="112"/>
      <c r="F89" s="7" t="s">
        <v>19</v>
      </c>
      <c r="G89" s="4"/>
      <c r="H89" s="4"/>
      <c r="I89" s="4"/>
      <c r="J89" s="4"/>
      <c r="K89" s="4"/>
      <c r="L89" s="33"/>
      <c r="M89" s="33"/>
      <c r="N89" s="33"/>
      <c r="O89" s="33"/>
      <c r="P89" s="33"/>
      <c r="Q89" s="33"/>
      <c r="R89" s="33"/>
      <c r="S89" s="33"/>
      <c r="T89" s="33"/>
      <c r="U89" s="33"/>
      <c r="V89" s="33"/>
      <c r="W89" s="33"/>
      <c r="X89" s="33"/>
      <c r="Y89" s="33"/>
      <c r="Z89" s="33"/>
      <c r="AA89" s="33"/>
      <c r="AB89" s="33"/>
    </row>
    <row r="90" spans="1:28" ht="14" x14ac:dyDescent="0.15">
      <c r="A90" s="112"/>
      <c r="B90" s="112"/>
      <c r="C90" s="112"/>
      <c r="F90" s="7" t="s">
        <v>19</v>
      </c>
      <c r="G90" s="4"/>
      <c r="H90" s="4"/>
      <c r="I90" s="4"/>
      <c r="J90" s="4"/>
      <c r="K90" s="4"/>
      <c r="L90" s="33"/>
      <c r="M90" s="33"/>
      <c r="N90" s="33"/>
      <c r="O90" s="33"/>
      <c r="P90" s="33"/>
      <c r="Q90" s="33"/>
      <c r="R90" s="33"/>
      <c r="S90" s="33"/>
      <c r="T90" s="33"/>
      <c r="U90" s="33"/>
      <c r="V90" s="33"/>
      <c r="W90" s="33"/>
      <c r="X90" s="33"/>
      <c r="Y90" s="33"/>
      <c r="Z90" s="33"/>
      <c r="AA90" s="33"/>
      <c r="AB90" s="33"/>
    </row>
    <row r="91" spans="1:28" ht="14" x14ac:dyDescent="0.15">
      <c r="A91" s="112"/>
      <c r="B91" s="112"/>
      <c r="C91" s="112"/>
      <c r="F91" s="7" t="s">
        <v>19</v>
      </c>
      <c r="G91" s="4"/>
      <c r="H91" s="4"/>
      <c r="I91" s="4"/>
      <c r="J91" s="4"/>
      <c r="K91" s="4"/>
      <c r="L91" s="33"/>
      <c r="M91" s="33"/>
      <c r="N91" s="33"/>
      <c r="O91" s="33"/>
      <c r="P91" s="33"/>
      <c r="Q91" s="33"/>
      <c r="R91" s="33"/>
      <c r="S91" s="33"/>
      <c r="T91" s="33"/>
      <c r="U91" s="33"/>
      <c r="V91" s="33"/>
      <c r="W91" s="33"/>
      <c r="X91" s="33"/>
      <c r="Y91" s="33"/>
      <c r="Z91" s="33"/>
      <c r="AA91" s="33"/>
      <c r="AB91" s="33"/>
    </row>
    <row r="92" spans="1:28" ht="14" x14ac:dyDescent="0.15">
      <c r="A92" s="112"/>
      <c r="B92" s="112"/>
      <c r="C92" s="112"/>
      <c r="F92" s="7" t="s">
        <v>19</v>
      </c>
      <c r="G92" s="4"/>
      <c r="H92" s="4"/>
      <c r="I92" s="4"/>
      <c r="J92" s="4"/>
      <c r="K92" s="4"/>
      <c r="L92" s="33"/>
      <c r="M92" s="33"/>
      <c r="N92" s="33"/>
      <c r="O92" s="33"/>
      <c r="P92" s="33"/>
      <c r="Q92" s="33"/>
      <c r="R92" s="33"/>
      <c r="S92" s="33"/>
      <c r="T92" s="33"/>
      <c r="U92" s="33"/>
      <c r="V92" s="33"/>
      <c r="W92" s="33"/>
      <c r="X92" s="33"/>
      <c r="Y92" s="33"/>
      <c r="Z92" s="33"/>
      <c r="AA92" s="33"/>
      <c r="AB92" s="33"/>
    </row>
    <row r="93" spans="1:28" x14ac:dyDescent="0.15">
      <c r="A93" s="112"/>
      <c r="B93" s="8"/>
      <c r="C93" s="19"/>
      <c r="D93" s="19"/>
      <c r="E93" s="19"/>
      <c r="J93" s="4"/>
      <c r="K93" s="33"/>
      <c r="L93" s="33"/>
      <c r="M93" s="33"/>
      <c r="N93" s="33"/>
      <c r="O93" s="33"/>
      <c r="P93" s="33"/>
      <c r="Q93" s="33"/>
      <c r="R93" s="33"/>
      <c r="S93" s="33"/>
      <c r="T93" s="33"/>
      <c r="U93" s="33"/>
      <c r="V93" s="33"/>
      <c r="W93" s="33"/>
      <c r="X93" s="33"/>
      <c r="Y93" s="33"/>
      <c r="Z93" s="33"/>
      <c r="AA93" s="33"/>
      <c r="AB93" s="33"/>
    </row>
    <row r="94" spans="1:28" ht="14" x14ac:dyDescent="0.15">
      <c r="A94" s="112"/>
      <c r="B94" s="150" t="s">
        <v>83</v>
      </c>
      <c r="C94" s="152" t="s">
        <v>82</v>
      </c>
      <c r="D94" s="81"/>
      <c r="E94" s="81"/>
      <c r="F94" s="82" t="s">
        <v>84</v>
      </c>
      <c r="G94" s="83" t="s">
        <v>85</v>
      </c>
      <c r="H94" s="83" t="s">
        <v>86</v>
      </c>
      <c r="I94" s="83" t="s">
        <v>87</v>
      </c>
      <c r="J94" s="83" t="s">
        <v>88</v>
      </c>
      <c r="K94" s="32"/>
      <c r="L94" s="33"/>
      <c r="M94" s="33"/>
      <c r="N94" s="33"/>
      <c r="O94" s="33"/>
      <c r="P94" s="33"/>
      <c r="Q94" s="33"/>
      <c r="R94" s="33"/>
      <c r="S94" s="33"/>
      <c r="T94" s="33"/>
      <c r="U94" s="33"/>
      <c r="V94" s="33"/>
      <c r="W94" s="33"/>
      <c r="X94" s="33"/>
      <c r="Y94" s="33"/>
      <c r="Z94" s="33"/>
      <c r="AA94" s="33"/>
      <c r="AB94" s="33"/>
    </row>
    <row r="95" spans="1:28" ht="14" x14ac:dyDescent="0.15">
      <c r="A95" s="112"/>
      <c r="B95" s="151"/>
      <c r="C95" s="151"/>
      <c r="D95" s="84"/>
      <c r="E95" s="84"/>
      <c r="F95" s="85"/>
      <c r="G95" s="86"/>
      <c r="H95" s="86"/>
      <c r="I95" s="87"/>
      <c r="J95" s="88" t="s">
        <v>51</v>
      </c>
      <c r="K95" s="33"/>
      <c r="L95" s="33"/>
      <c r="M95" s="33"/>
      <c r="N95" s="33"/>
      <c r="O95" s="33"/>
      <c r="P95" s="33"/>
      <c r="Q95" s="33"/>
      <c r="R95" s="33"/>
      <c r="S95" s="33"/>
      <c r="T95" s="33"/>
      <c r="U95" s="33"/>
      <c r="V95" s="33"/>
      <c r="W95" s="33"/>
      <c r="X95" s="33"/>
      <c r="Y95" s="33"/>
      <c r="Z95" s="33"/>
      <c r="AA95" s="33"/>
      <c r="AB95" s="33"/>
    </row>
    <row r="96" spans="1:28" ht="14" x14ac:dyDescent="0.15">
      <c r="A96" s="112"/>
      <c r="B96" s="151"/>
      <c r="C96" s="151"/>
      <c r="D96" s="84"/>
      <c r="E96" s="84"/>
      <c r="F96" s="85"/>
      <c r="G96" s="86"/>
      <c r="H96" s="86"/>
      <c r="I96" s="87"/>
      <c r="J96" s="88" t="s">
        <v>51</v>
      </c>
      <c r="K96" s="33"/>
      <c r="L96" s="33"/>
      <c r="M96" s="33"/>
      <c r="N96" s="33"/>
      <c r="O96" s="33"/>
      <c r="P96" s="33"/>
      <c r="Q96" s="33"/>
      <c r="R96" s="33"/>
      <c r="S96" s="33"/>
      <c r="T96" s="33"/>
      <c r="U96" s="33"/>
      <c r="V96" s="33"/>
      <c r="W96" s="33"/>
      <c r="X96" s="33"/>
      <c r="Y96" s="33"/>
      <c r="Z96" s="33"/>
      <c r="AA96" s="33"/>
      <c r="AB96" s="33"/>
    </row>
    <row r="97" spans="1:28" ht="14" x14ac:dyDescent="0.15">
      <c r="A97" s="112"/>
      <c r="B97" s="151"/>
      <c r="C97" s="151"/>
      <c r="D97" s="84"/>
      <c r="E97" s="84"/>
      <c r="F97" s="85"/>
      <c r="G97" s="86"/>
      <c r="H97" s="86"/>
      <c r="I97" s="87"/>
      <c r="J97" s="88" t="s">
        <v>51</v>
      </c>
      <c r="K97" s="33"/>
      <c r="L97" s="33"/>
      <c r="M97" s="33"/>
      <c r="N97" s="33"/>
      <c r="O97" s="33"/>
      <c r="P97" s="33"/>
      <c r="Q97" s="33"/>
      <c r="R97" s="33"/>
      <c r="S97" s="33"/>
      <c r="T97" s="33"/>
      <c r="U97" s="33"/>
      <c r="V97" s="33"/>
      <c r="W97" s="33"/>
      <c r="X97" s="33"/>
      <c r="Y97" s="33"/>
      <c r="Z97" s="33"/>
      <c r="AA97" s="33"/>
      <c r="AB97" s="33"/>
    </row>
    <row r="98" spans="1:28" ht="14" x14ac:dyDescent="0.15">
      <c r="A98" s="112"/>
      <c r="B98" s="151"/>
      <c r="C98" s="151"/>
      <c r="D98" s="84"/>
      <c r="E98" s="84"/>
      <c r="F98" s="85"/>
      <c r="G98" s="86"/>
      <c r="H98" s="86"/>
      <c r="I98" s="87"/>
      <c r="J98" s="88" t="s">
        <v>51</v>
      </c>
      <c r="K98" s="33"/>
      <c r="L98" s="33"/>
      <c r="M98" s="33"/>
      <c r="N98" s="33"/>
      <c r="O98" s="33"/>
      <c r="P98" s="33"/>
      <c r="Q98" s="33"/>
      <c r="R98" s="33"/>
      <c r="S98" s="33"/>
      <c r="T98" s="33"/>
      <c r="U98" s="33"/>
      <c r="V98" s="33"/>
      <c r="W98" s="33"/>
      <c r="X98" s="33"/>
      <c r="Y98" s="33"/>
      <c r="Z98" s="33"/>
      <c r="AA98" s="33"/>
      <c r="AB98" s="33"/>
    </row>
    <row r="99" spans="1:28" ht="14" x14ac:dyDescent="0.15">
      <c r="A99" s="112"/>
      <c r="B99" s="151"/>
      <c r="C99" s="151"/>
      <c r="D99" s="84"/>
      <c r="E99" s="84"/>
      <c r="F99" s="85"/>
      <c r="G99" s="86"/>
      <c r="H99" s="86"/>
      <c r="I99" s="87"/>
      <c r="J99" s="88" t="s">
        <v>51</v>
      </c>
      <c r="K99" s="33"/>
      <c r="L99" s="33"/>
      <c r="M99" s="33"/>
      <c r="N99" s="33"/>
      <c r="O99" s="33"/>
      <c r="P99" s="33"/>
      <c r="Q99" s="33"/>
      <c r="R99" s="33"/>
      <c r="S99" s="33"/>
      <c r="T99" s="33"/>
      <c r="U99" s="33"/>
      <c r="V99" s="33"/>
      <c r="W99" s="33"/>
      <c r="X99" s="33"/>
      <c r="Y99" s="33"/>
      <c r="Z99" s="33"/>
      <c r="AA99" s="33"/>
      <c r="AB99" s="33"/>
    </row>
    <row r="100" spans="1:28" x14ac:dyDescent="0.15">
      <c r="A100" s="112"/>
      <c r="B100" s="87"/>
      <c r="C100" s="89"/>
      <c r="D100" s="89"/>
      <c r="E100" s="89"/>
      <c r="F100" s="87"/>
      <c r="G100" s="87"/>
      <c r="H100" s="87"/>
      <c r="I100" s="87"/>
      <c r="J100" s="84"/>
      <c r="K100" s="33"/>
      <c r="L100" s="33"/>
      <c r="M100" s="33"/>
      <c r="N100" s="33"/>
      <c r="O100" s="33"/>
      <c r="P100" s="33"/>
      <c r="Q100" s="33"/>
      <c r="R100" s="33"/>
      <c r="S100" s="33"/>
      <c r="T100" s="33"/>
      <c r="U100" s="33"/>
      <c r="V100" s="33"/>
      <c r="W100" s="33"/>
      <c r="X100" s="33"/>
      <c r="Y100" s="33"/>
      <c r="Z100" s="33"/>
      <c r="AA100" s="33"/>
      <c r="AB100" s="33"/>
    </row>
    <row r="101" spans="1:28" ht="14" x14ac:dyDescent="0.15">
      <c r="A101" s="112"/>
      <c r="B101" s="150" t="s">
        <v>90</v>
      </c>
      <c r="C101" s="152" t="s">
        <v>89</v>
      </c>
      <c r="D101" s="81"/>
      <c r="E101" s="81"/>
      <c r="F101" s="82" t="s">
        <v>84</v>
      </c>
      <c r="G101" s="83" t="s">
        <v>85</v>
      </c>
      <c r="H101" s="83" t="s">
        <v>86</v>
      </c>
      <c r="I101" s="83" t="s">
        <v>87</v>
      </c>
      <c r="J101" s="83" t="s">
        <v>88</v>
      </c>
      <c r="K101" s="32"/>
      <c r="L101" s="33"/>
      <c r="M101" s="33"/>
      <c r="N101" s="33"/>
      <c r="O101" s="33"/>
      <c r="P101" s="33"/>
      <c r="Q101" s="33"/>
      <c r="R101" s="33"/>
      <c r="S101" s="33"/>
      <c r="T101" s="33"/>
      <c r="U101" s="33"/>
      <c r="V101" s="33"/>
      <c r="W101" s="33"/>
      <c r="X101" s="33"/>
      <c r="Y101" s="33"/>
      <c r="Z101" s="33"/>
      <c r="AA101" s="33"/>
      <c r="AB101" s="33"/>
    </row>
    <row r="102" spans="1:28" ht="14" x14ac:dyDescent="0.15">
      <c r="A102" s="112"/>
      <c r="B102" s="151"/>
      <c r="C102" s="151"/>
      <c r="D102" s="84"/>
      <c r="E102" s="84"/>
      <c r="F102" s="85"/>
      <c r="G102" s="86"/>
      <c r="H102" s="86"/>
      <c r="I102" s="84"/>
      <c r="J102" s="88" t="s">
        <v>51</v>
      </c>
      <c r="K102" s="33"/>
      <c r="L102" s="33"/>
      <c r="M102" s="33"/>
      <c r="N102" s="33"/>
      <c r="O102" s="33"/>
      <c r="P102" s="33"/>
      <c r="Q102" s="33"/>
      <c r="R102" s="33"/>
      <c r="S102" s="33"/>
      <c r="T102" s="33"/>
      <c r="U102" s="33"/>
      <c r="V102" s="33"/>
      <c r="W102" s="33"/>
      <c r="X102" s="33"/>
      <c r="Y102" s="33"/>
      <c r="Z102" s="33"/>
      <c r="AA102" s="33"/>
      <c r="AB102" s="33"/>
    </row>
    <row r="103" spans="1:28" ht="14" x14ac:dyDescent="0.15">
      <c r="A103" s="112"/>
      <c r="B103" s="151"/>
      <c r="C103" s="151"/>
      <c r="D103" s="84"/>
      <c r="E103" s="84"/>
      <c r="F103" s="85"/>
      <c r="G103" s="86"/>
      <c r="H103" s="86"/>
      <c r="I103" s="84"/>
      <c r="J103" s="88" t="s">
        <v>51</v>
      </c>
      <c r="K103" s="4"/>
      <c r="L103" s="33"/>
      <c r="M103" s="33"/>
      <c r="N103" s="33"/>
      <c r="O103" s="33"/>
      <c r="P103" s="33"/>
      <c r="Q103" s="33"/>
      <c r="R103" s="33"/>
      <c r="S103" s="33"/>
      <c r="T103" s="33"/>
      <c r="U103" s="33"/>
      <c r="V103" s="33"/>
      <c r="W103" s="33"/>
      <c r="X103" s="33"/>
      <c r="Y103" s="33"/>
      <c r="Z103" s="33"/>
      <c r="AA103" s="33"/>
      <c r="AB103" s="33"/>
    </row>
    <row r="104" spans="1:28" ht="14" x14ac:dyDescent="0.15">
      <c r="A104" s="112"/>
      <c r="B104" s="151"/>
      <c r="C104" s="151"/>
      <c r="D104" s="84"/>
      <c r="E104" s="84"/>
      <c r="F104" s="85"/>
      <c r="G104" s="86"/>
      <c r="H104" s="86"/>
      <c r="I104" s="84"/>
      <c r="J104" s="88" t="s">
        <v>51</v>
      </c>
      <c r="K104" s="4"/>
      <c r="L104" s="33"/>
      <c r="M104" s="33"/>
      <c r="N104" s="33"/>
      <c r="O104" s="33"/>
      <c r="P104" s="33"/>
      <c r="Q104" s="33"/>
      <c r="R104" s="33"/>
      <c r="S104" s="33"/>
      <c r="T104" s="33"/>
      <c r="U104" s="33"/>
      <c r="V104" s="33"/>
      <c r="W104" s="33"/>
      <c r="X104" s="33"/>
      <c r="Y104" s="33"/>
      <c r="Z104" s="33"/>
      <c r="AA104" s="33"/>
      <c r="AB104" s="33"/>
    </row>
    <row r="105" spans="1:28" ht="14" x14ac:dyDescent="0.15">
      <c r="A105" s="112"/>
      <c r="B105" s="151"/>
      <c r="C105" s="151"/>
      <c r="D105" s="84"/>
      <c r="E105" s="84"/>
      <c r="F105" s="85"/>
      <c r="G105" s="86"/>
      <c r="H105" s="86"/>
      <c r="I105" s="84"/>
      <c r="J105" s="88" t="s">
        <v>51</v>
      </c>
      <c r="K105" s="4"/>
      <c r="L105" s="33"/>
      <c r="M105" s="33"/>
      <c r="N105" s="33"/>
      <c r="O105" s="33"/>
      <c r="P105" s="33"/>
      <c r="Q105" s="33"/>
      <c r="R105" s="33"/>
      <c r="S105" s="33"/>
      <c r="T105" s="33"/>
      <c r="U105" s="33"/>
      <c r="V105" s="33"/>
      <c r="W105" s="33"/>
      <c r="X105" s="33"/>
      <c r="Y105" s="33"/>
      <c r="Z105" s="33"/>
      <c r="AA105" s="33"/>
      <c r="AB105" s="33"/>
    </row>
    <row r="106" spans="1:28" ht="14" x14ac:dyDescent="0.15">
      <c r="A106" s="112"/>
      <c r="B106" s="151"/>
      <c r="C106" s="151"/>
      <c r="D106" s="84"/>
      <c r="E106" s="84"/>
      <c r="F106" s="85"/>
      <c r="G106" s="86"/>
      <c r="H106" s="86"/>
      <c r="I106" s="84"/>
      <c r="J106" s="88" t="s">
        <v>51</v>
      </c>
      <c r="K106" s="4"/>
      <c r="L106" s="33"/>
      <c r="M106" s="33"/>
      <c r="N106" s="33"/>
      <c r="O106" s="33"/>
      <c r="P106" s="33"/>
      <c r="Q106" s="33"/>
      <c r="R106" s="33"/>
      <c r="S106" s="33"/>
      <c r="T106" s="33"/>
      <c r="U106" s="33"/>
      <c r="V106" s="33"/>
      <c r="W106" s="33"/>
      <c r="X106" s="33"/>
      <c r="Y106" s="33"/>
      <c r="Z106" s="33"/>
      <c r="AA106" s="33"/>
      <c r="AB106" s="33"/>
    </row>
    <row r="107" spans="1:28" x14ac:dyDescent="0.15">
      <c r="A107" s="112"/>
      <c r="B107" s="8"/>
      <c r="C107" s="2"/>
      <c r="D107" s="2"/>
      <c r="E107" s="2"/>
      <c r="F107" s="4"/>
      <c r="G107" s="4"/>
      <c r="H107" s="4"/>
      <c r="I107" s="33"/>
      <c r="J107" s="4"/>
      <c r="K107" s="4"/>
      <c r="L107" s="33"/>
      <c r="M107" s="33"/>
      <c r="N107" s="33"/>
      <c r="O107" s="33"/>
      <c r="P107" s="33"/>
      <c r="Q107" s="33"/>
      <c r="R107" s="33"/>
      <c r="S107" s="33"/>
      <c r="T107" s="33"/>
      <c r="U107" s="33"/>
      <c r="V107" s="33"/>
      <c r="W107" s="33"/>
      <c r="X107" s="33"/>
      <c r="Y107" s="33"/>
      <c r="Z107" s="33"/>
      <c r="AA107" s="33"/>
      <c r="AB107" s="33"/>
    </row>
    <row r="108" spans="1:28" ht="14" x14ac:dyDescent="0.15">
      <c r="A108" s="112"/>
      <c r="B108" s="114" t="s">
        <v>92</v>
      </c>
      <c r="C108" s="113" t="s">
        <v>91</v>
      </c>
      <c r="D108" s="5"/>
      <c r="E108" s="5"/>
      <c r="F108" s="26" t="s">
        <v>93</v>
      </c>
      <c r="G108" s="51" t="b">
        <v>0</v>
      </c>
      <c r="H108" s="25" t="s">
        <v>94</v>
      </c>
      <c r="I108" s="32"/>
      <c r="J108" s="33"/>
      <c r="K108" s="4"/>
      <c r="L108" s="33"/>
      <c r="M108" s="33"/>
      <c r="N108" s="33"/>
      <c r="O108" s="33"/>
      <c r="P108" s="33"/>
      <c r="Q108" s="33"/>
      <c r="R108" s="33"/>
      <c r="S108" s="33"/>
      <c r="T108" s="33"/>
      <c r="U108" s="33"/>
      <c r="V108" s="33"/>
      <c r="W108" s="33"/>
      <c r="X108" s="33"/>
      <c r="Y108" s="33"/>
      <c r="Z108" s="33"/>
      <c r="AA108" s="33"/>
      <c r="AB108" s="33"/>
    </row>
    <row r="109" spans="1:28" ht="14" x14ac:dyDescent="0.15">
      <c r="A109" s="112"/>
      <c r="B109" s="115"/>
      <c r="C109" s="112"/>
      <c r="F109" s="4" t="s">
        <v>95</v>
      </c>
      <c r="G109" s="50" t="b">
        <v>0</v>
      </c>
      <c r="H109" s="7" t="s">
        <v>94</v>
      </c>
      <c r="I109" s="32"/>
      <c r="J109" s="33"/>
      <c r="K109" s="4"/>
      <c r="L109" s="33"/>
      <c r="M109" s="33"/>
      <c r="N109" s="33"/>
      <c r="O109" s="33"/>
      <c r="P109" s="33"/>
      <c r="Q109" s="33"/>
      <c r="R109" s="33"/>
      <c r="S109" s="33"/>
      <c r="T109" s="33"/>
      <c r="U109" s="33"/>
      <c r="V109" s="33"/>
      <c r="W109" s="33"/>
      <c r="X109" s="33"/>
      <c r="Y109" s="33"/>
      <c r="Z109" s="33"/>
      <c r="AA109" s="33"/>
      <c r="AB109" s="33"/>
    </row>
    <row r="110" spans="1:28" ht="28" x14ac:dyDescent="0.15">
      <c r="A110" s="112"/>
      <c r="B110" s="119"/>
      <c r="C110" s="112"/>
      <c r="F110" s="4" t="s">
        <v>96</v>
      </c>
      <c r="G110" s="50" t="b">
        <v>1</v>
      </c>
      <c r="H110" s="91" t="s">
        <v>638</v>
      </c>
      <c r="I110" s="32"/>
      <c r="J110" s="33"/>
      <c r="K110" s="4"/>
      <c r="L110" s="33"/>
      <c r="M110" s="33"/>
      <c r="N110" s="33"/>
      <c r="O110" s="33"/>
      <c r="P110" s="33"/>
      <c r="Q110" s="33"/>
      <c r="R110" s="33"/>
      <c r="S110" s="33"/>
      <c r="T110" s="33"/>
      <c r="U110" s="33"/>
      <c r="V110" s="33"/>
      <c r="W110" s="33"/>
      <c r="X110" s="33"/>
      <c r="Y110" s="33"/>
      <c r="Z110" s="33"/>
      <c r="AA110" s="33"/>
      <c r="AB110" s="33"/>
    </row>
    <row r="111" spans="1:28" x14ac:dyDescent="0.15">
      <c r="A111" s="112"/>
      <c r="B111" s="8"/>
      <c r="C111" s="2"/>
      <c r="D111" s="2"/>
      <c r="E111" s="2"/>
      <c r="F111" s="4"/>
      <c r="G111" s="4"/>
      <c r="H111" s="4"/>
      <c r="I111" s="4"/>
      <c r="J111" s="4"/>
      <c r="K111" s="4"/>
      <c r="L111" s="33"/>
      <c r="M111" s="33"/>
      <c r="N111" s="33"/>
      <c r="O111" s="33"/>
      <c r="P111" s="33"/>
      <c r="Q111" s="33"/>
      <c r="R111" s="33"/>
      <c r="S111" s="33"/>
      <c r="T111" s="33"/>
      <c r="U111" s="33"/>
      <c r="V111" s="33"/>
      <c r="W111" s="33"/>
      <c r="X111" s="33"/>
      <c r="Y111" s="33"/>
      <c r="Z111" s="33"/>
      <c r="AA111" s="33"/>
      <c r="AB111" s="33"/>
    </row>
    <row r="112" spans="1:28" ht="14" x14ac:dyDescent="0.15">
      <c r="A112" s="112"/>
      <c r="B112" s="114" t="s">
        <v>650</v>
      </c>
      <c r="C112" s="116" t="s">
        <v>97</v>
      </c>
      <c r="D112" s="2"/>
      <c r="E112" s="2"/>
      <c r="F112" s="23" t="s">
        <v>98</v>
      </c>
      <c r="G112" s="13" t="s">
        <v>99</v>
      </c>
      <c r="H112" s="13" t="s">
        <v>47</v>
      </c>
      <c r="I112" s="32"/>
      <c r="J112" s="4"/>
      <c r="K112" s="4"/>
      <c r="L112" s="33"/>
      <c r="M112" s="33"/>
      <c r="N112" s="33"/>
      <c r="O112" s="33"/>
      <c r="P112" s="33"/>
      <c r="Q112" s="33"/>
      <c r="R112" s="33"/>
      <c r="S112" s="33"/>
      <c r="T112" s="33"/>
      <c r="U112" s="33"/>
      <c r="V112" s="33"/>
      <c r="W112" s="33"/>
      <c r="X112" s="33"/>
      <c r="Y112" s="33"/>
      <c r="Z112" s="33"/>
      <c r="AA112" s="33"/>
      <c r="AB112" s="33"/>
    </row>
    <row r="113" spans="1:28" ht="14" x14ac:dyDescent="0.15">
      <c r="A113" s="112"/>
      <c r="B113" s="115"/>
      <c r="C113" s="112"/>
      <c r="D113" s="2"/>
      <c r="E113" s="2"/>
      <c r="F113" s="14" t="s">
        <v>154</v>
      </c>
      <c r="G113" s="14" t="s">
        <v>155</v>
      </c>
      <c r="H113" s="7" t="s">
        <v>50</v>
      </c>
      <c r="I113" s="32"/>
      <c r="J113" s="4"/>
      <c r="K113" s="4"/>
      <c r="L113" s="33"/>
      <c r="M113" s="33"/>
      <c r="N113" s="33"/>
      <c r="O113" s="33"/>
      <c r="P113" s="33"/>
      <c r="Q113" s="33"/>
      <c r="R113" s="33"/>
      <c r="S113" s="33"/>
      <c r="T113" s="33"/>
      <c r="U113" s="33"/>
      <c r="V113" s="33"/>
      <c r="W113" s="33"/>
      <c r="X113" s="33"/>
      <c r="Y113" s="33"/>
      <c r="Z113" s="33"/>
      <c r="AA113" s="33"/>
      <c r="AB113" s="33"/>
    </row>
    <row r="114" spans="1:28" ht="14" x14ac:dyDescent="0.15">
      <c r="A114" s="112"/>
      <c r="B114" s="115"/>
      <c r="C114" s="112"/>
      <c r="D114" s="2"/>
      <c r="E114" s="2"/>
      <c r="F114" s="14" t="s">
        <v>154</v>
      </c>
      <c r="G114" s="14" t="s">
        <v>148</v>
      </c>
      <c r="H114" s="91" t="s">
        <v>639</v>
      </c>
      <c r="I114" s="32"/>
      <c r="J114" s="4"/>
      <c r="K114" s="4"/>
      <c r="L114" s="33"/>
      <c r="M114" s="33"/>
      <c r="N114" s="33"/>
      <c r="O114" s="33"/>
      <c r="P114" s="33"/>
      <c r="Q114" s="33"/>
      <c r="R114" s="33"/>
      <c r="S114" s="33"/>
      <c r="T114" s="33"/>
      <c r="U114" s="33"/>
      <c r="V114" s="33"/>
      <c r="W114" s="33"/>
      <c r="X114" s="33"/>
      <c r="Y114" s="33"/>
      <c r="Z114" s="33"/>
      <c r="AA114" s="33"/>
      <c r="AB114" s="33"/>
    </row>
    <row r="115" spans="1:28" ht="14" x14ac:dyDescent="0.15">
      <c r="A115" s="112"/>
      <c r="B115" s="119"/>
      <c r="C115" s="112"/>
      <c r="D115" s="2"/>
      <c r="E115" s="2"/>
      <c r="F115" s="14"/>
      <c r="G115" s="14"/>
      <c r="H115" s="7" t="s">
        <v>50</v>
      </c>
      <c r="I115" s="33"/>
      <c r="J115" s="4"/>
      <c r="K115" s="4"/>
      <c r="L115" s="33"/>
      <c r="M115" s="33"/>
      <c r="N115" s="33"/>
      <c r="O115" s="33"/>
      <c r="P115" s="33"/>
      <c r="Q115" s="33"/>
      <c r="R115" s="33"/>
      <c r="S115" s="33"/>
      <c r="T115" s="33"/>
      <c r="U115" s="33"/>
      <c r="V115" s="33"/>
      <c r="W115" s="33"/>
      <c r="X115" s="33"/>
      <c r="Y115" s="33"/>
      <c r="Z115" s="33"/>
      <c r="AA115" s="33"/>
      <c r="AB115" s="33"/>
    </row>
    <row r="116" spans="1:28" x14ac:dyDescent="0.15">
      <c r="A116" s="112"/>
      <c r="B116" s="8"/>
      <c r="C116" s="2"/>
      <c r="D116" s="2"/>
      <c r="E116" s="2"/>
      <c r="F116" s="4"/>
      <c r="G116" s="4"/>
      <c r="H116" s="4"/>
      <c r="I116" s="4"/>
      <c r="J116" s="4"/>
      <c r="K116" s="4"/>
      <c r="L116" s="33"/>
      <c r="M116" s="33"/>
      <c r="N116" s="33"/>
      <c r="O116" s="33"/>
      <c r="P116" s="33"/>
      <c r="Q116" s="33"/>
      <c r="R116" s="33"/>
      <c r="S116" s="33"/>
      <c r="T116" s="33"/>
      <c r="U116" s="33"/>
      <c r="V116" s="33"/>
      <c r="W116" s="33"/>
      <c r="X116" s="33"/>
      <c r="Y116" s="33"/>
      <c r="Z116" s="33"/>
      <c r="AA116" s="33"/>
      <c r="AB116" s="33"/>
    </row>
    <row r="117" spans="1:28" ht="14" x14ac:dyDescent="0.15">
      <c r="A117" s="112"/>
      <c r="B117" s="114" t="s">
        <v>101</v>
      </c>
      <c r="C117" s="113" t="s">
        <v>100</v>
      </c>
      <c r="D117" s="5"/>
      <c r="E117" s="5"/>
      <c r="F117" s="13" t="s">
        <v>102</v>
      </c>
      <c r="G117" s="13" t="s">
        <v>103</v>
      </c>
      <c r="H117" s="13" t="s">
        <v>104</v>
      </c>
      <c r="I117" s="13" t="s">
        <v>105</v>
      </c>
      <c r="J117" s="13" t="s">
        <v>106</v>
      </c>
      <c r="K117" s="26" t="s">
        <v>107</v>
      </c>
      <c r="L117" s="33"/>
      <c r="M117" s="33"/>
      <c r="N117" s="33"/>
      <c r="O117" s="33"/>
      <c r="P117" s="33"/>
      <c r="Q117" s="33"/>
      <c r="R117" s="33"/>
      <c r="S117" s="33"/>
      <c r="T117" s="33"/>
      <c r="U117" s="33"/>
      <c r="V117" s="33"/>
      <c r="W117" s="33"/>
      <c r="X117" s="33"/>
      <c r="Y117" s="33"/>
      <c r="Z117" s="33"/>
      <c r="AA117" s="33"/>
      <c r="AB117" s="33"/>
    </row>
    <row r="118" spans="1:28" ht="42" x14ac:dyDescent="0.15">
      <c r="A118" s="112"/>
      <c r="B118" s="115"/>
      <c r="C118" s="112"/>
      <c r="F118" s="50" t="b">
        <v>1</v>
      </c>
      <c r="G118" s="94" t="s">
        <v>640</v>
      </c>
      <c r="H118" s="50" t="b">
        <v>0</v>
      </c>
      <c r="I118" s="38" t="s">
        <v>109</v>
      </c>
      <c r="J118" s="50" t="b">
        <v>0</v>
      </c>
      <c r="K118" s="7" t="s">
        <v>110</v>
      </c>
      <c r="L118" s="33"/>
      <c r="M118" s="33"/>
      <c r="N118" s="33"/>
      <c r="O118" s="33"/>
      <c r="P118" s="33"/>
      <c r="Q118" s="33"/>
      <c r="R118" s="33"/>
      <c r="S118" s="33"/>
      <c r="T118" s="33"/>
      <c r="U118" s="33"/>
      <c r="V118" s="33"/>
      <c r="W118" s="33"/>
      <c r="X118" s="33"/>
      <c r="Y118" s="33"/>
      <c r="Z118" s="33"/>
      <c r="AA118" s="33"/>
      <c r="AB118" s="33"/>
    </row>
    <row r="119" spans="1:28" ht="14" x14ac:dyDescent="0.15">
      <c r="A119" s="112"/>
      <c r="B119" s="115"/>
      <c r="C119" s="112"/>
      <c r="F119" s="50" t="b">
        <v>0</v>
      </c>
      <c r="G119" s="38" t="s">
        <v>108</v>
      </c>
      <c r="H119" s="50" t="b">
        <v>0</v>
      </c>
      <c r="I119" s="38" t="s">
        <v>109</v>
      </c>
      <c r="J119" s="50" t="b">
        <v>0</v>
      </c>
      <c r="K119" s="7" t="s">
        <v>110</v>
      </c>
      <c r="L119" s="33"/>
      <c r="M119" s="33"/>
      <c r="N119" s="33"/>
      <c r="O119" s="33"/>
      <c r="P119" s="33"/>
      <c r="Q119" s="33"/>
      <c r="R119" s="33"/>
      <c r="S119" s="33"/>
      <c r="T119" s="33"/>
      <c r="U119" s="33"/>
      <c r="V119" s="33"/>
      <c r="W119" s="33"/>
      <c r="X119" s="33"/>
      <c r="Y119" s="33"/>
      <c r="Z119" s="33"/>
      <c r="AA119" s="33"/>
      <c r="AB119" s="33"/>
    </row>
    <row r="120" spans="1:28" ht="14" x14ac:dyDescent="0.15">
      <c r="A120" s="112"/>
      <c r="B120" s="115"/>
      <c r="C120" s="112"/>
      <c r="F120" s="50" t="b">
        <v>0</v>
      </c>
      <c r="G120" s="38" t="s">
        <v>108</v>
      </c>
      <c r="H120" s="50" t="b">
        <v>0</v>
      </c>
      <c r="I120" s="38" t="s">
        <v>109</v>
      </c>
      <c r="J120" s="50" t="b">
        <v>0</v>
      </c>
      <c r="K120" s="7" t="s">
        <v>110</v>
      </c>
      <c r="L120" s="33"/>
      <c r="M120" s="33"/>
      <c r="N120" s="33"/>
      <c r="O120" s="33"/>
      <c r="P120" s="33"/>
      <c r="Q120" s="33"/>
      <c r="R120" s="33"/>
      <c r="S120" s="33"/>
      <c r="T120" s="33"/>
      <c r="U120" s="33"/>
      <c r="V120" s="33"/>
      <c r="W120" s="33"/>
      <c r="X120" s="33"/>
      <c r="Y120" s="33"/>
      <c r="Z120" s="33"/>
      <c r="AA120" s="33"/>
      <c r="AB120" s="33"/>
    </row>
    <row r="121" spans="1:28" ht="14" x14ac:dyDescent="0.15">
      <c r="A121" s="112"/>
      <c r="B121" s="115"/>
      <c r="C121" s="112"/>
      <c r="F121" s="50" t="b">
        <v>0</v>
      </c>
      <c r="G121" s="38" t="s">
        <v>108</v>
      </c>
      <c r="H121" s="50" t="b">
        <v>0</v>
      </c>
      <c r="I121" s="38" t="s">
        <v>109</v>
      </c>
      <c r="J121" s="50" t="b">
        <v>0</v>
      </c>
      <c r="K121" s="7" t="s">
        <v>110</v>
      </c>
      <c r="L121" s="33"/>
      <c r="M121" s="33"/>
      <c r="N121" s="33"/>
      <c r="O121" s="33"/>
      <c r="P121" s="33"/>
      <c r="Q121" s="33"/>
      <c r="R121" s="33"/>
      <c r="S121" s="33"/>
      <c r="T121" s="33"/>
      <c r="U121" s="33"/>
      <c r="V121" s="33"/>
      <c r="W121" s="33"/>
      <c r="X121" s="33"/>
      <c r="Y121" s="33"/>
      <c r="Z121" s="33"/>
      <c r="AA121" s="33"/>
      <c r="AB121" s="33"/>
    </row>
    <row r="122" spans="1:28" ht="14" x14ac:dyDescent="0.15">
      <c r="A122" s="112"/>
      <c r="B122" s="119"/>
      <c r="C122" s="112"/>
      <c r="F122" s="50" t="b">
        <v>0</v>
      </c>
      <c r="G122" s="38" t="s">
        <v>108</v>
      </c>
      <c r="H122" s="50" t="b">
        <v>0</v>
      </c>
      <c r="I122" s="38" t="s">
        <v>109</v>
      </c>
      <c r="J122" s="50" t="b">
        <v>0</v>
      </c>
      <c r="K122" s="7" t="s">
        <v>110</v>
      </c>
      <c r="L122" s="33"/>
      <c r="M122" s="33"/>
      <c r="N122" s="33"/>
      <c r="O122" s="33"/>
      <c r="P122" s="33"/>
      <c r="Q122" s="33"/>
      <c r="R122" s="33"/>
      <c r="S122" s="33"/>
      <c r="T122" s="33"/>
      <c r="U122" s="33"/>
      <c r="V122" s="33"/>
      <c r="W122" s="33"/>
      <c r="X122" s="33"/>
      <c r="Y122" s="33"/>
      <c r="Z122" s="33"/>
      <c r="AA122" s="33"/>
      <c r="AB122" s="33"/>
    </row>
    <row r="123" spans="1:28" x14ac:dyDescent="0.15">
      <c r="A123" s="8"/>
      <c r="B123" s="8"/>
      <c r="C123" s="2"/>
      <c r="D123" s="2"/>
      <c r="E123" s="2"/>
      <c r="F123" s="4"/>
      <c r="G123" s="4"/>
      <c r="H123" s="4"/>
      <c r="I123" s="4"/>
      <c r="J123" s="4"/>
      <c r="K123" s="4"/>
      <c r="L123" s="33"/>
      <c r="M123" s="33"/>
      <c r="N123" s="33"/>
      <c r="O123" s="33"/>
      <c r="P123" s="33"/>
      <c r="Q123" s="33"/>
      <c r="R123" s="33"/>
      <c r="S123" s="33"/>
      <c r="T123" s="33"/>
      <c r="U123" s="33"/>
      <c r="V123" s="33"/>
      <c r="W123" s="33"/>
      <c r="X123" s="33"/>
      <c r="Y123" s="33"/>
      <c r="Z123" s="33"/>
      <c r="AA123" s="33"/>
      <c r="AB123" s="33"/>
    </row>
    <row r="124" spans="1:28"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spans="1:28"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spans="1:28"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spans="1:28"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spans="1:28"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spans="1:28"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spans="1:28"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spans="1:28"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row r="990" spans="1:28" x14ac:dyDescent="0.1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row>
  </sheetData>
  <mergeCells count="43">
    <mergeCell ref="A5:A17"/>
    <mergeCell ref="B13:B17"/>
    <mergeCell ref="C13:C17"/>
    <mergeCell ref="B45:B49"/>
    <mergeCell ref="C45:C49"/>
    <mergeCell ref="B19:B24"/>
    <mergeCell ref="C19:C24"/>
    <mergeCell ref="B59:B64"/>
    <mergeCell ref="C59:C64"/>
    <mergeCell ref="A19:A64"/>
    <mergeCell ref="D19:D24"/>
    <mergeCell ref="B26:B31"/>
    <mergeCell ref="C26:C31"/>
    <mergeCell ref="D26:D31"/>
    <mergeCell ref="B33:B38"/>
    <mergeCell ref="C33:C38"/>
    <mergeCell ref="D33:D38"/>
    <mergeCell ref="E33:E38"/>
    <mergeCell ref="B42:B43"/>
    <mergeCell ref="C42:C43"/>
    <mergeCell ref="D42:D43"/>
    <mergeCell ref="B52:B57"/>
    <mergeCell ref="C52:C57"/>
    <mergeCell ref="E66:E72"/>
    <mergeCell ref="B73:B77"/>
    <mergeCell ref="C73:C77"/>
    <mergeCell ref="B79:B85"/>
    <mergeCell ref="C79:C86"/>
    <mergeCell ref="B101:B106"/>
    <mergeCell ref="C101:C106"/>
    <mergeCell ref="B108:B110"/>
    <mergeCell ref="C108:C110"/>
    <mergeCell ref="A66:A122"/>
    <mergeCell ref="B66:B70"/>
    <mergeCell ref="C66:C70"/>
    <mergeCell ref="B88:B92"/>
    <mergeCell ref="C88:C92"/>
    <mergeCell ref="B112:B115"/>
    <mergeCell ref="C112:C115"/>
    <mergeCell ref="B117:B122"/>
    <mergeCell ref="C117:C122"/>
    <mergeCell ref="B94:B99"/>
    <mergeCell ref="C94:C99"/>
  </mergeCells>
  <conditionalFormatting sqref="B79:I92">
    <cfRule type="expression" dxfId="0" priority="1">
      <formula>COUNTIF($F$67:$F$71, "True")&gt;0</formula>
    </cfRule>
  </conditionalFormatting>
  <dataValidations count="6">
    <dataValidation type="list" allowBlank="1" showInputMessage="1" showErrorMessage="1" sqref="H67:H71" xr:uid="{1F81F437-F515-214C-9737-4C891EE559E0}">
      <formula1>INDIRECT("PETs[PETs]")</formula1>
    </dataValidation>
    <dataValidation type="list" allowBlank="1" showErrorMessage="1" sqref="G73:G77 F67:F71" xr:uid="{8BE22F25-4E86-5D40-A8E1-5EC00A57F553}">
      <formula1>"TRUE, FALSE"</formula1>
    </dataValidation>
    <dataValidation type="list" allowBlank="1" showErrorMessage="1" sqref="J118:J122 G108:G110 F118:F122 H118:H122" xr:uid="{95005040-DBA4-D04A-A895-CCD2B4A76EDF}">
      <formula1>"TRUE,FALSE"</formula1>
    </dataValidation>
    <dataValidation type="list" allowBlank="1" showErrorMessage="1" sqref="G80:G86" xr:uid="{CA4FC2F3-E6C2-4142-BFE3-DB230D6198F7}">
      <formula1>"NOT ASSESSED,ASSESSED"</formula1>
    </dataValidation>
    <dataValidation type="list" allowBlank="1" showErrorMessage="1" sqref="F20:F24 F27:F31" xr:uid="{C370124D-9A73-4145-BF51-EF289C379389}">
      <formula1>INDIRECT("Creator[Creator]")</formula1>
    </dataValidation>
    <dataValidation type="list" allowBlank="1" showErrorMessage="1" sqref="F95:F99 F102:F106" xr:uid="{55269FDF-189A-484E-8345-B8251ECB49B5}">
      <formula1>"Includes,Excludes"</formula1>
    </dataValidation>
  </dataValidations>
  <hyperlinks>
    <hyperlink ref="F11" r:id="rId1" xr:uid="{9E483235-0E91-2449-8973-0164FB404E7E}"/>
  </hyperlinks>
  <printOptions horizontalCentered="1"/>
  <pageMargins left="0.25" right="0.25"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9">
        <x14:dataValidation type="list" allowBlank="1" showErrorMessage="1" xr:uid="{A858AFAA-8B70-1E4D-A648-75BD0ECC8BCE}">
          <x14:formula1>
            <xm:f>_xlfn.XLOOKUP(F113,_xlfn.ANCHORARRAY('Back end'!$AR$1),'Back end'!$AR$2:$AS$1000)</xm:f>
          </x14:formula1>
          <xm:sqref>G113:G115</xm:sqref>
        </x14:dataValidation>
        <x14:dataValidation type="list" allowBlank="1" showErrorMessage="1" xr:uid="{CE456EC2-5A40-1248-8AD2-60B6CA92C653}">
          <x14:formula1>
            <xm:f>_xlfn.XLOOKUP(F61,_xlfn.ANCHORARRAY('Back end'!$AF$1),'Back end'!$AF$2:$AL$1000)</xm:f>
          </x14:formula1>
          <xm:sqref>G61:G64</xm:sqref>
        </x14:dataValidation>
        <x14:dataValidation type="list" allowBlank="1" showErrorMessage="1" xr:uid="{512575BF-A51D-7146-A95D-9DC82D26D85D}">
          <x14:formula1>
            <xm:f>_xlfn.ANCHORARRAY('Back end'!$AF$1)</xm:f>
          </x14:formula1>
          <xm:sqref>F60:F64</xm:sqref>
        </x14:dataValidation>
        <x14:dataValidation type="list" allowBlank="1" showErrorMessage="1" xr:uid="{54679BFA-0A8A-5643-9237-14D173113874}">
          <x14:formula1>
            <xm:f>_xlfn.XLOOKUP(F53,_xlfn.ANCHORARRAY('Back end'!$N$1),'Back end'!$N$2:$Z$1000)</xm:f>
          </x14:formula1>
          <xm:sqref>G53:G57</xm:sqref>
        </x14:dataValidation>
        <x14:dataValidation type="list" allowBlank="1" showErrorMessage="1" xr:uid="{A7AEA1E2-4328-604D-A865-DD7B9AF74870}">
          <x14:formula1>
            <xm:f>_xlfn.XLOOKUP(F34,_xlfn.ANCHORARRAY('Back end'!$A$1),'Back end'!$A$2:$H$1000)</xm:f>
          </x14:formula1>
          <xm:sqref>G34:G38 H95:H99 H102:H106</xm:sqref>
        </x14:dataValidation>
        <x14:dataValidation type="list" allowBlank="1" showErrorMessage="1" xr:uid="{4EAA8AC1-145F-054D-9004-101824844BB9}">
          <x14:formula1>
            <xm:f>_xlfn.ANCHORARRAY('Back end'!$A$1)</xm:f>
          </x14:formula1>
          <xm:sqref>F34:F38 G95:G99 G102:G106</xm:sqref>
        </x14:dataValidation>
        <x14:dataValidation type="list" allowBlank="1" showErrorMessage="1" xr:uid="{C9193BBE-253D-264D-B58A-C50CBF5E4153}">
          <x14:formula1>
            <xm:f>_xlfn.ANCHORARRAY('Back end'!$AR$1)</xm:f>
          </x14:formula1>
          <xm:sqref>F113:F115</xm:sqref>
        </x14:dataValidation>
        <x14:dataValidation type="list" allowBlank="1" showErrorMessage="1" xr:uid="{774A8C8D-0621-154A-96F1-93EAEF6C70F9}">
          <x14:formula1>
            <xm:f>ANCHORARRAY('Back end'!$AF$1)</xm:f>
          </x14:formula1>
          <xm:sqref>F73:F77</xm:sqref>
        </x14:dataValidation>
        <x14:dataValidation type="list" allowBlank="1" showErrorMessage="1" xr:uid="{202DF493-D05C-954F-8246-BB994CDCD8DB}">
          <x14:formula1>
            <xm:f>_xlfn.ANCHORARRAY('Back end'!$N$1)</xm:f>
          </x14:formula1>
          <xm:sqref>F53:F57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MASTER</vt:lpstr>
      <vt:lpstr>Values</vt:lpstr>
      <vt:lpstr>Back end</vt:lpstr>
      <vt:lpstr>UC1  Healthcare Insurance</vt:lpstr>
      <vt:lpstr>UC2 Media Consumption</vt:lpstr>
      <vt:lpstr>UC3 Financial Services</vt:lpstr>
      <vt:lpstr>UC4 Global Logistics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Ellyn Heald</cp:lastModifiedBy>
  <dcterms:created xsi:type="dcterms:W3CDTF">2024-03-08T18:47:23Z</dcterms:created>
  <dcterms:modified xsi:type="dcterms:W3CDTF">2024-04-25T15:09:28Z</dcterms:modified>
</cp:coreProperties>
</file>