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feng\Desktop\volume_proj2\data\"/>
    </mc:Choice>
  </mc:AlternateContent>
  <bookViews>
    <workbookView xWindow="0" yWindow="0" windowWidth="15720" windowHeight="77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6" i="1" l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H326" i="1"/>
  <c r="H327" i="1"/>
  <c r="H328" i="1"/>
  <c r="H321" i="1" l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D330" i="1" l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E330" i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F330" i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G330" i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C330" i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1" i="2"/>
  <c r="B330" i="1" l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</calcChain>
</file>

<file path=xl/sharedStrings.xml><?xml version="1.0" encoding="utf-8"?>
<sst xmlns="http://schemas.openxmlformats.org/spreadsheetml/2006/main" count="616" uniqueCount="545">
  <si>
    <t>Canada CAs</t>
  </si>
  <si>
    <t>Canada CMAs</t>
  </si>
  <si>
    <t>Canada Rurals</t>
  </si>
  <si>
    <t>Canada Total</t>
  </si>
  <si>
    <t>NFD CAs</t>
  </si>
  <si>
    <t>St John's CMA</t>
  </si>
  <si>
    <t>NFD Rurals</t>
  </si>
  <si>
    <t>NFD Province</t>
  </si>
  <si>
    <t>PEI CAs</t>
  </si>
  <si>
    <t>PEI Rurals</t>
  </si>
  <si>
    <t>PEI Province</t>
  </si>
  <si>
    <t>NS CAs</t>
  </si>
  <si>
    <t>Halifax CMA</t>
  </si>
  <si>
    <t>NS Rural</t>
  </si>
  <si>
    <t>NS Province</t>
  </si>
  <si>
    <t>NB CAs</t>
  </si>
  <si>
    <t>Moncton CMA</t>
  </si>
  <si>
    <t>St John CMA</t>
  </si>
  <si>
    <t>NB Rurals</t>
  </si>
  <si>
    <t>NB Province</t>
  </si>
  <si>
    <t>Quebec CAs</t>
  </si>
  <si>
    <t>Chicoutimi CMA</t>
  </si>
  <si>
    <t>Montreal CMA</t>
  </si>
  <si>
    <t>Gatineau CMA</t>
  </si>
  <si>
    <t>Quebec CMA</t>
  </si>
  <si>
    <t>Sherbrooke CMA</t>
  </si>
  <si>
    <t>3-Rivières CMA</t>
  </si>
  <si>
    <t>Quebec Rurals</t>
  </si>
  <si>
    <t>Quebec Province</t>
  </si>
  <si>
    <t>Ontario CAs</t>
  </si>
  <si>
    <t>Barrie CMA</t>
  </si>
  <si>
    <t>Brantford CMA</t>
  </si>
  <si>
    <t>Guelph CMA</t>
  </si>
  <si>
    <t>Hamilton CMA</t>
  </si>
  <si>
    <t>Kingston CMA</t>
  </si>
  <si>
    <t>Kitchener CMA</t>
  </si>
  <si>
    <t>London CMA</t>
  </si>
  <si>
    <t>St. Catharines-Niagara CMA</t>
  </si>
  <si>
    <t>Oshawa CMA</t>
  </si>
  <si>
    <t>Ottawa CMA</t>
  </si>
  <si>
    <t>Peterborough CMA</t>
  </si>
  <si>
    <t>Sudbury CMA</t>
  </si>
  <si>
    <t>Thunder Bay CMA</t>
  </si>
  <si>
    <t>Toronto CMA</t>
  </si>
  <si>
    <t>Windsor CMA</t>
  </si>
  <si>
    <t>Ontario Rurals</t>
  </si>
  <si>
    <t>Ontario Province</t>
  </si>
  <si>
    <t>Manitoba CAs</t>
  </si>
  <si>
    <t>Winnipeg CMA</t>
  </si>
  <si>
    <t>Manitoba Rurals</t>
  </si>
  <si>
    <t>Manitoba Province</t>
  </si>
  <si>
    <t>Saskatc. CAs</t>
  </si>
  <si>
    <t>Regina CMA</t>
  </si>
  <si>
    <t>Saskatoon CMA</t>
  </si>
  <si>
    <t>Saskatc. Rurals</t>
  </si>
  <si>
    <t>Saskatc. Province</t>
  </si>
  <si>
    <t>Alberta CAs</t>
  </si>
  <si>
    <t>Calgary CMA</t>
  </si>
  <si>
    <t>Edmonton CMA</t>
  </si>
  <si>
    <t>Alberta Rural</t>
  </si>
  <si>
    <t>Alberta Province</t>
  </si>
  <si>
    <t>BC CAs</t>
  </si>
  <si>
    <t>Abbotsford CMA</t>
  </si>
  <si>
    <t>Kelowna CMA</t>
  </si>
  <si>
    <t>Vancouver CMA</t>
  </si>
  <si>
    <t>Victoria CMA</t>
  </si>
  <si>
    <t>BC Rurals</t>
  </si>
  <si>
    <t>BC Province</t>
  </si>
  <si>
    <t>NORTH CAs</t>
  </si>
  <si>
    <t>NORTH Rurals</t>
  </si>
  <si>
    <t>NORTH Total</t>
  </si>
  <si>
    <t>CANCADX2</t>
  </si>
  <si>
    <t>CANCMAX2</t>
  </si>
  <si>
    <t>CANRUDX2</t>
  </si>
  <si>
    <t>CANDADX2</t>
  </si>
  <si>
    <t>NFDCADX2</t>
  </si>
  <si>
    <t>STJDADX2</t>
  </si>
  <si>
    <t>NFDRUDX2</t>
  </si>
  <si>
    <t>NFDDADX2</t>
  </si>
  <si>
    <t>PEICADX2</t>
  </si>
  <si>
    <t>PEIRUDX2</t>
  </si>
  <si>
    <t>PEIDADX2</t>
  </si>
  <si>
    <t>NSCCADX2</t>
  </si>
  <si>
    <t>HALDADX2</t>
  </si>
  <si>
    <t>NSCRUDX2</t>
  </si>
  <si>
    <t>NSCDADX2</t>
  </si>
  <si>
    <t>NBRCADX2</t>
  </si>
  <si>
    <t>MONDADX2</t>
  </si>
  <si>
    <t>SJODADX2</t>
  </si>
  <si>
    <t>NBRRUDX2</t>
  </si>
  <si>
    <t>NBRDADX2</t>
  </si>
  <si>
    <t>QUCADDX2</t>
  </si>
  <si>
    <t>CHIDADX2</t>
  </si>
  <si>
    <t>MTLDADX2</t>
  </si>
  <si>
    <t>HULDADX2</t>
  </si>
  <si>
    <t>QUEBDDX2</t>
  </si>
  <si>
    <t>SHERADX2</t>
  </si>
  <si>
    <t>TRRDADX2</t>
  </si>
  <si>
    <t>QURUDDX2</t>
  </si>
  <si>
    <t>QUEDADX2</t>
  </si>
  <si>
    <t>ONTCADX2</t>
  </si>
  <si>
    <t>BARDADX2</t>
  </si>
  <si>
    <t>BRADADX2</t>
  </si>
  <si>
    <t>GUEDADX2</t>
  </si>
  <si>
    <t>HAMDADX2</t>
  </si>
  <si>
    <t>KINDADX2</t>
  </si>
  <si>
    <t>KITDADX2</t>
  </si>
  <si>
    <t>LONDADX2</t>
  </si>
  <si>
    <t>STCDADX2</t>
  </si>
  <si>
    <t>OSHDADX2</t>
  </si>
  <si>
    <t>OTTDADX2</t>
  </si>
  <si>
    <t>PETDADX2</t>
  </si>
  <si>
    <t>SUDDADX2</t>
  </si>
  <si>
    <t>THUDADX2</t>
  </si>
  <si>
    <t>TORDADX2</t>
  </si>
  <si>
    <t>WINDDDX2</t>
  </si>
  <si>
    <t>ONTRUDX2</t>
  </si>
  <si>
    <t>ONTDADX2</t>
  </si>
  <si>
    <t>MANCADX2</t>
  </si>
  <si>
    <t>WINNIDX2</t>
  </si>
  <si>
    <t>MANRUDX2</t>
  </si>
  <si>
    <t>MANDADX2</t>
  </si>
  <si>
    <t>SASCADX2</t>
  </si>
  <si>
    <t>REGDADX2</t>
  </si>
  <si>
    <t>SASKDDX2</t>
  </si>
  <si>
    <t>SASRUDX2</t>
  </si>
  <si>
    <t>SASDADX2</t>
  </si>
  <si>
    <t>ALBCADX2</t>
  </si>
  <si>
    <t>CALDADX2</t>
  </si>
  <si>
    <t>EDMDADX2</t>
  </si>
  <si>
    <t>ALBRUDX2</t>
  </si>
  <si>
    <t>ALBDADX2</t>
  </si>
  <si>
    <t>BCCADDX2</t>
  </si>
  <si>
    <t>ABBDADX2</t>
  </si>
  <si>
    <t>KELDADX2</t>
  </si>
  <si>
    <t>VANDADX2</t>
  </si>
  <si>
    <t>VICDADX2</t>
  </si>
  <si>
    <t>BCRUDDX2</t>
  </si>
  <si>
    <t>BCDATDX2</t>
  </si>
  <si>
    <t>OTHCADX2</t>
  </si>
  <si>
    <t>OTHRUDX2</t>
  </si>
  <si>
    <t>OTHDADX2</t>
  </si>
  <si>
    <t>Canada</t>
  </si>
  <si>
    <t>QU</t>
  </si>
  <si>
    <t>ON</t>
  </si>
  <si>
    <t>MB</t>
  </si>
  <si>
    <t>AB</t>
  </si>
  <si>
    <t>BC</t>
  </si>
  <si>
    <t>mvintage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</si>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</sst>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tabSelected="1" topLeftCell="A310" workbookViewId="0">
      <selection activeCell="H329" sqref="H329:M397"/>
    </sheetView>
  </sheetViews>
  <sheetFormatPr defaultRowHeight="15" x14ac:dyDescent="0.25"/>
  <cols>
    <col min="1" max="1" width="12.28515625" style="6" customWidth="1"/>
    <col min="2" max="2" width="12.28515625" style="5" bestFit="1" customWidth="1"/>
    <col min="3" max="3" width="16.140625" style="5" bestFit="1" customWidth="1"/>
    <col min="4" max="4" width="16" style="5" bestFit="1" customWidth="1"/>
    <col min="5" max="5" width="17.85546875" style="5" bestFit="1" customWidth="1"/>
    <col min="6" max="6" width="15.85546875" style="5" bestFit="1" customWidth="1"/>
    <col min="7" max="7" width="11.42578125" style="5" bestFit="1" customWidth="1"/>
    <col min="8" max="16384" width="9.140625" style="6"/>
  </cols>
  <sheetData>
    <row r="1" spans="1:7" x14ac:dyDescent="0.25">
      <c r="A1" s="9" t="s">
        <v>148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</row>
    <row r="2" spans="1:7" x14ac:dyDescent="0.25">
      <c r="A2" s="8" t="s">
        <v>149</v>
      </c>
      <c r="B2" s="7">
        <v>99.29</v>
      </c>
      <c r="C2" s="7">
        <v>98.18</v>
      </c>
      <c r="D2" s="7">
        <v>88.85</v>
      </c>
      <c r="E2" s="7">
        <v>89.08</v>
      </c>
      <c r="F2" s="7">
        <v>75.260000000000005</v>
      </c>
      <c r="G2" s="7">
        <v>120.47</v>
      </c>
    </row>
    <row r="3" spans="1:7" x14ac:dyDescent="0.25">
      <c r="A3" s="8" t="s">
        <v>150</v>
      </c>
      <c r="B3" s="7">
        <v>99.57</v>
      </c>
      <c r="C3" s="7">
        <v>98.24</v>
      </c>
      <c r="D3" s="7">
        <v>87.57</v>
      </c>
      <c r="E3" s="7">
        <v>90.47</v>
      </c>
      <c r="F3" s="7">
        <v>75.180000000000007</v>
      </c>
      <c r="G3" s="7">
        <v>120.51</v>
      </c>
    </row>
    <row r="4" spans="1:7" x14ac:dyDescent="0.25">
      <c r="A4" s="8" t="s">
        <v>151</v>
      </c>
      <c r="B4" s="7">
        <v>100.17</v>
      </c>
      <c r="C4" s="7">
        <v>98.13</v>
      </c>
      <c r="D4" s="7">
        <v>86.81</v>
      </c>
      <c r="E4" s="7">
        <v>91.55</v>
      </c>
      <c r="F4" s="7">
        <v>75.13</v>
      </c>
      <c r="G4" s="7">
        <v>120.74</v>
      </c>
    </row>
    <row r="5" spans="1:7" x14ac:dyDescent="0.25">
      <c r="A5" s="8" t="s">
        <v>152</v>
      </c>
      <c r="B5" s="7">
        <v>101.13</v>
      </c>
      <c r="C5" s="7">
        <v>97.84</v>
      </c>
      <c r="D5" s="7">
        <v>86.57</v>
      </c>
      <c r="E5" s="7">
        <v>92.57</v>
      </c>
      <c r="F5" s="7">
        <v>75.28</v>
      </c>
      <c r="G5" s="7">
        <v>121.16</v>
      </c>
    </row>
    <row r="6" spans="1:7" x14ac:dyDescent="0.25">
      <c r="A6" s="8" t="s">
        <v>153</v>
      </c>
      <c r="B6" s="7">
        <v>101.78</v>
      </c>
      <c r="C6" s="7">
        <v>97.55</v>
      </c>
      <c r="D6" s="7">
        <v>86.45</v>
      </c>
      <c r="E6" s="7">
        <v>93.35</v>
      </c>
      <c r="F6" s="7">
        <v>75.64</v>
      </c>
      <c r="G6" s="7">
        <v>121.45</v>
      </c>
    </row>
    <row r="7" spans="1:7" x14ac:dyDescent="0.25">
      <c r="A7" s="8" t="s">
        <v>154</v>
      </c>
      <c r="B7" s="7">
        <v>101.96</v>
      </c>
      <c r="C7" s="7">
        <v>97.39</v>
      </c>
      <c r="D7" s="7">
        <v>86.09</v>
      </c>
      <c r="E7" s="7">
        <v>94</v>
      </c>
      <c r="F7" s="7">
        <v>75.989999999999995</v>
      </c>
      <c r="G7" s="7">
        <v>121.45</v>
      </c>
    </row>
    <row r="8" spans="1:7" x14ac:dyDescent="0.25">
      <c r="A8" s="8" t="s">
        <v>155</v>
      </c>
      <c r="B8" s="7">
        <v>101.89</v>
      </c>
      <c r="C8" s="7">
        <v>97.3</v>
      </c>
      <c r="D8" s="7">
        <v>85.68</v>
      </c>
      <c r="E8" s="7">
        <v>94.62</v>
      </c>
      <c r="F8" s="7">
        <v>76.12</v>
      </c>
      <c r="G8" s="7">
        <v>121.44</v>
      </c>
    </row>
    <row r="9" spans="1:7" x14ac:dyDescent="0.25">
      <c r="A9" s="8" t="s">
        <v>156</v>
      </c>
      <c r="B9" s="7">
        <v>101.78</v>
      </c>
      <c r="C9" s="7">
        <v>97.36</v>
      </c>
      <c r="D9" s="7">
        <v>85.38</v>
      </c>
      <c r="E9" s="7">
        <v>95.45</v>
      </c>
      <c r="F9" s="7">
        <v>76.12</v>
      </c>
      <c r="G9" s="7">
        <v>121.31</v>
      </c>
    </row>
    <row r="10" spans="1:7" x14ac:dyDescent="0.25">
      <c r="A10" s="8" t="s">
        <v>157</v>
      </c>
      <c r="B10" s="7">
        <v>101.64</v>
      </c>
      <c r="C10" s="7">
        <v>97.47</v>
      </c>
      <c r="D10" s="7">
        <v>84.96</v>
      </c>
      <c r="E10" s="7">
        <v>96.5</v>
      </c>
      <c r="F10" s="7">
        <v>76.17</v>
      </c>
      <c r="G10" s="7">
        <v>120.94</v>
      </c>
    </row>
    <row r="11" spans="1:7" x14ac:dyDescent="0.25">
      <c r="A11" s="8" t="s">
        <v>158</v>
      </c>
      <c r="B11" s="7">
        <v>101.51</v>
      </c>
      <c r="C11" s="7">
        <v>97.47</v>
      </c>
      <c r="D11" s="7">
        <v>84.42</v>
      </c>
      <c r="E11" s="7">
        <v>97.64</v>
      </c>
      <c r="F11" s="7">
        <v>76.2</v>
      </c>
      <c r="G11" s="7">
        <v>120.4</v>
      </c>
    </row>
    <row r="12" spans="1:7" x14ac:dyDescent="0.25">
      <c r="A12" s="8" t="s">
        <v>159</v>
      </c>
      <c r="B12" s="7">
        <v>101.55</v>
      </c>
      <c r="C12" s="7">
        <v>97.4</v>
      </c>
      <c r="D12" s="7">
        <v>84.01</v>
      </c>
      <c r="E12" s="7">
        <v>98.8</v>
      </c>
      <c r="F12" s="7">
        <v>76.180000000000007</v>
      </c>
      <c r="G12" s="7">
        <v>120.06</v>
      </c>
    </row>
    <row r="13" spans="1:7" x14ac:dyDescent="0.25">
      <c r="A13" s="8" t="s">
        <v>160</v>
      </c>
      <c r="B13" s="7">
        <v>101.76</v>
      </c>
      <c r="C13" s="7">
        <v>97.35</v>
      </c>
      <c r="D13" s="7">
        <v>83.85</v>
      </c>
      <c r="E13" s="7">
        <v>99.67</v>
      </c>
      <c r="F13" s="7">
        <v>76.040000000000006</v>
      </c>
      <c r="G13" s="7">
        <v>120.24</v>
      </c>
    </row>
    <row r="14" spans="1:7" x14ac:dyDescent="0.25">
      <c r="A14" s="8" t="s">
        <v>161</v>
      </c>
      <c r="B14" s="7">
        <v>102.3</v>
      </c>
      <c r="C14" s="7">
        <v>97.35</v>
      </c>
      <c r="D14" s="7">
        <v>84.31</v>
      </c>
      <c r="E14" s="7">
        <v>100.09</v>
      </c>
      <c r="F14" s="7">
        <v>75.760000000000005</v>
      </c>
      <c r="G14" s="7">
        <v>120.9</v>
      </c>
    </row>
    <row r="15" spans="1:7" x14ac:dyDescent="0.25">
      <c r="A15" s="8" t="s">
        <v>162</v>
      </c>
      <c r="B15" s="7">
        <v>103.08</v>
      </c>
      <c r="C15" s="7">
        <v>97.26</v>
      </c>
      <c r="D15" s="7">
        <v>85.05</v>
      </c>
      <c r="E15" s="7">
        <v>100.1</v>
      </c>
      <c r="F15" s="7">
        <v>75.45</v>
      </c>
      <c r="G15" s="7">
        <v>121.99</v>
      </c>
    </row>
    <row r="16" spans="1:7" x14ac:dyDescent="0.25">
      <c r="A16" s="8" t="s">
        <v>163</v>
      </c>
      <c r="B16" s="7">
        <v>103.72</v>
      </c>
      <c r="C16" s="7">
        <v>97.05</v>
      </c>
      <c r="D16" s="7">
        <v>85.84</v>
      </c>
      <c r="E16" s="7">
        <v>99.81</v>
      </c>
      <c r="F16" s="7">
        <v>75.34</v>
      </c>
      <c r="G16" s="7">
        <v>123.09</v>
      </c>
    </row>
    <row r="17" spans="1:7" x14ac:dyDescent="0.25">
      <c r="A17" s="8" t="s">
        <v>164</v>
      </c>
      <c r="B17" s="7">
        <v>104.1</v>
      </c>
      <c r="C17" s="7">
        <v>96.8</v>
      </c>
      <c r="D17" s="7">
        <v>86.69</v>
      </c>
      <c r="E17" s="7">
        <v>99.27</v>
      </c>
      <c r="F17" s="7">
        <v>75.36</v>
      </c>
      <c r="G17" s="7">
        <v>124.23</v>
      </c>
    </row>
    <row r="18" spans="1:7" x14ac:dyDescent="0.25">
      <c r="A18" s="8" t="s">
        <v>165</v>
      </c>
      <c r="B18" s="7">
        <v>103.9</v>
      </c>
      <c r="C18" s="7">
        <v>96.6</v>
      </c>
      <c r="D18" s="7">
        <v>87.23</v>
      </c>
      <c r="E18" s="7">
        <v>98.68</v>
      </c>
      <c r="F18" s="7">
        <v>75.33</v>
      </c>
      <c r="G18" s="7">
        <v>124.92</v>
      </c>
    </row>
    <row r="19" spans="1:7" x14ac:dyDescent="0.25">
      <c r="A19" s="8" t="s">
        <v>166</v>
      </c>
      <c r="B19" s="7">
        <v>103.4</v>
      </c>
      <c r="C19" s="7">
        <v>96.54</v>
      </c>
      <c r="D19" s="7">
        <v>87.6</v>
      </c>
      <c r="E19" s="7">
        <v>98.25</v>
      </c>
      <c r="F19" s="7">
        <v>75.14</v>
      </c>
      <c r="G19" s="7">
        <v>125.02</v>
      </c>
    </row>
    <row r="20" spans="1:7" x14ac:dyDescent="0.25">
      <c r="A20" s="8" t="s">
        <v>167</v>
      </c>
      <c r="B20" s="7">
        <v>103.1</v>
      </c>
      <c r="C20" s="7">
        <v>96.49</v>
      </c>
      <c r="D20" s="7">
        <v>87.76</v>
      </c>
      <c r="E20" s="7">
        <v>98.08</v>
      </c>
      <c r="F20" s="7">
        <v>74.91</v>
      </c>
      <c r="G20" s="7">
        <v>124.65</v>
      </c>
    </row>
    <row r="21" spans="1:7" x14ac:dyDescent="0.25">
      <c r="A21" s="8" t="s">
        <v>168</v>
      </c>
      <c r="B21" s="7">
        <v>102.93</v>
      </c>
      <c r="C21" s="7">
        <v>96.25</v>
      </c>
      <c r="D21" s="7">
        <v>87.57</v>
      </c>
      <c r="E21" s="7">
        <v>98.14</v>
      </c>
      <c r="F21" s="7">
        <v>74.510000000000005</v>
      </c>
      <c r="G21" s="7">
        <v>123.93</v>
      </c>
    </row>
    <row r="22" spans="1:7" x14ac:dyDescent="0.25">
      <c r="A22" s="8" t="s">
        <v>169</v>
      </c>
      <c r="B22" s="7">
        <v>102.72</v>
      </c>
      <c r="C22" s="7">
        <v>95.78</v>
      </c>
      <c r="D22" s="7">
        <v>87.06</v>
      </c>
      <c r="E22" s="7">
        <v>98.48</v>
      </c>
      <c r="F22" s="7">
        <v>73.989999999999995</v>
      </c>
      <c r="G22" s="7">
        <v>123.1</v>
      </c>
    </row>
    <row r="23" spans="1:7" x14ac:dyDescent="0.25">
      <c r="A23" s="8" t="s">
        <v>170</v>
      </c>
      <c r="B23" s="7">
        <v>102.78</v>
      </c>
      <c r="C23" s="7">
        <v>95.27</v>
      </c>
      <c r="D23" s="7">
        <v>86.56</v>
      </c>
      <c r="E23" s="7">
        <v>99.01</v>
      </c>
      <c r="F23" s="7">
        <v>73.459999999999994</v>
      </c>
      <c r="G23" s="7">
        <v>122.76</v>
      </c>
    </row>
    <row r="24" spans="1:7" x14ac:dyDescent="0.25">
      <c r="A24" s="8" t="s">
        <v>171</v>
      </c>
      <c r="B24" s="7">
        <v>103.01</v>
      </c>
      <c r="C24" s="7">
        <v>94.65</v>
      </c>
      <c r="D24" s="7">
        <v>85.98</v>
      </c>
      <c r="E24" s="7">
        <v>99.56</v>
      </c>
      <c r="F24" s="7">
        <v>73.08</v>
      </c>
      <c r="G24" s="7">
        <v>122.92</v>
      </c>
    </row>
    <row r="25" spans="1:7" x14ac:dyDescent="0.25">
      <c r="A25" s="8" t="s">
        <v>172</v>
      </c>
      <c r="B25" s="7">
        <v>103.09</v>
      </c>
      <c r="C25" s="7">
        <v>93.75</v>
      </c>
      <c r="D25" s="7">
        <v>85.31</v>
      </c>
      <c r="E25" s="7">
        <v>99.92</v>
      </c>
      <c r="F25" s="7">
        <v>72.75</v>
      </c>
      <c r="G25" s="7">
        <v>123.09</v>
      </c>
    </row>
    <row r="26" spans="1:7" x14ac:dyDescent="0.25">
      <c r="A26" s="8" t="s">
        <v>173</v>
      </c>
      <c r="B26" s="7">
        <v>103</v>
      </c>
      <c r="C26" s="7">
        <v>92.69</v>
      </c>
      <c r="D26" s="7">
        <v>84.74</v>
      </c>
      <c r="E26" s="7">
        <v>100.1</v>
      </c>
      <c r="F26" s="7">
        <v>72.41</v>
      </c>
      <c r="G26" s="7">
        <v>122.81</v>
      </c>
    </row>
    <row r="27" spans="1:7" x14ac:dyDescent="0.25">
      <c r="A27" s="8" t="s">
        <v>174</v>
      </c>
      <c r="B27" s="7">
        <v>102.41</v>
      </c>
      <c r="C27" s="7">
        <v>91.84</v>
      </c>
      <c r="D27" s="7">
        <v>84.47</v>
      </c>
      <c r="E27" s="7">
        <v>100.23</v>
      </c>
      <c r="F27" s="7">
        <v>72.2</v>
      </c>
      <c r="G27" s="7">
        <v>122.05</v>
      </c>
    </row>
    <row r="28" spans="1:7" x14ac:dyDescent="0.25">
      <c r="A28" s="8" t="s">
        <v>175</v>
      </c>
      <c r="B28" s="7">
        <v>101.52</v>
      </c>
      <c r="C28" s="7">
        <v>91.47</v>
      </c>
      <c r="D28" s="7">
        <v>84.19</v>
      </c>
      <c r="E28" s="7">
        <v>100.53</v>
      </c>
      <c r="F28" s="7">
        <v>72.209999999999994</v>
      </c>
      <c r="G28" s="7">
        <v>121.1</v>
      </c>
    </row>
    <row r="29" spans="1:7" x14ac:dyDescent="0.25">
      <c r="A29" s="8" t="s">
        <v>176</v>
      </c>
      <c r="B29" s="7">
        <v>100.53</v>
      </c>
      <c r="C29" s="7">
        <v>91.52</v>
      </c>
      <c r="D29" s="7">
        <v>83.94</v>
      </c>
      <c r="E29" s="7">
        <v>100.98</v>
      </c>
      <c r="F29" s="7">
        <v>72.400000000000006</v>
      </c>
      <c r="G29" s="7">
        <v>120.03</v>
      </c>
    </row>
    <row r="30" spans="1:7" x14ac:dyDescent="0.25">
      <c r="A30" s="8" t="s">
        <v>177</v>
      </c>
      <c r="B30" s="7">
        <v>99.73</v>
      </c>
      <c r="C30" s="7">
        <v>91.84</v>
      </c>
      <c r="D30" s="7">
        <v>83.85</v>
      </c>
      <c r="E30" s="7">
        <v>101.17</v>
      </c>
      <c r="F30" s="7">
        <v>72.67</v>
      </c>
      <c r="G30" s="7">
        <v>119.14</v>
      </c>
    </row>
    <row r="31" spans="1:7" x14ac:dyDescent="0.25">
      <c r="A31" s="8" t="s">
        <v>178</v>
      </c>
      <c r="B31" s="7">
        <v>99.31</v>
      </c>
      <c r="C31" s="7">
        <v>92.47</v>
      </c>
      <c r="D31" s="7">
        <v>83.81</v>
      </c>
      <c r="E31" s="7">
        <v>101.04</v>
      </c>
      <c r="F31" s="7">
        <v>72.98</v>
      </c>
      <c r="G31" s="7">
        <v>118.39</v>
      </c>
    </row>
    <row r="32" spans="1:7" x14ac:dyDescent="0.25">
      <c r="A32" s="8" t="s">
        <v>179</v>
      </c>
      <c r="B32" s="7">
        <v>99.35</v>
      </c>
      <c r="C32" s="7">
        <v>93.18</v>
      </c>
      <c r="D32" s="7">
        <v>83.56</v>
      </c>
      <c r="E32" s="7">
        <v>100.54</v>
      </c>
      <c r="F32" s="7">
        <v>73.33</v>
      </c>
      <c r="G32" s="7">
        <v>117.83</v>
      </c>
    </row>
    <row r="33" spans="1:7" x14ac:dyDescent="0.25">
      <c r="A33" s="8" t="s">
        <v>180</v>
      </c>
      <c r="B33" s="7">
        <v>99.63</v>
      </c>
      <c r="C33" s="7">
        <v>93.66</v>
      </c>
      <c r="D33" s="7">
        <v>83.22</v>
      </c>
      <c r="E33" s="7">
        <v>99.66</v>
      </c>
      <c r="F33" s="7">
        <v>73.510000000000005</v>
      </c>
      <c r="G33" s="7">
        <v>117.39</v>
      </c>
    </row>
    <row r="34" spans="1:7" x14ac:dyDescent="0.25">
      <c r="A34" s="8" t="s">
        <v>181</v>
      </c>
      <c r="B34" s="7">
        <v>99.89</v>
      </c>
      <c r="C34" s="7">
        <v>93.62</v>
      </c>
      <c r="D34" s="7">
        <v>82.97</v>
      </c>
      <c r="E34" s="7">
        <v>98.64</v>
      </c>
      <c r="F34" s="7">
        <v>73.239999999999995</v>
      </c>
      <c r="G34" s="7">
        <v>117.06</v>
      </c>
    </row>
    <row r="35" spans="1:7" x14ac:dyDescent="0.25">
      <c r="A35" s="8" t="s">
        <v>182</v>
      </c>
      <c r="B35" s="7">
        <v>100.11</v>
      </c>
      <c r="C35" s="7">
        <v>93.02</v>
      </c>
      <c r="D35" s="7">
        <v>82.7</v>
      </c>
      <c r="E35" s="7">
        <v>97.66</v>
      </c>
      <c r="F35" s="7">
        <v>72.78</v>
      </c>
      <c r="G35" s="7">
        <v>116.97</v>
      </c>
    </row>
    <row r="36" spans="1:7" x14ac:dyDescent="0.25">
      <c r="A36" s="8" t="s">
        <v>183</v>
      </c>
      <c r="B36" s="7">
        <v>100.17</v>
      </c>
      <c r="C36" s="7">
        <v>91.9</v>
      </c>
      <c r="D36" s="7">
        <v>82.29</v>
      </c>
      <c r="E36" s="7">
        <v>96.52</v>
      </c>
      <c r="F36" s="7">
        <v>72.47</v>
      </c>
      <c r="G36" s="7">
        <v>116.93</v>
      </c>
    </row>
    <row r="37" spans="1:7" x14ac:dyDescent="0.25">
      <c r="A37" s="8" t="s">
        <v>184</v>
      </c>
      <c r="B37" s="7">
        <v>99.92</v>
      </c>
      <c r="C37" s="7">
        <v>90.75</v>
      </c>
      <c r="D37" s="7">
        <v>81.95</v>
      </c>
      <c r="E37" s="7">
        <v>95.34</v>
      </c>
      <c r="F37" s="7">
        <v>72.5</v>
      </c>
      <c r="G37" s="7">
        <v>116.74</v>
      </c>
    </row>
    <row r="38" spans="1:7" x14ac:dyDescent="0.25">
      <c r="A38" s="8" t="s">
        <v>185</v>
      </c>
      <c r="B38" s="7">
        <v>99.41</v>
      </c>
      <c r="C38" s="7">
        <v>90.04</v>
      </c>
      <c r="D38" s="7">
        <v>81.86</v>
      </c>
      <c r="E38" s="7">
        <v>94.45</v>
      </c>
      <c r="F38" s="7">
        <v>72.58</v>
      </c>
      <c r="G38" s="7">
        <v>116.37</v>
      </c>
    </row>
    <row r="39" spans="1:7" x14ac:dyDescent="0.25">
      <c r="A39" s="8" t="s">
        <v>186</v>
      </c>
      <c r="B39" s="7">
        <v>98.92</v>
      </c>
      <c r="C39" s="7">
        <v>89.89</v>
      </c>
      <c r="D39" s="7">
        <v>81.92</v>
      </c>
      <c r="E39" s="7">
        <v>94.27</v>
      </c>
      <c r="F39" s="7">
        <v>72.599999999999994</v>
      </c>
      <c r="G39" s="7">
        <v>116.17</v>
      </c>
    </row>
    <row r="40" spans="1:7" x14ac:dyDescent="0.25">
      <c r="A40" s="8" t="s">
        <v>187</v>
      </c>
      <c r="B40" s="7">
        <v>98.65</v>
      </c>
      <c r="C40" s="7">
        <v>90.11</v>
      </c>
      <c r="D40" s="7">
        <v>81.99</v>
      </c>
      <c r="E40" s="7">
        <v>94.49</v>
      </c>
      <c r="F40" s="7">
        <v>72.569999999999993</v>
      </c>
      <c r="G40" s="7">
        <v>116.24</v>
      </c>
    </row>
    <row r="41" spans="1:7" x14ac:dyDescent="0.25">
      <c r="A41" s="8" t="s">
        <v>188</v>
      </c>
      <c r="B41" s="7">
        <v>98.42</v>
      </c>
      <c r="C41" s="7">
        <v>90.59</v>
      </c>
      <c r="D41" s="7">
        <v>81.93</v>
      </c>
      <c r="E41" s="7">
        <v>94.95</v>
      </c>
      <c r="F41" s="7">
        <v>72.55</v>
      </c>
      <c r="G41" s="7">
        <v>116.4</v>
      </c>
    </row>
    <row r="42" spans="1:7" x14ac:dyDescent="0.25">
      <c r="A42" s="8" t="s">
        <v>189</v>
      </c>
      <c r="B42" s="7">
        <v>98.22</v>
      </c>
      <c r="C42" s="7">
        <v>91.21</v>
      </c>
      <c r="D42" s="7">
        <v>81.849999999999994</v>
      </c>
      <c r="E42" s="7">
        <v>95.57</v>
      </c>
      <c r="F42" s="7">
        <v>72.5</v>
      </c>
      <c r="G42" s="7">
        <v>116.49</v>
      </c>
    </row>
    <row r="43" spans="1:7" x14ac:dyDescent="0.25">
      <c r="A43" s="8" t="s">
        <v>190</v>
      </c>
      <c r="B43" s="7">
        <v>98.07</v>
      </c>
      <c r="C43" s="7">
        <v>91.58</v>
      </c>
      <c r="D43" s="7">
        <v>81.819999999999993</v>
      </c>
      <c r="E43" s="7">
        <v>96.32</v>
      </c>
      <c r="F43" s="7">
        <v>72.34</v>
      </c>
      <c r="G43" s="7">
        <v>116.4</v>
      </c>
    </row>
    <row r="44" spans="1:7" x14ac:dyDescent="0.25">
      <c r="A44" s="8" t="s">
        <v>191</v>
      </c>
      <c r="B44" s="7">
        <v>98.07</v>
      </c>
      <c r="C44" s="7">
        <v>91.49</v>
      </c>
      <c r="D44" s="7">
        <v>81.819999999999993</v>
      </c>
      <c r="E44" s="7">
        <v>97.05</v>
      </c>
      <c r="F44" s="7">
        <v>72.180000000000007</v>
      </c>
      <c r="G44" s="7">
        <v>116.08</v>
      </c>
    </row>
    <row r="45" spans="1:7" x14ac:dyDescent="0.25">
      <c r="A45" s="8" t="s">
        <v>192</v>
      </c>
      <c r="B45" s="7">
        <v>98.12</v>
      </c>
      <c r="C45" s="7">
        <v>91.07</v>
      </c>
      <c r="D45" s="7">
        <v>81.739999999999995</v>
      </c>
      <c r="E45" s="7">
        <v>97.72</v>
      </c>
      <c r="F45" s="7">
        <v>72.23</v>
      </c>
      <c r="G45" s="7">
        <v>115.64</v>
      </c>
    </row>
    <row r="46" spans="1:7" x14ac:dyDescent="0.25">
      <c r="A46" s="8" t="s">
        <v>193</v>
      </c>
      <c r="B46" s="7">
        <v>98.05</v>
      </c>
      <c r="C46" s="7">
        <v>90.49</v>
      </c>
      <c r="D46" s="7">
        <v>81.819999999999993</v>
      </c>
      <c r="E46" s="7">
        <v>98.2</v>
      </c>
      <c r="F46" s="7">
        <v>72.430000000000007</v>
      </c>
      <c r="G46" s="7">
        <v>115.25</v>
      </c>
    </row>
    <row r="47" spans="1:7" x14ac:dyDescent="0.25">
      <c r="A47" s="8" t="s">
        <v>194</v>
      </c>
      <c r="B47" s="7">
        <v>97.65</v>
      </c>
      <c r="C47" s="7">
        <v>89.88</v>
      </c>
      <c r="D47" s="7">
        <v>82.14</v>
      </c>
      <c r="E47" s="7">
        <v>98.49</v>
      </c>
      <c r="F47" s="7">
        <v>72.790000000000006</v>
      </c>
      <c r="G47" s="7">
        <v>114.96</v>
      </c>
    </row>
    <row r="48" spans="1:7" x14ac:dyDescent="0.25">
      <c r="A48" s="8" t="s">
        <v>195</v>
      </c>
      <c r="B48" s="7">
        <v>96.88</v>
      </c>
      <c r="C48" s="7">
        <v>89.18</v>
      </c>
      <c r="D48" s="7">
        <v>82.69</v>
      </c>
      <c r="E48" s="7">
        <v>98.64</v>
      </c>
      <c r="F48" s="7">
        <v>73.39</v>
      </c>
      <c r="G48" s="7">
        <v>115.03</v>
      </c>
    </row>
    <row r="49" spans="1:7" x14ac:dyDescent="0.25">
      <c r="A49" s="8" t="s">
        <v>196</v>
      </c>
      <c r="B49" s="7">
        <v>96.02</v>
      </c>
      <c r="C49" s="7">
        <v>88.72</v>
      </c>
      <c r="D49" s="7">
        <v>83.32</v>
      </c>
      <c r="E49" s="7">
        <v>98.58</v>
      </c>
      <c r="F49" s="7">
        <v>74.14</v>
      </c>
      <c r="G49" s="7">
        <v>115.7</v>
      </c>
    </row>
    <row r="50" spans="1:7" x14ac:dyDescent="0.25">
      <c r="A50" s="8" t="s">
        <v>197</v>
      </c>
      <c r="B50" s="7">
        <v>95.43</v>
      </c>
      <c r="C50" s="7">
        <v>88.61</v>
      </c>
      <c r="D50" s="7">
        <v>84.01</v>
      </c>
      <c r="E50" s="7">
        <v>98.38</v>
      </c>
      <c r="F50" s="7">
        <v>74.81</v>
      </c>
      <c r="G50" s="7">
        <v>116.85</v>
      </c>
    </row>
    <row r="51" spans="1:7" x14ac:dyDescent="0.25">
      <c r="A51" s="8" t="s">
        <v>198</v>
      </c>
      <c r="B51" s="7">
        <v>95.12</v>
      </c>
      <c r="C51" s="7">
        <v>88.83</v>
      </c>
      <c r="D51" s="7">
        <v>84.73</v>
      </c>
      <c r="E51" s="7">
        <v>98.13</v>
      </c>
      <c r="F51" s="7">
        <v>75.23</v>
      </c>
      <c r="G51" s="7">
        <v>117.78</v>
      </c>
    </row>
    <row r="52" spans="1:7" x14ac:dyDescent="0.25">
      <c r="A52" s="8" t="s">
        <v>199</v>
      </c>
      <c r="B52" s="7">
        <v>94.96</v>
      </c>
      <c r="C52" s="7">
        <v>89.21</v>
      </c>
      <c r="D52" s="7">
        <v>85.38</v>
      </c>
      <c r="E52" s="7">
        <v>97.91</v>
      </c>
      <c r="F52" s="7">
        <v>75.53</v>
      </c>
      <c r="G52" s="7">
        <v>118.29</v>
      </c>
    </row>
    <row r="53" spans="1:7" x14ac:dyDescent="0.25">
      <c r="A53" s="8" t="s">
        <v>200</v>
      </c>
      <c r="B53" s="7">
        <v>94.84</v>
      </c>
      <c r="C53" s="7">
        <v>89.75</v>
      </c>
      <c r="D53" s="7">
        <v>85.95</v>
      </c>
      <c r="E53" s="7">
        <v>97.77</v>
      </c>
      <c r="F53" s="7">
        <v>75.95</v>
      </c>
      <c r="G53" s="7">
        <v>118.42</v>
      </c>
    </row>
    <row r="54" spans="1:7" x14ac:dyDescent="0.25">
      <c r="A54" s="8" t="s">
        <v>201</v>
      </c>
      <c r="B54" s="7">
        <v>94.74</v>
      </c>
      <c r="C54" s="7">
        <v>90.24</v>
      </c>
      <c r="D54" s="7">
        <v>86.19</v>
      </c>
      <c r="E54" s="7">
        <v>97.86</v>
      </c>
      <c r="F54" s="7">
        <v>76.430000000000007</v>
      </c>
      <c r="G54" s="7">
        <v>118.21</v>
      </c>
    </row>
    <row r="55" spans="1:7" x14ac:dyDescent="0.25">
      <c r="A55" s="8" t="s">
        <v>202</v>
      </c>
      <c r="B55" s="7">
        <v>94.71</v>
      </c>
      <c r="C55" s="7">
        <v>90.54</v>
      </c>
      <c r="D55" s="7">
        <v>86.13</v>
      </c>
      <c r="E55" s="7">
        <v>98.22</v>
      </c>
      <c r="F55" s="7">
        <v>76.84</v>
      </c>
      <c r="G55" s="7">
        <v>117.85</v>
      </c>
    </row>
    <row r="56" spans="1:7" x14ac:dyDescent="0.25">
      <c r="A56" s="8" t="s">
        <v>203</v>
      </c>
      <c r="B56" s="7">
        <v>94.93</v>
      </c>
      <c r="C56" s="7">
        <v>90.55</v>
      </c>
      <c r="D56" s="7">
        <v>86.06</v>
      </c>
      <c r="E56" s="7">
        <v>98.71</v>
      </c>
      <c r="F56" s="7">
        <v>77.28</v>
      </c>
      <c r="G56" s="7">
        <v>117.75</v>
      </c>
    </row>
    <row r="57" spans="1:7" x14ac:dyDescent="0.25">
      <c r="A57" s="8" t="s">
        <v>204</v>
      </c>
      <c r="B57" s="7">
        <v>95.31</v>
      </c>
      <c r="C57" s="7">
        <v>90.24</v>
      </c>
      <c r="D57" s="7">
        <v>86.18</v>
      </c>
      <c r="E57" s="7">
        <v>99.2</v>
      </c>
      <c r="F57" s="7">
        <v>77.959999999999994</v>
      </c>
      <c r="G57" s="7">
        <v>117.81</v>
      </c>
    </row>
    <row r="58" spans="1:7" x14ac:dyDescent="0.25">
      <c r="A58" s="8" t="s">
        <v>205</v>
      </c>
      <c r="B58" s="7">
        <v>95.68</v>
      </c>
      <c r="C58" s="7">
        <v>89.58</v>
      </c>
      <c r="D58" s="7">
        <v>86.43</v>
      </c>
      <c r="E58" s="7">
        <v>99.54</v>
      </c>
      <c r="F58" s="7">
        <v>78.87</v>
      </c>
      <c r="G58" s="7">
        <v>117.62</v>
      </c>
    </row>
    <row r="59" spans="1:7" x14ac:dyDescent="0.25">
      <c r="A59" s="8" t="s">
        <v>206</v>
      </c>
      <c r="B59" s="7">
        <v>96.04</v>
      </c>
      <c r="C59" s="7">
        <v>88.8</v>
      </c>
      <c r="D59" s="7">
        <v>86.7</v>
      </c>
      <c r="E59" s="7">
        <v>99.7</v>
      </c>
      <c r="F59" s="7">
        <v>79.91</v>
      </c>
      <c r="G59" s="7">
        <v>116.85</v>
      </c>
    </row>
    <row r="60" spans="1:7" x14ac:dyDescent="0.25">
      <c r="A60" s="8" t="s">
        <v>207</v>
      </c>
      <c r="B60" s="7">
        <v>96.5</v>
      </c>
      <c r="C60" s="7">
        <v>88.14</v>
      </c>
      <c r="D60" s="7">
        <v>86.96</v>
      </c>
      <c r="E60" s="7">
        <v>99.77</v>
      </c>
      <c r="F60" s="7">
        <v>81.09</v>
      </c>
      <c r="G60" s="7">
        <v>115.36</v>
      </c>
    </row>
    <row r="61" spans="1:7" x14ac:dyDescent="0.25">
      <c r="A61" s="8" t="s">
        <v>208</v>
      </c>
      <c r="B61" s="7">
        <v>97.03</v>
      </c>
      <c r="C61" s="7">
        <v>87.81</v>
      </c>
      <c r="D61" s="7">
        <v>87.17</v>
      </c>
      <c r="E61" s="7">
        <v>99.73</v>
      </c>
      <c r="F61" s="7">
        <v>82.28</v>
      </c>
      <c r="G61" s="7">
        <v>113.73</v>
      </c>
    </row>
    <row r="62" spans="1:7" x14ac:dyDescent="0.25">
      <c r="A62" s="8" t="s">
        <v>209</v>
      </c>
      <c r="B62" s="7">
        <v>97.48</v>
      </c>
      <c r="C62" s="7">
        <v>87.92</v>
      </c>
      <c r="D62" s="7">
        <v>87.48</v>
      </c>
      <c r="E62" s="7">
        <v>99.48</v>
      </c>
      <c r="F62" s="7">
        <v>83.58</v>
      </c>
      <c r="G62" s="7">
        <v>112.61</v>
      </c>
    </row>
    <row r="63" spans="1:7" x14ac:dyDescent="0.25">
      <c r="A63" s="8" t="s">
        <v>210</v>
      </c>
      <c r="B63" s="7">
        <v>97.54</v>
      </c>
      <c r="C63" s="7">
        <v>88.48</v>
      </c>
      <c r="D63" s="7">
        <v>87.82</v>
      </c>
      <c r="E63" s="7">
        <v>99.09</v>
      </c>
      <c r="F63" s="7">
        <v>85.01</v>
      </c>
      <c r="G63" s="7">
        <v>112</v>
      </c>
    </row>
    <row r="64" spans="1:7" x14ac:dyDescent="0.25">
      <c r="A64" s="8" t="s">
        <v>211</v>
      </c>
      <c r="B64" s="7">
        <v>97.21</v>
      </c>
      <c r="C64" s="7">
        <v>89.19</v>
      </c>
      <c r="D64" s="7">
        <v>87.96</v>
      </c>
      <c r="E64" s="7">
        <v>98.83</v>
      </c>
      <c r="F64" s="7">
        <v>86.39</v>
      </c>
      <c r="G64" s="7">
        <v>111.68</v>
      </c>
    </row>
    <row r="65" spans="1:7" x14ac:dyDescent="0.25">
      <c r="A65" s="8" t="s">
        <v>212</v>
      </c>
      <c r="B65" s="7">
        <v>96.74</v>
      </c>
      <c r="C65" s="7">
        <v>90.04</v>
      </c>
      <c r="D65" s="7">
        <v>88.07</v>
      </c>
      <c r="E65" s="7">
        <v>98.79</v>
      </c>
      <c r="F65" s="7">
        <v>87.84</v>
      </c>
      <c r="G65" s="7">
        <v>111.54</v>
      </c>
    </row>
    <row r="66" spans="1:7" x14ac:dyDescent="0.25">
      <c r="A66" s="8" t="s">
        <v>213</v>
      </c>
      <c r="B66" s="7">
        <v>96.47</v>
      </c>
      <c r="C66" s="7">
        <v>90.84</v>
      </c>
      <c r="D66" s="7">
        <v>88.27</v>
      </c>
      <c r="E66" s="7">
        <v>99.03</v>
      </c>
      <c r="F66" s="7">
        <v>89.03</v>
      </c>
      <c r="G66" s="7">
        <v>111.35</v>
      </c>
    </row>
    <row r="67" spans="1:7" x14ac:dyDescent="0.25">
      <c r="A67" s="8" t="s">
        <v>214</v>
      </c>
      <c r="B67" s="7">
        <v>96.38</v>
      </c>
      <c r="C67" s="7">
        <v>91.24</v>
      </c>
      <c r="D67" s="7">
        <v>88.5</v>
      </c>
      <c r="E67" s="7">
        <v>99.44</v>
      </c>
      <c r="F67" s="7">
        <v>90.12</v>
      </c>
      <c r="G67" s="7">
        <v>111.03</v>
      </c>
    </row>
    <row r="68" spans="1:7" x14ac:dyDescent="0.25">
      <c r="A68" s="8" t="s">
        <v>215</v>
      </c>
      <c r="B68" s="7">
        <v>96.38</v>
      </c>
      <c r="C68" s="7">
        <v>91.12</v>
      </c>
      <c r="D68" s="7">
        <v>88.72</v>
      </c>
      <c r="E68" s="7">
        <v>99.81</v>
      </c>
      <c r="F68" s="7">
        <v>90.97</v>
      </c>
      <c r="G68" s="7">
        <v>110.48</v>
      </c>
    </row>
    <row r="69" spans="1:7" x14ac:dyDescent="0.25">
      <c r="A69" s="8" t="s">
        <v>216</v>
      </c>
      <c r="B69" s="7">
        <v>96.29</v>
      </c>
      <c r="C69" s="7">
        <v>90.64</v>
      </c>
      <c r="D69" s="7">
        <v>88.96</v>
      </c>
      <c r="E69" s="7">
        <v>100.05</v>
      </c>
      <c r="F69" s="7">
        <v>91.52</v>
      </c>
      <c r="G69" s="7">
        <v>109.74</v>
      </c>
    </row>
    <row r="70" spans="1:7" x14ac:dyDescent="0.25">
      <c r="A70" s="8" t="s">
        <v>217</v>
      </c>
      <c r="B70" s="7">
        <v>96.01</v>
      </c>
      <c r="C70" s="7">
        <v>90</v>
      </c>
      <c r="D70" s="7">
        <v>89.18</v>
      </c>
      <c r="E70" s="7">
        <v>100.14</v>
      </c>
      <c r="F70" s="7">
        <v>91.82</v>
      </c>
      <c r="G70" s="7">
        <v>108.85</v>
      </c>
    </row>
    <row r="71" spans="1:7" x14ac:dyDescent="0.25">
      <c r="A71" s="8" t="s">
        <v>218</v>
      </c>
      <c r="B71" s="7">
        <v>95.59</v>
      </c>
      <c r="C71" s="7">
        <v>89.49</v>
      </c>
      <c r="D71" s="7">
        <v>89.25</v>
      </c>
      <c r="E71" s="7">
        <v>100.18</v>
      </c>
      <c r="F71" s="7">
        <v>92.03</v>
      </c>
      <c r="G71" s="7">
        <v>107.87</v>
      </c>
    </row>
    <row r="72" spans="1:7" x14ac:dyDescent="0.25">
      <c r="A72" s="8" t="s">
        <v>219</v>
      </c>
      <c r="B72" s="7">
        <v>95.08</v>
      </c>
      <c r="C72" s="7">
        <v>89.19</v>
      </c>
      <c r="D72" s="7">
        <v>89.29</v>
      </c>
      <c r="E72" s="7">
        <v>100.32</v>
      </c>
      <c r="F72" s="7">
        <v>92.18</v>
      </c>
      <c r="G72" s="7">
        <v>106.8</v>
      </c>
    </row>
    <row r="73" spans="1:7" x14ac:dyDescent="0.25">
      <c r="A73" s="8" t="s">
        <v>220</v>
      </c>
      <c r="B73" s="7">
        <v>94.76</v>
      </c>
      <c r="C73" s="7">
        <v>89.24</v>
      </c>
      <c r="D73" s="7">
        <v>89.4</v>
      </c>
      <c r="E73" s="7">
        <v>100.67</v>
      </c>
      <c r="F73" s="7">
        <v>92.35</v>
      </c>
      <c r="G73" s="7">
        <v>105.84</v>
      </c>
    </row>
    <row r="74" spans="1:7" x14ac:dyDescent="0.25">
      <c r="A74" s="8" t="s">
        <v>221</v>
      </c>
      <c r="B74" s="7">
        <v>94.85</v>
      </c>
      <c r="C74" s="7">
        <v>89.79</v>
      </c>
      <c r="D74" s="7">
        <v>89.6</v>
      </c>
      <c r="E74" s="7">
        <v>101.22</v>
      </c>
      <c r="F74" s="7">
        <v>92.79</v>
      </c>
      <c r="G74" s="7">
        <v>105.04</v>
      </c>
    </row>
    <row r="75" spans="1:7" x14ac:dyDescent="0.25">
      <c r="A75" s="8" t="s">
        <v>222</v>
      </c>
      <c r="B75" s="7">
        <v>95.15</v>
      </c>
      <c r="C75" s="7">
        <v>90.63</v>
      </c>
      <c r="D75" s="7">
        <v>90.05</v>
      </c>
      <c r="E75" s="7">
        <v>101.92</v>
      </c>
      <c r="F75" s="7">
        <v>93.45</v>
      </c>
      <c r="G75" s="7">
        <v>104.57</v>
      </c>
    </row>
    <row r="76" spans="1:7" x14ac:dyDescent="0.25">
      <c r="A76" s="8" t="s">
        <v>223</v>
      </c>
      <c r="B76" s="7">
        <v>95.4</v>
      </c>
      <c r="C76" s="7">
        <v>91.45</v>
      </c>
      <c r="D76" s="7">
        <v>90.63</v>
      </c>
      <c r="E76" s="7">
        <v>102.42</v>
      </c>
      <c r="F76" s="7">
        <v>94.04</v>
      </c>
      <c r="G76" s="7">
        <v>104.48</v>
      </c>
    </row>
    <row r="77" spans="1:7" x14ac:dyDescent="0.25">
      <c r="A77" s="8" t="s">
        <v>224</v>
      </c>
      <c r="B77" s="7">
        <v>95.57</v>
      </c>
      <c r="C77" s="7">
        <v>92.25</v>
      </c>
      <c r="D77" s="7">
        <v>91.37</v>
      </c>
      <c r="E77" s="7">
        <v>102.62</v>
      </c>
      <c r="F77" s="7">
        <v>94.51</v>
      </c>
      <c r="G77" s="7">
        <v>104.55</v>
      </c>
    </row>
    <row r="78" spans="1:7" x14ac:dyDescent="0.25">
      <c r="A78" s="8" t="s">
        <v>225</v>
      </c>
      <c r="B78" s="7">
        <v>95.68</v>
      </c>
      <c r="C78" s="7">
        <v>92.81</v>
      </c>
      <c r="D78" s="7">
        <v>92.02</v>
      </c>
      <c r="E78" s="7">
        <v>102.56</v>
      </c>
      <c r="F78" s="7">
        <v>94.69</v>
      </c>
      <c r="G78" s="7">
        <v>104.71</v>
      </c>
    </row>
    <row r="79" spans="1:7" x14ac:dyDescent="0.25">
      <c r="A79" s="8" t="s">
        <v>226</v>
      </c>
      <c r="B79" s="7">
        <v>95.83</v>
      </c>
      <c r="C79" s="7">
        <v>93.14</v>
      </c>
      <c r="D79" s="7">
        <v>92.54</v>
      </c>
      <c r="E79" s="7">
        <v>102.46</v>
      </c>
      <c r="F79" s="7">
        <v>94.74</v>
      </c>
      <c r="G79" s="7">
        <v>104.83</v>
      </c>
    </row>
    <row r="80" spans="1:7" x14ac:dyDescent="0.25">
      <c r="A80" s="8" t="s">
        <v>227</v>
      </c>
      <c r="B80" s="7">
        <v>96.03</v>
      </c>
      <c r="C80" s="7">
        <v>93.27</v>
      </c>
      <c r="D80" s="7">
        <v>92.81</v>
      </c>
      <c r="E80" s="7">
        <v>102.39</v>
      </c>
      <c r="F80" s="7">
        <v>94.76</v>
      </c>
      <c r="G80" s="7">
        <v>104.91</v>
      </c>
    </row>
    <row r="81" spans="1:7" x14ac:dyDescent="0.25">
      <c r="A81" s="8" t="s">
        <v>228</v>
      </c>
      <c r="B81" s="7">
        <v>96.26</v>
      </c>
      <c r="C81" s="7">
        <v>93.4</v>
      </c>
      <c r="D81" s="7">
        <v>92.95</v>
      </c>
      <c r="E81" s="7">
        <v>102.38</v>
      </c>
      <c r="F81" s="7">
        <v>94.92</v>
      </c>
      <c r="G81" s="7">
        <v>104.97</v>
      </c>
    </row>
    <row r="82" spans="1:7" x14ac:dyDescent="0.25">
      <c r="A82" s="8" t="s">
        <v>229</v>
      </c>
      <c r="B82" s="7">
        <v>96.39</v>
      </c>
      <c r="C82" s="7">
        <v>93.54</v>
      </c>
      <c r="D82" s="7">
        <v>93.26</v>
      </c>
      <c r="E82" s="7">
        <v>102.43</v>
      </c>
      <c r="F82" s="7">
        <v>95.19</v>
      </c>
      <c r="G82" s="7">
        <v>104.87</v>
      </c>
    </row>
    <row r="83" spans="1:7" x14ac:dyDescent="0.25">
      <c r="A83" s="8" t="s">
        <v>230</v>
      </c>
      <c r="B83" s="7">
        <v>96.31</v>
      </c>
      <c r="C83" s="7">
        <v>93.54</v>
      </c>
      <c r="D83" s="7">
        <v>93.76</v>
      </c>
      <c r="E83" s="7">
        <v>102.57</v>
      </c>
      <c r="F83" s="7">
        <v>95.6</v>
      </c>
      <c r="G83" s="7">
        <v>104.41</v>
      </c>
    </row>
    <row r="84" spans="1:7" x14ac:dyDescent="0.25">
      <c r="A84" s="8" t="s">
        <v>231</v>
      </c>
      <c r="B84" s="7">
        <v>96.1</v>
      </c>
      <c r="C84" s="7">
        <v>93.45</v>
      </c>
      <c r="D84" s="7">
        <v>94.45</v>
      </c>
      <c r="E84" s="7">
        <v>102.78</v>
      </c>
      <c r="F84" s="7">
        <v>96.08</v>
      </c>
      <c r="G84" s="7">
        <v>103.55</v>
      </c>
    </row>
    <row r="85" spans="1:7" x14ac:dyDescent="0.25">
      <c r="A85" s="8" t="s">
        <v>232</v>
      </c>
      <c r="B85" s="7">
        <v>96.02</v>
      </c>
      <c r="C85" s="7">
        <v>93.53</v>
      </c>
      <c r="D85" s="7">
        <v>95.16</v>
      </c>
      <c r="E85" s="7">
        <v>102.88</v>
      </c>
      <c r="F85" s="7">
        <v>96.55</v>
      </c>
      <c r="G85" s="7">
        <v>102.67</v>
      </c>
    </row>
    <row r="86" spans="1:7" x14ac:dyDescent="0.25">
      <c r="A86" s="8" t="s">
        <v>233</v>
      </c>
      <c r="B86" s="7">
        <v>96.15</v>
      </c>
      <c r="C86" s="7">
        <v>93.97</v>
      </c>
      <c r="D86" s="7">
        <v>95.84</v>
      </c>
      <c r="E86" s="7">
        <v>102.8</v>
      </c>
      <c r="F86" s="7">
        <v>96.98</v>
      </c>
      <c r="G86" s="7">
        <v>101.96</v>
      </c>
    </row>
    <row r="87" spans="1:7" x14ac:dyDescent="0.25">
      <c r="A87" s="8" t="s">
        <v>234</v>
      </c>
      <c r="B87" s="7">
        <v>96.5</v>
      </c>
      <c r="C87" s="7">
        <v>94.73</v>
      </c>
      <c r="D87" s="7">
        <v>96.46</v>
      </c>
      <c r="E87" s="7">
        <v>102.7</v>
      </c>
      <c r="F87" s="7">
        <v>97.41</v>
      </c>
      <c r="G87" s="7">
        <v>101.79</v>
      </c>
    </row>
    <row r="88" spans="1:7" x14ac:dyDescent="0.25">
      <c r="A88" s="8" t="s">
        <v>235</v>
      </c>
      <c r="B88" s="7">
        <v>96.99</v>
      </c>
      <c r="C88" s="7">
        <v>95.72</v>
      </c>
      <c r="D88" s="7">
        <v>96.86</v>
      </c>
      <c r="E88" s="7">
        <v>102.54</v>
      </c>
      <c r="F88" s="7">
        <v>97.88</v>
      </c>
      <c r="G88" s="7">
        <v>102.15</v>
      </c>
    </row>
    <row r="89" spans="1:7" x14ac:dyDescent="0.25">
      <c r="A89" s="8" t="s">
        <v>236</v>
      </c>
      <c r="B89" s="7">
        <v>97.48</v>
      </c>
      <c r="C89" s="7">
        <v>96.9</v>
      </c>
      <c r="D89" s="7">
        <v>97.09</v>
      </c>
      <c r="E89" s="7">
        <v>102.24</v>
      </c>
      <c r="F89" s="7">
        <v>98.38</v>
      </c>
      <c r="G89" s="7">
        <v>102.8</v>
      </c>
    </row>
    <row r="90" spans="1:7" x14ac:dyDescent="0.25">
      <c r="A90" s="8" t="s">
        <v>237</v>
      </c>
      <c r="B90" s="7">
        <v>97.75</v>
      </c>
      <c r="C90" s="7">
        <v>97.89</v>
      </c>
      <c r="D90" s="7">
        <v>97.12</v>
      </c>
      <c r="E90" s="7">
        <v>101.81</v>
      </c>
      <c r="F90" s="7">
        <v>98.62</v>
      </c>
      <c r="G90" s="7">
        <v>103.31</v>
      </c>
    </row>
    <row r="91" spans="1:7" x14ac:dyDescent="0.25">
      <c r="A91" s="8" t="s">
        <v>238</v>
      </c>
      <c r="B91" s="7">
        <v>97.91</v>
      </c>
      <c r="C91" s="7">
        <v>98.64</v>
      </c>
      <c r="D91" s="7">
        <v>97.18</v>
      </c>
      <c r="E91" s="7">
        <v>101.38</v>
      </c>
      <c r="F91" s="7">
        <v>98.59</v>
      </c>
      <c r="G91" s="7">
        <v>103.58</v>
      </c>
    </row>
    <row r="92" spans="1:7" x14ac:dyDescent="0.25">
      <c r="A92" s="8" t="s">
        <v>239</v>
      </c>
      <c r="B92" s="7">
        <v>98.14</v>
      </c>
      <c r="C92" s="7">
        <v>99.12</v>
      </c>
      <c r="D92" s="7">
        <v>97.3</v>
      </c>
      <c r="E92" s="7">
        <v>101.15</v>
      </c>
      <c r="F92" s="7">
        <v>98.55</v>
      </c>
      <c r="G92" s="7">
        <v>103.56</v>
      </c>
    </row>
    <row r="93" spans="1:7" x14ac:dyDescent="0.25">
      <c r="A93" s="8" t="s">
        <v>240</v>
      </c>
      <c r="B93" s="7">
        <v>98.54</v>
      </c>
      <c r="C93" s="7">
        <v>99.37</v>
      </c>
      <c r="D93" s="7">
        <v>97.54</v>
      </c>
      <c r="E93" s="7">
        <v>101.14</v>
      </c>
      <c r="F93" s="7">
        <v>98.67</v>
      </c>
      <c r="G93" s="7">
        <v>103.2</v>
      </c>
    </row>
    <row r="94" spans="1:7" x14ac:dyDescent="0.25">
      <c r="A94" s="8" t="s">
        <v>241</v>
      </c>
      <c r="B94" s="7">
        <v>99.09</v>
      </c>
      <c r="C94" s="7">
        <v>99.4</v>
      </c>
      <c r="D94" s="7">
        <v>98</v>
      </c>
      <c r="E94" s="7">
        <v>101.19</v>
      </c>
      <c r="F94" s="7">
        <v>98.89</v>
      </c>
      <c r="G94" s="7">
        <v>102.46</v>
      </c>
    </row>
    <row r="95" spans="1:7" x14ac:dyDescent="0.25">
      <c r="A95" s="8" t="s">
        <v>242</v>
      </c>
      <c r="B95" s="7">
        <v>99.68</v>
      </c>
      <c r="C95" s="7">
        <v>99.36</v>
      </c>
      <c r="D95" s="7">
        <v>98.63</v>
      </c>
      <c r="E95" s="7">
        <v>101.06</v>
      </c>
      <c r="F95" s="7">
        <v>99.12</v>
      </c>
      <c r="G95" s="7">
        <v>101.55</v>
      </c>
    </row>
    <row r="96" spans="1:7" x14ac:dyDescent="0.25">
      <c r="A96" s="8" t="s">
        <v>243</v>
      </c>
      <c r="B96" s="7">
        <v>100.02</v>
      </c>
      <c r="C96" s="7">
        <v>99.38</v>
      </c>
      <c r="D96" s="7">
        <v>99.19</v>
      </c>
      <c r="E96" s="7">
        <v>100.71</v>
      </c>
      <c r="F96" s="7">
        <v>99.4</v>
      </c>
      <c r="G96" s="7">
        <v>100.72</v>
      </c>
    </row>
    <row r="97" spans="1:7" x14ac:dyDescent="0.25">
      <c r="A97" s="8" t="s">
        <v>244</v>
      </c>
      <c r="B97" s="7">
        <v>100.06</v>
      </c>
      <c r="C97" s="7">
        <v>99.59</v>
      </c>
      <c r="D97" s="7">
        <v>99.59</v>
      </c>
      <c r="E97" s="7">
        <v>100.29</v>
      </c>
      <c r="F97" s="7">
        <v>99.71</v>
      </c>
      <c r="G97" s="7">
        <v>100.18</v>
      </c>
    </row>
    <row r="98" spans="1:7" x14ac:dyDescent="0.25">
      <c r="A98" s="8" t="s">
        <v>245</v>
      </c>
      <c r="B98" s="7">
        <v>100</v>
      </c>
      <c r="C98" s="7">
        <v>100</v>
      </c>
      <c r="D98" s="7">
        <v>100</v>
      </c>
      <c r="E98" s="7">
        <v>100</v>
      </c>
      <c r="F98" s="7">
        <v>100</v>
      </c>
      <c r="G98" s="7">
        <v>100</v>
      </c>
    </row>
    <row r="99" spans="1:7" x14ac:dyDescent="0.25">
      <c r="A99" s="8" t="s">
        <v>246</v>
      </c>
      <c r="B99" s="7">
        <v>100.13</v>
      </c>
      <c r="C99" s="7">
        <v>100.62</v>
      </c>
      <c r="D99" s="7">
        <v>100.54</v>
      </c>
      <c r="E99" s="7">
        <v>100.11</v>
      </c>
      <c r="F99" s="7">
        <v>100.23</v>
      </c>
      <c r="G99" s="7">
        <v>100.22</v>
      </c>
    </row>
    <row r="100" spans="1:7" x14ac:dyDescent="0.25">
      <c r="A100" s="8" t="s">
        <v>247</v>
      </c>
      <c r="B100" s="7">
        <v>100.57</v>
      </c>
      <c r="C100" s="7">
        <v>101.4</v>
      </c>
      <c r="D100" s="7">
        <v>101.24</v>
      </c>
      <c r="E100" s="7">
        <v>100.56</v>
      </c>
      <c r="F100" s="7">
        <v>100.4</v>
      </c>
      <c r="G100" s="7">
        <v>100.72</v>
      </c>
    </row>
    <row r="101" spans="1:7" x14ac:dyDescent="0.25">
      <c r="A101" s="8" t="s">
        <v>248</v>
      </c>
      <c r="B101" s="7">
        <v>101.4</v>
      </c>
      <c r="C101" s="7">
        <v>102.52</v>
      </c>
      <c r="D101" s="7">
        <v>102.17</v>
      </c>
      <c r="E101" s="7">
        <v>101.34</v>
      </c>
      <c r="F101" s="7">
        <v>100.6</v>
      </c>
      <c r="G101" s="7">
        <v>101.55</v>
      </c>
    </row>
    <row r="102" spans="1:7" x14ac:dyDescent="0.25">
      <c r="A102" s="8" t="s">
        <v>249</v>
      </c>
      <c r="B102" s="7">
        <v>102.49</v>
      </c>
      <c r="C102" s="7">
        <v>103.76</v>
      </c>
      <c r="D102" s="7">
        <v>103.05</v>
      </c>
      <c r="E102" s="7">
        <v>102.2</v>
      </c>
      <c r="F102" s="7">
        <v>100.86</v>
      </c>
      <c r="G102" s="7">
        <v>102.64</v>
      </c>
    </row>
    <row r="103" spans="1:7" x14ac:dyDescent="0.25">
      <c r="A103" s="8" t="s">
        <v>250</v>
      </c>
      <c r="B103" s="7">
        <v>103.73</v>
      </c>
      <c r="C103" s="7">
        <v>104.95</v>
      </c>
      <c r="D103" s="7">
        <v>103.79</v>
      </c>
      <c r="E103" s="7">
        <v>103.04</v>
      </c>
      <c r="F103" s="7">
        <v>101.1</v>
      </c>
      <c r="G103" s="7">
        <v>103.69</v>
      </c>
    </row>
    <row r="104" spans="1:7" x14ac:dyDescent="0.25">
      <c r="A104" s="8" t="s">
        <v>251</v>
      </c>
      <c r="B104" s="7">
        <v>104.89</v>
      </c>
      <c r="C104" s="7">
        <v>105.86</v>
      </c>
      <c r="D104" s="7">
        <v>104.3</v>
      </c>
      <c r="E104" s="7">
        <v>103.76</v>
      </c>
      <c r="F104" s="7">
        <v>101.32</v>
      </c>
      <c r="G104" s="7">
        <v>104.46</v>
      </c>
    </row>
    <row r="105" spans="1:7" x14ac:dyDescent="0.25">
      <c r="A105" s="8" t="s">
        <v>252</v>
      </c>
      <c r="B105" s="7">
        <v>105.86</v>
      </c>
      <c r="C105" s="7">
        <v>106.44</v>
      </c>
      <c r="D105" s="7">
        <v>104.72</v>
      </c>
      <c r="E105" s="7">
        <v>104.4</v>
      </c>
      <c r="F105" s="7">
        <v>101.5</v>
      </c>
      <c r="G105" s="7">
        <v>105.04</v>
      </c>
    </row>
    <row r="106" spans="1:7" x14ac:dyDescent="0.25">
      <c r="A106" s="8" t="s">
        <v>253</v>
      </c>
      <c r="B106" s="7">
        <v>106.47</v>
      </c>
      <c r="C106" s="7">
        <v>106.76</v>
      </c>
      <c r="D106" s="7">
        <v>105.1</v>
      </c>
      <c r="E106" s="7">
        <v>104.94</v>
      </c>
      <c r="F106" s="7">
        <v>101.72</v>
      </c>
      <c r="G106" s="7">
        <v>105.41</v>
      </c>
    </row>
    <row r="107" spans="1:7" x14ac:dyDescent="0.25">
      <c r="A107" s="8" t="s">
        <v>254</v>
      </c>
      <c r="B107" s="7">
        <v>106.77</v>
      </c>
      <c r="C107" s="7">
        <v>106.98</v>
      </c>
      <c r="D107" s="7">
        <v>105.44</v>
      </c>
      <c r="E107" s="7">
        <v>105.41</v>
      </c>
      <c r="F107" s="7">
        <v>102.13</v>
      </c>
      <c r="G107" s="7">
        <v>105.66</v>
      </c>
    </row>
    <row r="108" spans="1:7" x14ac:dyDescent="0.25">
      <c r="A108" s="8" t="s">
        <v>255</v>
      </c>
      <c r="B108" s="7">
        <v>106.89</v>
      </c>
      <c r="C108" s="7">
        <v>107.31</v>
      </c>
      <c r="D108" s="7">
        <v>105.91</v>
      </c>
      <c r="E108" s="7">
        <v>105.95</v>
      </c>
      <c r="F108" s="7">
        <v>102.85</v>
      </c>
      <c r="G108" s="7">
        <v>105.86</v>
      </c>
    </row>
    <row r="109" spans="1:7" x14ac:dyDescent="0.25">
      <c r="A109" s="8" t="s">
        <v>256</v>
      </c>
      <c r="B109" s="7">
        <v>106.93</v>
      </c>
      <c r="C109" s="7">
        <v>107.86</v>
      </c>
      <c r="D109" s="7">
        <v>106.63</v>
      </c>
      <c r="E109" s="7">
        <v>106.57</v>
      </c>
      <c r="F109" s="7">
        <v>103.8</v>
      </c>
      <c r="G109" s="7">
        <v>106.24</v>
      </c>
    </row>
    <row r="110" spans="1:7" x14ac:dyDescent="0.25">
      <c r="A110" s="8" t="s">
        <v>257</v>
      </c>
      <c r="B110" s="7">
        <v>107.14</v>
      </c>
      <c r="C110" s="7">
        <v>108.73</v>
      </c>
      <c r="D110" s="7">
        <v>107.43</v>
      </c>
      <c r="E110" s="7">
        <v>107.14</v>
      </c>
      <c r="F110" s="7">
        <v>105.05</v>
      </c>
      <c r="G110" s="7">
        <v>107.21</v>
      </c>
    </row>
    <row r="111" spans="1:7" x14ac:dyDescent="0.25">
      <c r="A111" s="8" t="s">
        <v>258</v>
      </c>
      <c r="B111" s="7">
        <v>107.92</v>
      </c>
      <c r="C111" s="7">
        <v>109.92</v>
      </c>
      <c r="D111" s="7">
        <v>108.31</v>
      </c>
      <c r="E111" s="7">
        <v>107.53</v>
      </c>
      <c r="F111" s="7">
        <v>106.43</v>
      </c>
      <c r="G111" s="7">
        <v>108.69</v>
      </c>
    </row>
    <row r="112" spans="1:7" x14ac:dyDescent="0.25">
      <c r="A112" s="8" t="s">
        <v>259</v>
      </c>
      <c r="B112" s="7">
        <v>109.18</v>
      </c>
      <c r="C112" s="7">
        <v>111.44</v>
      </c>
      <c r="D112" s="7">
        <v>109.26</v>
      </c>
      <c r="E112" s="7">
        <v>107.86</v>
      </c>
      <c r="F112" s="7">
        <v>107.61</v>
      </c>
      <c r="G112" s="7">
        <v>110.3</v>
      </c>
    </row>
    <row r="113" spans="1:7" x14ac:dyDescent="0.25">
      <c r="A113" s="8" t="s">
        <v>260</v>
      </c>
      <c r="B113" s="7">
        <v>110.88</v>
      </c>
      <c r="C113" s="7">
        <v>113.51</v>
      </c>
      <c r="D113" s="7">
        <v>110.56</v>
      </c>
      <c r="E113" s="7">
        <v>108.38</v>
      </c>
      <c r="F113" s="7">
        <v>108.81</v>
      </c>
      <c r="G113" s="7">
        <v>112</v>
      </c>
    </row>
    <row r="114" spans="1:7" x14ac:dyDescent="0.25">
      <c r="A114" s="8" t="s">
        <v>261</v>
      </c>
      <c r="B114" s="7">
        <v>112.38</v>
      </c>
      <c r="C114" s="7">
        <v>115.66</v>
      </c>
      <c r="D114" s="7">
        <v>111.75</v>
      </c>
      <c r="E114" s="7">
        <v>109.08</v>
      </c>
      <c r="F114" s="7">
        <v>109.77</v>
      </c>
      <c r="G114" s="7">
        <v>113.24</v>
      </c>
    </row>
    <row r="115" spans="1:7" x14ac:dyDescent="0.25">
      <c r="A115" s="8" t="s">
        <v>262</v>
      </c>
      <c r="B115" s="7">
        <v>113.63</v>
      </c>
      <c r="C115" s="7">
        <v>117.82</v>
      </c>
      <c r="D115" s="7">
        <v>112.66</v>
      </c>
      <c r="E115" s="7">
        <v>109.99</v>
      </c>
      <c r="F115" s="7">
        <v>110.43</v>
      </c>
      <c r="G115" s="7">
        <v>114.04</v>
      </c>
    </row>
    <row r="116" spans="1:7" x14ac:dyDescent="0.25">
      <c r="A116" s="8" t="s">
        <v>263</v>
      </c>
      <c r="B116" s="7">
        <v>114.58</v>
      </c>
      <c r="C116" s="7">
        <v>119.87</v>
      </c>
      <c r="D116" s="7">
        <v>113.13</v>
      </c>
      <c r="E116" s="7">
        <v>110.98</v>
      </c>
      <c r="F116" s="7">
        <v>110.77</v>
      </c>
      <c r="G116" s="7">
        <v>114.56</v>
      </c>
    </row>
    <row r="117" spans="1:7" x14ac:dyDescent="0.25">
      <c r="A117" s="8" t="s">
        <v>264</v>
      </c>
      <c r="B117" s="7">
        <v>115.34</v>
      </c>
      <c r="C117" s="7">
        <v>121.93</v>
      </c>
      <c r="D117" s="7">
        <v>113.34</v>
      </c>
      <c r="E117" s="7">
        <v>111.99</v>
      </c>
      <c r="F117" s="7">
        <v>111.03</v>
      </c>
      <c r="G117" s="7">
        <v>114.97</v>
      </c>
    </row>
    <row r="118" spans="1:7" x14ac:dyDescent="0.25">
      <c r="A118" s="8" t="s">
        <v>265</v>
      </c>
      <c r="B118" s="7">
        <v>115.86</v>
      </c>
      <c r="C118" s="7">
        <v>123.67</v>
      </c>
      <c r="D118" s="7">
        <v>113.46</v>
      </c>
      <c r="E118" s="7">
        <v>112.9</v>
      </c>
      <c r="F118" s="7">
        <v>111.44</v>
      </c>
      <c r="G118" s="7">
        <v>115.22</v>
      </c>
    </row>
    <row r="119" spans="1:7" x14ac:dyDescent="0.25">
      <c r="A119" s="8" t="s">
        <v>266</v>
      </c>
      <c r="B119" s="7">
        <v>116.2</v>
      </c>
      <c r="C119" s="7">
        <v>125.09</v>
      </c>
      <c r="D119" s="7">
        <v>113.73</v>
      </c>
      <c r="E119" s="7">
        <v>113.62</v>
      </c>
      <c r="F119" s="7">
        <v>112.11</v>
      </c>
      <c r="G119" s="7">
        <v>115.32</v>
      </c>
    </row>
    <row r="120" spans="1:7" x14ac:dyDescent="0.25">
      <c r="A120" s="8" t="s">
        <v>267</v>
      </c>
      <c r="B120" s="7">
        <v>116.59</v>
      </c>
      <c r="C120" s="7">
        <v>126.31</v>
      </c>
      <c r="D120" s="7">
        <v>114.58</v>
      </c>
      <c r="E120" s="7">
        <v>114.26</v>
      </c>
      <c r="F120" s="7">
        <v>113.07</v>
      </c>
      <c r="G120" s="7">
        <v>115.54</v>
      </c>
    </row>
    <row r="121" spans="1:7" x14ac:dyDescent="0.25">
      <c r="A121" s="8" t="s">
        <v>268</v>
      </c>
      <c r="B121" s="7">
        <v>116.99</v>
      </c>
      <c r="C121" s="7">
        <v>127.37</v>
      </c>
      <c r="D121" s="7">
        <v>115.54</v>
      </c>
      <c r="E121" s="7">
        <v>114.95</v>
      </c>
      <c r="F121" s="7">
        <v>113.91</v>
      </c>
      <c r="G121" s="7">
        <v>115.9</v>
      </c>
    </row>
    <row r="122" spans="1:7" x14ac:dyDescent="0.25">
      <c r="A122" s="8" t="s">
        <v>269</v>
      </c>
      <c r="B122" s="7">
        <v>117.58</v>
      </c>
      <c r="C122" s="7">
        <v>128.54</v>
      </c>
      <c r="D122" s="7">
        <v>116.35</v>
      </c>
      <c r="E122" s="7">
        <v>115.72</v>
      </c>
      <c r="F122" s="7">
        <v>114.5</v>
      </c>
      <c r="G122" s="7">
        <v>116.7</v>
      </c>
    </row>
    <row r="123" spans="1:7" x14ac:dyDescent="0.25">
      <c r="A123" s="8" t="s">
        <v>270</v>
      </c>
      <c r="B123" s="7">
        <v>118.53</v>
      </c>
      <c r="C123" s="7">
        <v>130.04</v>
      </c>
      <c r="D123" s="7">
        <v>116.98</v>
      </c>
      <c r="E123" s="7">
        <v>116.36</v>
      </c>
      <c r="F123" s="7">
        <v>114.91</v>
      </c>
      <c r="G123" s="7">
        <v>117.97</v>
      </c>
    </row>
    <row r="124" spans="1:7" x14ac:dyDescent="0.25">
      <c r="A124" s="8" t="s">
        <v>271</v>
      </c>
      <c r="B124" s="7">
        <v>119.74</v>
      </c>
      <c r="C124" s="7">
        <v>131.85</v>
      </c>
      <c r="D124" s="7">
        <v>117.43</v>
      </c>
      <c r="E124" s="7">
        <v>116.84</v>
      </c>
      <c r="F124" s="7">
        <v>115.27</v>
      </c>
      <c r="G124" s="7">
        <v>119.32</v>
      </c>
    </row>
    <row r="125" spans="1:7" x14ac:dyDescent="0.25">
      <c r="A125" s="8" t="s">
        <v>272</v>
      </c>
      <c r="B125" s="7">
        <v>121.3</v>
      </c>
      <c r="C125" s="7">
        <v>134.32</v>
      </c>
      <c r="D125" s="7">
        <v>117.93</v>
      </c>
      <c r="E125" s="7">
        <v>117.47</v>
      </c>
      <c r="F125" s="7">
        <v>115.77</v>
      </c>
      <c r="G125" s="7">
        <v>120.74</v>
      </c>
    </row>
    <row r="126" spans="1:7" x14ac:dyDescent="0.25">
      <c r="A126" s="8" t="s">
        <v>273</v>
      </c>
      <c r="B126" s="7">
        <v>122.68</v>
      </c>
      <c r="C126" s="7">
        <v>136.66999999999999</v>
      </c>
      <c r="D126" s="7">
        <v>118.62</v>
      </c>
      <c r="E126" s="7">
        <v>118.33</v>
      </c>
      <c r="F126" s="7">
        <v>116.43</v>
      </c>
      <c r="G126" s="7">
        <v>121.93</v>
      </c>
    </row>
    <row r="127" spans="1:7" x14ac:dyDescent="0.25">
      <c r="A127" s="8" t="s">
        <v>274</v>
      </c>
      <c r="B127" s="7">
        <v>123.72</v>
      </c>
      <c r="C127" s="7">
        <v>138.88999999999999</v>
      </c>
      <c r="D127" s="7">
        <v>119.34</v>
      </c>
      <c r="E127" s="7">
        <v>119.49</v>
      </c>
      <c r="F127" s="7">
        <v>117.24</v>
      </c>
      <c r="G127" s="7">
        <v>123.05</v>
      </c>
    </row>
    <row r="128" spans="1:7" x14ac:dyDescent="0.25">
      <c r="A128" s="8" t="s">
        <v>275</v>
      </c>
      <c r="B128" s="7">
        <v>124.36</v>
      </c>
      <c r="C128" s="7">
        <v>140.97</v>
      </c>
      <c r="D128" s="7">
        <v>119.98</v>
      </c>
      <c r="E128" s="7">
        <v>120.79</v>
      </c>
      <c r="F128" s="7">
        <v>118.16</v>
      </c>
      <c r="G128" s="7">
        <v>124.21</v>
      </c>
    </row>
    <row r="129" spans="1:7" x14ac:dyDescent="0.25">
      <c r="A129" s="8" t="s">
        <v>276</v>
      </c>
      <c r="B129" s="7">
        <v>124.84</v>
      </c>
      <c r="C129" s="7">
        <v>143.15</v>
      </c>
      <c r="D129" s="7">
        <v>120.67</v>
      </c>
      <c r="E129" s="7">
        <v>122.21</v>
      </c>
      <c r="F129" s="7">
        <v>119.06</v>
      </c>
      <c r="G129" s="7">
        <v>125.64</v>
      </c>
    </row>
    <row r="130" spans="1:7" x14ac:dyDescent="0.25">
      <c r="A130" s="8" t="s">
        <v>277</v>
      </c>
      <c r="B130" s="7">
        <v>125.08</v>
      </c>
      <c r="C130" s="7">
        <v>145.09</v>
      </c>
      <c r="D130" s="7">
        <v>121.2</v>
      </c>
      <c r="E130" s="7">
        <v>123.63</v>
      </c>
      <c r="F130" s="7">
        <v>119.75</v>
      </c>
      <c r="G130" s="7">
        <v>127.01</v>
      </c>
    </row>
    <row r="131" spans="1:7" x14ac:dyDescent="0.25">
      <c r="A131" s="8" t="s">
        <v>278</v>
      </c>
      <c r="B131" s="7">
        <v>125.28</v>
      </c>
      <c r="C131" s="7">
        <v>146.69999999999999</v>
      </c>
      <c r="D131" s="7">
        <v>121.48</v>
      </c>
      <c r="E131" s="7">
        <v>124.93</v>
      </c>
      <c r="F131" s="7">
        <v>120.24</v>
      </c>
      <c r="G131" s="7">
        <v>128.27000000000001</v>
      </c>
    </row>
    <row r="132" spans="1:7" x14ac:dyDescent="0.25">
      <c r="A132" s="8" t="s">
        <v>279</v>
      </c>
      <c r="B132" s="7">
        <v>125.79</v>
      </c>
      <c r="C132" s="7">
        <v>148.30000000000001</v>
      </c>
      <c r="D132" s="7">
        <v>121.6</v>
      </c>
      <c r="E132" s="7">
        <v>126.3</v>
      </c>
      <c r="F132" s="7">
        <v>120.55</v>
      </c>
      <c r="G132" s="7">
        <v>129.6</v>
      </c>
    </row>
    <row r="133" spans="1:7" x14ac:dyDescent="0.25">
      <c r="A133" s="8" t="s">
        <v>280</v>
      </c>
      <c r="B133" s="7">
        <v>126.83</v>
      </c>
      <c r="C133" s="7">
        <v>149.99</v>
      </c>
      <c r="D133" s="7">
        <v>121.6</v>
      </c>
      <c r="E133" s="7">
        <v>127.76</v>
      </c>
      <c r="F133" s="7">
        <v>120.68</v>
      </c>
      <c r="G133" s="7">
        <v>131.04</v>
      </c>
    </row>
    <row r="134" spans="1:7" x14ac:dyDescent="0.25">
      <c r="A134" s="8" t="s">
        <v>281</v>
      </c>
      <c r="B134" s="7">
        <v>128.41</v>
      </c>
      <c r="C134" s="7">
        <v>152.07</v>
      </c>
      <c r="D134" s="7">
        <v>121.51</v>
      </c>
      <c r="E134" s="7">
        <v>129.5</v>
      </c>
      <c r="F134" s="7">
        <v>120.79</v>
      </c>
      <c r="G134" s="7">
        <v>132.91</v>
      </c>
    </row>
    <row r="135" spans="1:7" x14ac:dyDescent="0.25">
      <c r="A135" s="8" t="s">
        <v>282</v>
      </c>
      <c r="B135" s="7">
        <v>130.31</v>
      </c>
      <c r="C135" s="7">
        <v>154.51</v>
      </c>
      <c r="D135" s="7">
        <v>121.45</v>
      </c>
      <c r="E135" s="7">
        <v>131.38</v>
      </c>
      <c r="F135" s="7">
        <v>121.06</v>
      </c>
      <c r="G135" s="7">
        <v>135.15</v>
      </c>
    </row>
    <row r="136" spans="1:7" x14ac:dyDescent="0.25">
      <c r="A136" s="8" t="s">
        <v>283</v>
      </c>
      <c r="B136" s="7">
        <v>132.29</v>
      </c>
      <c r="C136" s="7">
        <v>156.93</v>
      </c>
      <c r="D136" s="7">
        <v>121.52</v>
      </c>
      <c r="E136" s="7">
        <v>133.24</v>
      </c>
      <c r="F136" s="7">
        <v>121.5</v>
      </c>
      <c r="G136" s="7">
        <v>137.62</v>
      </c>
    </row>
    <row r="137" spans="1:7" x14ac:dyDescent="0.25">
      <c r="A137" s="8" t="s">
        <v>284</v>
      </c>
      <c r="B137" s="7">
        <v>134.51</v>
      </c>
      <c r="C137" s="7">
        <v>159.16999999999999</v>
      </c>
      <c r="D137" s="7">
        <v>121.96</v>
      </c>
      <c r="E137" s="7">
        <v>135.38999999999999</v>
      </c>
      <c r="F137" s="7">
        <v>122.14</v>
      </c>
      <c r="G137" s="7">
        <v>140.49</v>
      </c>
    </row>
    <row r="138" spans="1:7" x14ac:dyDescent="0.25">
      <c r="A138" s="8" t="s">
        <v>285</v>
      </c>
      <c r="B138" s="7">
        <v>136.55000000000001</v>
      </c>
      <c r="C138" s="7">
        <v>160.88</v>
      </c>
      <c r="D138" s="7">
        <v>122.94</v>
      </c>
      <c r="E138" s="7">
        <v>137.54</v>
      </c>
      <c r="F138" s="7">
        <v>122.91</v>
      </c>
      <c r="G138" s="7">
        <v>143.12</v>
      </c>
    </row>
    <row r="139" spans="1:7" x14ac:dyDescent="0.25">
      <c r="A139" s="8" t="s">
        <v>286</v>
      </c>
      <c r="B139" s="7">
        <v>138.21</v>
      </c>
      <c r="C139" s="7">
        <v>162.22999999999999</v>
      </c>
      <c r="D139" s="7">
        <v>124.25</v>
      </c>
      <c r="E139" s="7">
        <v>139.53</v>
      </c>
      <c r="F139" s="7">
        <v>123.74</v>
      </c>
      <c r="G139" s="7">
        <v>145.33000000000001</v>
      </c>
    </row>
    <row r="140" spans="1:7" x14ac:dyDescent="0.25">
      <c r="A140" s="8" t="s">
        <v>287</v>
      </c>
      <c r="B140" s="7">
        <v>139.19</v>
      </c>
      <c r="C140" s="7">
        <v>163.15</v>
      </c>
      <c r="D140" s="7">
        <v>125.16</v>
      </c>
      <c r="E140" s="7">
        <v>141.13999999999999</v>
      </c>
      <c r="F140" s="7">
        <v>124.43</v>
      </c>
      <c r="G140" s="7">
        <v>146.88</v>
      </c>
    </row>
    <row r="141" spans="1:7" x14ac:dyDescent="0.25">
      <c r="A141" s="8" t="s">
        <v>288</v>
      </c>
      <c r="B141" s="7">
        <v>139.75</v>
      </c>
      <c r="C141" s="7">
        <v>163.69</v>
      </c>
      <c r="D141" s="7">
        <v>125.61</v>
      </c>
      <c r="E141" s="7">
        <v>142.52000000000001</v>
      </c>
      <c r="F141" s="7">
        <v>125.1</v>
      </c>
      <c r="G141" s="7">
        <v>147.9</v>
      </c>
    </row>
    <row r="142" spans="1:7" x14ac:dyDescent="0.25">
      <c r="A142" s="8" t="s">
        <v>289</v>
      </c>
      <c r="B142" s="7">
        <v>139.97999999999999</v>
      </c>
      <c r="C142" s="7">
        <v>163.94</v>
      </c>
      <c r="D142" s="7">
        <v>125.74</v>
      </c>
      <c r="E142" s="7">
        <v>143.69</v>
      </c>
      <c r="F142" s="7">
        <v>125.95</v>
      </c>
      <c r="G142" s="7">
        <v>148.4</v>
      </c>
    </row>
    <row r="143" spans="1:7" x14ac:dyDescent="0.25">
      <c r="A143" s="8" t="s">
        <v>290</v>
      </c>
      <c r="B143" s="7">
        <v>140.1</v>
      </c>
      <c r="C143" s="7">
        <v>164.58</v>
      </c>
      <c r="D143" s="7">
        <v>125.79</v>
      </c>
      <c r="E143" s="7">
        <v>144.75</v>
      </c>
      <c r="F143" s="7">
        <v>126.89</v>
      </c>
      <c r="G143" s="7">
        <v>148.63</v>
      </c>
    </row>
    <row r="144" spans="1:7" x14ac:dyDescent="0.25">
      <c r="A144" s="8" t="s">
        <v>291</v>
      </c>
      <c r="B144" s="7">
        <v>140.36000000000001</v>
      </c>
      <c r="C144" s="7">
        <v>166.11</v>
      </c>
      <c r="D144" s="7">
        <v>126.01</v>
      </c>
      <c r="E144" s="7">
        <v>145.93</v>
      </c>
      <c r="F144" s="7">
        <v>127.77</v>
      </c>
      <c r="G144" s="7">
        <v>149.03</v>
      </c>
    </row>
    <row r="145" spans="1:7" x14ac:dyDescent="0.25">
      <c r="A145" s="8" t="s">
        <v>292</v>
      </c>
      <c r="B145" s="7">
        <v>140.88</v>
      </c>
      <c r="C145" s="7">
        <v>167.92</v>
      </c>
      <c r="D145" s="7">
        <v>126.42</v>
      </c>
      <c r="E145" s="7">
        <v>147.26</v>
      </c>
      <c r="F145" s="7">
        <v>128.46</v>
      </c>
      <c r="G145" s="7">
        <v>149.88999999999999</v>
      </c>
    </row>
    <row r="146" spans="1:7" x14ac:dyDescent="0.25">
      <c r="A146" s="8" t="s">
        <v>293</v>
      </c>
      <c r="B146" s="7">
        <v>141.78</v>
      </c>
      <c r="C146" s="7">
        <v>169.76</v>
      </c>
      <c r="D146" s="7">
        <v>127.15</v>
      </c>
      <c r="E146" s="7">
        <v>148.80000000000001</v>
      </c>
      <c r="F146" s="7">
        <v>129.03</v>
      </c>
      <c r="G146" s="7">
        <v>151.6</v>
      </c>
    </row>
    <row r="147" spans="1:7" x14ac:dyDescent="0.25">
      <c r="A147" s="8" t="s">
        <v>294</v>
      </c>
      <c r="B147" s="7">
        <v>143.1</v>
      </c>
      <c r="C147" s="7">
        <v>171.28</v>
      </c>
      <c r="D147" s="7">
        <v>127.88</v>
      </c>
      <c r="E147" s="7">
        <v>150.4</v>
      </c>
      <c r="F147" s="7">
        <v>129.71</v>
      </c>
      <c r="G147" s="7">
        <v>153.91</v>
      </c>
    </row>
    <row r="148" spans="1:7" x14ac:dyDescent="0.25">
      <c r="A148" s="8" t="s">
        <v>295</v>
      </c>
      <c r="B148" s="7">
        <v>144.47999999999999</v>
      </c>
      <c r="C148" s="7">
        <v>172.18</v>
      </c>
      <c r="D148" s="7">
        <v>128.43</v>
      </c>
      <c r="E148" s="7">
        <v>151.86000000000001</v>
      </c>
      <c r="F148" s="7">
        <v>130.49</v>
      </c>
      <c r="G148" s="7">
        <v>156.12</v>
      </c>
    </row>
    <row r="149" spans="1:7" x14ac:dyDescent="0.25">
      <c r="A149" s="8" t="s">
        <v>296</v>
      </c>
      <c r="B149" s="7">
        <v>145.9</v>
      </c>
      <c r="C149" s="7">
        <v>172.58</v>
      </c>
      <c r="D149" s="7">
        <v>128.85</v>
      </c>
      <c r="E149" s="7">
        <v>153.44999999999999</v>
      </c>
      <c r="F149" s="7">
        <v>131.38</v>
      </c>
      <c r="G149" s="7">
        <v>158.35</v>
      </c>
    </row>
    <row r="150" spans="1:7" x14ac:dyDescent="0.25">
      <c r="A150" s="8" t="s">
        <v>297</v>
      </c>
      <c r="B150" s="7">
        <v>146.88999999999999</v>
      </c>
      <c r="C150" s="7">
        <v>172.29</v>
      </c>
      <c r="D150" s="7">
        <v>129.26</v>
      </c>
      <c r="E150" s="7">
        <v>154.96</v>
      </c>
      <c r="F150" s="7">
        <v>132.21</v>
      </c>
      <c r="G150" s="7">
        <v>160.04</v>
      </c>
    </row>
    <row r="151" spans="1:7" x14ac:dyDescent="0.25">
      <c r="A151" s="8" t="s">
        <v>298</v>
      </c>
      <c r="B151" s="7">
        <v>147.41999999999999</v>
      </c>
      <c r="C151" s="7">
        <v>171.64</v>
      </c>
      <c r="D151" s="7">
        <v>129.76</v>
      </c>
      <c r="E151" s="7">
        <v>156.44</v>
      </c>
      <c r="F151" s="7">
        <v>133</v>
      </c>
      <c r="G151" s="7">
        <v>161.26</v>
      </c>
    </row>
    <row r="152" spans="1:7" x14ac:dyDescent="0.25">
      <c r="A152" s="8" t="s">
        <v>299</v>
      </c>
      <c r="B152" s="7">
        <v>147.9</v>
      </c>
      <c r="C152" s="7">
        <v>171.8</v>
      </c>
      <c r="D152" s="7">
        <v>130.07</v>
      </c>
      <c r="E152" s="7">
        <v>157.74</v>
      </c>
      <c r="F152" s="7">
        <v>133.77000000000001</v>
      </c>
      <c r="G152" s="7">
        <v>162.57</v>
      </c>
    </row>
    <row r="153" spans="1:7" x14ac:dyDescent="0.25">
      <c r="A153" s="8" t="s">
        <v>300</v>
      </c>
      <c r="B153" s="7">
        <v>149.26</v>
      </c>
      <c r="C153" s="7">
        <v>173.64</v>
      </c>
      <c r="D153" s="7">
        <v>130.22</v>
      </c>
      <c r="E153" s="7">
        <v>158.96</v>
      </c>
      <c r="F153" s="7">
        <v>134.74</v>
      </c>
      <c r="G153" s="7">
        <v>165.17</v>
      </c>
    </row>
    <row r="154" spans="1:7" x14ac:dyDescent="0.25">
      <c r="A154" s="8" t="s">
        <v>301</v>
      </c>
      <c r="B154" s="7">
        <v>151.01</v>
      </c>
      <c r="C154" s="7">
        <v>175.94</v>
      </c>
      <c r="D154" s="7">
        <v>130.16</v>
      </c>
      <c r="E154" s="7">
        <v>160</v>
      </c>
      <c r="F154" s="7">
        <v>135.91</v>
      </c>
      <c r="G154" s="7">
        <v>168.22</v>
      </c>
    </row>
    <row r="155" spans="1:7" x14ac:dyDescent="0.25">
      <c r="A155" s="8" t="s">
        <v>302</v>
      </c>
      <c r="B155" s="7">
        <v>152.56</v>
      </c>
      <c r="C155" s="7">
        <v>177.76</v>
      </c>
      <c r="D155" s="7">
        <v>129.79</v>
      </c>
      <c r="E155" s="7">
        <v>160.88999999999999</v>
      </c>
      <c r="F155" s="7">
        <v>137.25</v>
      </c>
      <c r="G155" s="7">
        <v>170.86</v>
      </c>
    </row>
    <row r="156" spans="1:7" x14ac:dyDescent="0.25">
      <c r="A156" s="8" t="s">
        <v>303</v>
      </c>
      <c r="B156" s="7">
        <v>154.09</v>
      </c>
      <c r="C156" s="7">
        <v>179.15</v>
      </c>
      <c r="D156" s="7">
        <v>129.79</v>
      </c>
      <c r="E156" s="7">
        <v>161.82</v>
      </c>
      <c r="F156" s="7">
        <v>139.1</v>
      </c>
      <c r="G156" s="7">
        <v>173.29</v>
      </c>
    </row>
    <row r="157" spans="1:7" x14ac:dyDescent="0.25">
      <c r="A157" s="8" t="s">
        <v>304</v>
      </c>
      <c r="B157" s="7">
        <v>155.55000000000001</v>
      </c>
      <c r="C157" s="7">
        <v>180.06</v>
      </c>
      <c r="D157" s="7">
        <v>130.30000000000001</v>
      </c>
      <c r="E157" s="7">
        <v>162.74</v>
      </c>
      <c r="F157" s="7">
        <v>141.66</v>
      </c>
      <c r="G157" s="7">
        <v>175.48</v>
      </c>
    </row>
    <row r="158" spans="1:7" x14ac:dyDescent="0.25">
      <c r="A158" s="8" t="s">
        <v>305</v>
      </c>
      <c r="B158" s="7">
        <v>157.32</v>
      </c>
      <c r="C158" s="7">
        <v>180.83</v>
      </c>
      <c r="D158" s="7">
        <v>131.19999999999999</v>
      </c>
      <c r="E158" s="7">
        <v>163.85</v>
      </c>
      <c r="F158" s="7">
        <v>145.36000000000001</v>
      </c>
      <c r="G158" s="7">
        <v>178.12</v>
      </c>
    </row>
    <row r="159" spans="1:7" x14ac:dyDescent="0.25">
      <c r="A159" s="8" t="s">
        <v>306</v>
      </c>
      <c r="B159" s="7">
        <v>159.52000000000001</v>
      </c>
      <c r="C159" s="7">
        <v>181.76</v>
      </c>
      <c r="D159" s="7">
        <v>132.19999999999999</v>
      </c>
      <c r="E159" s="7">
        <v>165.27</v>
      </c>
      <c r="F159" s="7">
        <v>150.34</v>
      </c>
      <c r="G159" s="7">
        <v>181.53</v>
      </c>
    </row>
    <row r="160" spans="1:7" x14ac:dyDescent="0.25">
      <c r="A160" s="8" t="s">
        <v>307</v>
      </c>
      <c r="B160" s="7">
        <v>161.74</v>
      </c>
      <c r="C160" s="7">
        <v>182.64</v>
      </c>
      <c r="D160" s="7">
        <v>133.02000000000001</v>
      </c>
      <c r="E160" s="7">
        <v>166.9</v>
      </c>
      <c r="F160" s="7">
        <v>155.91</v>
      </c>
      <c r="G160" s="7">
        <v>185.06</v>
      </c>
    </row>
    <row r="161" spans="1:7" x14ac:dyDescent="0.25">
      <c r="A161" s="8" t="s">
        <v>308</v>
      </c>
      <c r="B161" s="7">
        <v>164.35</v>
      </c>
      <c r="C161" s="7">
        <v>183.61</v>
      </c>
      <c r="D161" s="7">
        <v>133.84</v>
      </c>
      <c r="E161" s="7">
        <v>168.99</v>
      </c>
      <c r="F161" s="7">
        <v>163.11000000000001</v>
      </c>
      <c r="G161" s="7">
        <v>189.18</v>
      </c>
    </row>
    <row r="162" spans="1:7" x14ac:dyDescent="0.25">
      <c r="A162" s="8" t="s">
        <v>309</v>
      </c>
      <c r="B162" s="7">
        <v>167.07</v>
      </c>
      <c r="C162" s="7">
        <v>184.48</v>
      </c>
      <c r="D162" s="7">
        <v>134.80000000000001</v>
      </c>
      <c r="E162" s="7">
        <v>171.12</v>
      </c>
      <c r="F162" s="7">
        <v>170.72</v>
      </c>
      <c r="G162" s="7">
        <v>193.33</v>
      </c>
    </row>
    <row r="163" spans="1:7" x14ac:dyDescent="0.25">
      <c r="A163" s="8" t="s">
        <v>310</v>
      </c>
      <c r="B163" s="7">
        <v>169.79</v>
      </c>
      <c r="C163" s="7">
        <v>185.07</v>
      </c>
      <c r="D163" s="7">
        <v>136.04</v>
      </c>
      <c r="E163" s="7">
        <v>173.14</v>
      </c>
      <c r="F163" s="7">
        <v>178.34</v>
      </c>
      <c r="G163" s="7">
        <v>197.28</v>
      </c>
    </row>
    <row r="164" spans="1:7" x14ac:dyDescent="0.25">
      <c r="A164" s="8" t="s">
        <v>311</v>
      </c>
      <c r="B164" s="7">
        <v>172.02</v>
      </c>
      <c r="C164" s="7">
        <v>185.32</v>
      </c>
      <c r="D164" s="7">
        <v>137.28</v>
      </c>
      <c r="E164" s="7">
        <v>174.82</v>
      </c>
      <c r="F164" s="7">
        <v>184.79</v>
      </c>
      <c r="G164" s="7">
        <v>200.34</v>
      </c>
    </row>
    <row r="165" spans="1:7" x14ac:dyDescent="0.25">
      <c r="A165" s="8" t="s">
        <v>312</v>
      </c>
      <c r="B165" s="7">
        <v>173.57</v>
      </c>
      <c r="C165" s="7">
        <v>185.25</v>
      </c>
      <c r="D165" s="7">
        <v>137.97999999999999</v>
      </c>
      <c r="E165" s="7">
        <v>176.26</v>
      </c>
      <c r="F165" s="7">
        <v>190.32</v>
      </c>
      <c r="G165" s="7">
        <v>202.38</v>
      </c>
    </row>
    <row r="166" spans="1:7" x14ac:dyDescent="0.25">
      <c r="A166" s="8" t="s">
        <v>313</v>
      </c>
      <c r="B166" s="7">
        <v>174.24</v>
      </c>
      <c r="C166" s="7">
        <v>185.03</v>
      </c>
      <c r="D166" s="7">
        <v>137.94</v>
      </c>
      <c r="E166" s="7">
        <v>177.42</v>
      </c>
      <c r="F166" s="7">
        <v>194.86</v>
      </c>
      <c r="G166" s="7">
        <v>203.12</v>
      </c>
    </row>
    <row r="167" spans="1:7" x14ac:dyDescent="0.25">
      <c r="A167" s="8" t="s">
        <v>314</v>
      </c>
      <c r="B167" s="7">
        <v>174.48</v>
      </c>
      <c r="C167" s="7">
        <v>185.05</v>
      </c>
      <c r="D167" s="7">
        <v>137.61000000000001</v>
      </c>
      <c r="E167" s="7">
        <v>178.37</v>
      </c>
      <c r="F167" s="7">
        <v>198.79</v>
      </c>
      <c r="G167" s="7">
        <v>203.25</v>
      </c>
    </row>
    <row r="168" spans="1:7" x14ac:dyDescent="0.25">
      <c r="A168" s="8" t="s">
        <v>315</v>
      </c>
      <c r="B168" s="7">
        <v>175.19</v>
      </c>
      <c r="C168" s="7">
        <v>185.58</v>
      </c>
      <c r="D168" s="7">
        <v>137.52000000000001</v>
      </c>
      <c r="E168" s="7">
        <v>179.4</v>
      </c>
      <c r="F168" s="7">
        <v>203.32</v>
      </c>
      <c r="G168" s="7">
        <v>204.24</v>
      </c>
    </row>
    <row r="169" spans="1:7" x14ac:dyDescent="0.25">
      <c r="A169" s="8" t="s">
        <v>316</v>
      </c>
      <c r="B169" s="7">
        <v>176.5</v>
      </c>
      <c r="C169" s="7">
        <v>186.6</v>
      </c>
      <c r="D169" s="7">
        <v>137.74</v>
      </c>
      <c r="E169" s="7">
        <v>180.63</v>
      </c>
      <c r="F169" s="7">
        <v>208.36</v>
      </c>
      <c r="G169" s="7">
        <v>206.27</v>
      </c>
    </row>
    <row r="170" spans="1:7" x14ac:dyDescent="0.25">
      <c r="A170" s="8" t="s">
        <v>317</v>
      </c>
      <c r="B170" s="7">
        <v>178.45</v>
      </c>
      <c r="C170" s="7">
        <v>188.02</v>
      </c>
      <c r="D170" s="7">
        <v>138.16999999999999</v>
      </c>
      <c r="E170" s="7">
        <v>182.29</v>
      </c>
      <c r="F170" s="7">
        <v>214.21</v>
      </c>
      <c r="G170" s="7">
        <v>209.45</v>
      </c>
    </row>
    <row r="171" spans="1:7" x14ac:dyDescent="0.25">
      <c r="A171" s="8" t="s">
        <v>318</v>
      </c>
      <c r="B171" s="7">
        <v>180.66</v>
      </c>
      <c r="C171" s="7">
        <v>189.44</v>
      </c>
      <c r="D171" s="7">
        <v>138.68</v>
      </c>
      <c r="E171" s="7">
        <v>184.36</v>
      </c>
      <c r="F171" s="7">
        <v>220.6</v>
      </c>
      <c r="G171" s="7">
        <v>213.14</v>
      </c>
    </row>
    <row r="172" spans="1:7" x14ac:dyDescent="0.25">
      <c r="A172" s="8" t="s">
        <v>319</v>
      </c>
      <c r="B172" s="7">
        <v>182.57</v>
      </c>
      <c r="C172" s="7">
        <v>190.49</v>
      </c>
      <c r="D172" s="7">
        <v>139.1</v>
      </c>
      <c r="E172" s="7">
        <v>186.54</v>
      </c>
      <c r="F172" s="7">
        <v>226.56</v>
      </c>
      <c r="G172" s="7">
        <v>216.39</v>
      </c>
    </row>
    <row r="173" spans="1:7" x14ac:dyDescent="0.25">
      <c r="A173" s="8" t="s">
        <v>320</v>
      </c>
      <c r="B173" s="7">
        <v>184.39</v>
      </c>
      <c r="C173" s="7">
        <v>191.4</v>
      </c>
      <c r="D173" s="7">
        <v>139.57</v>
      </c>
      <c r="E173" s="7">
        <v>189.08</v>
      </c>
      <c r="F173" s="7">
        <v>233.11</v>
      </c>
      <c r="G173" s="7">
        <v>219.53</v>
      </c>
    </row>
    <row r="174" spans="1:7" x14ac:dyDescent="0.25">
      <c r="A174" s="8" t="s">
        <v>321</v>
      </c>
      <c r="B174" s="7">
        <v>185.83</v>
      </c>
      <c r="C174" s="7">
        <v>192.22</v>
      </c>
      <c r="D174" s="7">
        <v>140.04</v>
      </c>
      <c r="E174" s="7">
        <v>191.52</v>
      </c>
      <c r="F174" s="7">
        <v>239.11</v>
      </c>
      <c r="G174" s="7">
        <v>222.26</v>
      </c>
    </row>
    <row r="175" spans="1:7" x14ac:dyDescent="0.25">
      <c r="A175" s="8" t="s">
        <v>322</v>
      </c>
      <c r="B175" s="7">
        <v>187.16</v>
      </c>
      <c r="C175" s="7">
        <v>193.16</v>
      </c>
      <c r="D175" s="7">
        <v>140.63999999999999</v>
      </c>
      <c r="E175" s="7">
        <v>193.99</v>
      </c>
      <c r="F175" s="7">
        <v>244.19</v>
      </c>
      <c r="G175" s="7">
        <v>225.07</v>
      </c>
    </row>
    <row r="176" spans="1:7" x14ac:dyDescent="0.25">
      <c r="A176" s="8" t="s">
        <v>323</v>
      </c>
      <c r="B176" s="7">
        <v>188.59</v>
      </c>
      <c r="C176" s="7">
        <v>194.38</v>
      </c>
      <c r="D176" s="7">
        <v>141.51</v>
      </c>
      <c r="E176" s="7">
        <v>196.32</v>
      </c>
      <c r="F176" s="7">
        <v>247.62</v>
      </c>
      <c r="G176" s="7">
        <v>227.91</v>
      </c>
    </row>
    <row r="177" spans="1:7" x14ac:dyDescent="0.25">
      <c r="A177" s="8" t="s">
        <v>324</v>
      </c>
      <c r="B177" s="7">
        <v>189.87</v>
      </c>
      <c r="C177" s="7">
        <v>195.84</v>
      </c>
      <c r="D177" s="7">
        <v>142.37</v>
      </c>
      <c r="E177" s="7">
        <v>198.56</v>
      </c>
      <c r="F177" s="7">
        <v>249.64</v>
      </c>
      <c r="G177" s="7">
        <v>230.16</v>
      </c>
    </row>
    <row r="178" spans="1:7" x14ac:dyDescent="0.25">
      <c r="A178" s="8" t="s">
        <v>325</v>
      </c>
      <c r="B178" s="7">
        <v>190.89</v>
      </c>
      <c r="C178" s="7">
        <v>197.31</v>
      </c>
      <c r="D178" s="7">
        <v>143.26</v>
      </c>
      <c r="E178" s="7">
        <v>200.71</v>
      </c>
      <c r="F178" s="7">
        <v>249.89</v>
      </c>
      <c r="G178" s="7">
        <v>231.43</v>
      </c>
    </row>
    <row r="179" spans="1:7" x14ac:dyDescent="0.25">
      <c r="A179" s="8" t="s">
        <v>326</v>
      </c>
      <c r="B179" s="7">
        <v>191.64</v>
      </c>
      <c r="C179" s="7">
        <v>198.34</v>
      </c>
      <c r="D179" s="7">
        <v>143.97999999999999</v>
      </c>
      <c r="E179" s="7">
        <v>202.87</v>
      </c>
      <c r="F179" s="7">
        <v>248.74</v>
      </c>
      <c r="G179" s="7">
        <v>232.45</v>
      </c>
    </row>
    <row r="180" spans="1:7" x14ac:dyDescent="0.25">
      <c r="A180" s="8" t="s">
        <v>327</v>
      </c>
      <c r="B180" s="7">
        <v>192.34</v>
      </c>
      <c r="C180" s="7">
        <v>198.99</v>
      </c>
      <c r="D180" s="7">
        <v>144.63999999999999</v>
      </c>
      <c r="E180" s="7">
        <v>205.32</v>
      </c>
      <c r="F180" s="7">
        <v>246.77</v>
      </c>
      <c r="G180" s="7">
        <v>233.73</v>
      </c>
    </row>
    <row r="181" spans="1:7" x14ac:dyDescent="0.25">
      <c r="A181" s="8" t="s">
        <v>328</v>
      </c>
      <c r="B181" s="7">
        <v>193.48</v>
      </c>
      <c r="C181" s="7">
        <v>199.55</v>
      </c>
      <c r="D181" s="7">
        <v>145.76</v>
      </c>
      <c r="E181" s="7">
        <v>207.99</v>
      </c>
      <c r="F181" s="7">
        <v>244.72</v>
      </c>
      <c r="G181" s="7">
        <v>235.47</v>
      </c>
    </row>
    <row r="182" spans="1:7" x14ac:dyDescent="0.25">
      <c r="A182" s="8" t="s">
        <v>329</v>
      </c>
      <c r="B182" s="7">
        <v>195.26</v>
      </c>
      <c r="C182" s="7">
        <v>200.38</v>
      </c>
      <c r="D182" s="7">
        <v>147.26</v>
      </c>
      <c r="E182" s="7">
        <v>211.11</v>
      </c>
      <c r="F182" s="7">
        <v>242.81</v>
      </c>
      <c r="G182" s="7">
        <v>237.99</v>
      </c>
    </row>
    <row r="183" spans="1:7" x14ac:dyDescent="0.25">
      <c r="A183" s="8" t="s">
        <v>330</v>
      </c>
      <c r="B183" s="7">
        <v>197.2</v>
      </c>
      <c r="C183" s="7">
        <v>201.64</v>
      </c>
      <c r="D183" s="7">
        <v>148.55000000000001</v>
      </c>
      <c r="E183" s="7">
        <v>214.42</v>
      </c>
      <c r="F183" s="7">
        <v>241.35</v>
      </c>
      <c r="G183" s="7">
        <v>240.75</v>
      </c>
    </row>
    <row r="184" spans="1:7" x14ac:dyDescent="0.25">
      <c r="A184" s="8" t="s">
        <v>331</v>
      </c>
      <c r="B184" s="7">
        <v>198.74</v>
      </c>
      <c r="C184" s="7">
        <v>203.05</v>
      </c>
      <c r="D184" s="7">
        <v>149.46</v>
      </c>
      <c r="E184" s="7">
        <v>217.46</v>
      </c>
      <c r="F184" s="7">
        <v>240.29</v>
      </c>
      <c r="G184" s="7">
        <v>243.06</v>
      </c>
    </row>
    <row r="185" spans="1:7" x14ac:dyDescent="0.25">
      <c r="A185" s="8" t="s">
        <v>332</v>
      </c>
      <c r="B185" s="7">
        <v>199.85</v>
      </c>
      <c r="C185" s="7">
        <v>204.49</v>
      </c>
      <c r="D185" s="7">
        <v>150.27000000000001</v>
      </c>
      <c r="E185" s="7">
        <v>220.34</v>
      </c>
      <c r="F185" s="7">
        <v>239.28</v>
      </c>
      <c r="G185" s="7">
        <v>244.82</v>
      </c>
    </row>
    <row r="186" spans="1:7" x14ac:dyDescent="0.25">
      <c r="A186" s="8" t="s">
        <v>333</v>
      </c>
      <c r="B186" s="7">
        <v>200.43</v>
      </c>
      <c r="C186" s="7">
        <v>205.7</v>
      </c>
      <c r="D186" s="7">
        <v>151.11000000000001</v>
      </c>
      <c r="E186" s="7">
        <v>222.57</v>
      </c>
      <c r="F186" s="7">
        <v>238.13</v>
      </c>
      <c r="G186" s="7">
        <v>245.61</v>
      </c>
    </row>
    <row r="187" spans="1:7" x14ac:dyDescent="0.25">
      <c r="A187" s="8" t="s">
        <v>334</v>
      </c>
      <c r="B187" s="7">
        <v>200.55</v>
      </c>
      <c r="C187" s="7">
        <v>206.77</v>
      </c>
      <c r="D187" s="7">
        <v>151.72999999999999</v>
      </c>
      <c r="E187" s="7">
        <v>224.37</v>
      </c>
      <c r="F187" s="7">
        <v>236.55</v>
      </c>
      <c r="G187" s="7">
        <v>245.55</v>
      </c>
    </row>
    <row r="188" spans="1:7" x14ac:dyDescent="0.25">
      <c r="A188" s="8" t="s">
        <v>335</v>
      </c>
      <c r="B188" s="7">
        <v>200.26</v>
      </c>
      <c r="C188" s="7">
        <v>207.65</v>
      </c>
      <c r="D188" s="7">
        <v>152.08000000000001</v>
      </c>
      <c r="E188" s="7">
        <v>225.63</v>
      </c>
      <c r="F188" s="7">
        <v>234.61</v>
      </c>
      <c r="G188" s="7">
        <v>244.43</v>
      </c>
    </row>
    <row r="189" spans="1:7" x14ac:dyDescent="0.25">
      <c r="A189" s="8" t="s">
        <v>336</v>
      </c>
      <c r="B189" s="7">
        <v>199.5</v>
      </c>
      <c r="C189" s="7">
        <v>208.45</v>
      </c>
      <c r="D189" s="7">
        <v>152.25</v>
      </c>
      <c r="E189" s="7">
        <v>226.37</v>
      </c>
      <c r="F189" s="7">
        <v>232.23</v>
      </c>
      <c r="G189" s="7">
        <v>241.92</v>
      </c>
    </row>
    <row r="190" spans="1:7" x14ac:dyDescent="0.25">
      <c r="A190" s="8" t="s">
        <v>337</v>
      </c>
      <c r="B190" s="7">
        <v>198.12</v>
      </c>
      <c r="C190" s="7">
        <v>208.95</v>
      </c>
      <c r="D190" s="7">
        <v>151.91999999999999</v>
      </c>
      <c r="E190" s="7">
        <v>226.55</v>
      </c>
      <c r="F190" s="7">
        <v>229.34</v>
      </c>
      <c r="G190" s="7">
        <v>238.14</v>
      </c>
    </row>
    <row r="191" spans="1:7" x14ac:dyDescent="0.25">
      <c r="A191" s="8" t="s">
        <v>338</v>
      </c>
      <c r="B191" s="7">
        <v>196.33</v>
      </c>
      <c r="C191" s="7">
        <v>208.95</v>
      </c>
      <c r="D191" s="7">
        <v>150.97999999999999</v>
      </c>
      <c r="E191" s="7">
        <v>226.38</v>
      </c>
      <c r="F191" s="7">
        <v>226.15</v>
      </c>
      <c r="G191" s="7">
        <v>234.17</v>
      </c>
    </row>
    <row r="192" spans="1:7" x14ac:dyDescent="0.25">
      <c r="A192" s="8" t="s">
        <v>339</v>
      </c>
      <c r="B192" s="7">
        <v>194.54</v>
      </c>
      <c r="C192" s="7">
        <v>208.65</v>
      </c>
      <c r="D192" s="7">
        <v>149.51</v>
      </c>
      <c r="E192" s="7">
        <v>226.17</v>
      </c>
      <c r="F192" s="7">
        <v>222.73</v>
      </c>
      <c r="G192" s="7">
        <v>230.73</v>
      </c>
    </row>
    <row r="193" spans="1:7" x14ac:dyDescent="0.25">
      <c r="A193" s="8" t="s">
        <v>340</v>
      </c>
      <c r="B193" s="7">
        <v>193.31</v>
      </c>
      <c r="C193" s="7">
        <v>208.68</v>
      </c>
      <c r="D193" s="7">
        <v>148.06</v>
      </c>
      <c r="E193" s="7">
        <v>226.16</v>
      </c>
      <c r="F193" s="7">
        <v>219.52</v>
      </c>
      <c r="G193" s="7">
        <v>228.55</v>
      </c>
    </row>
    <row r="194" spans="1:7" x14ac:dyDescent="0.25">
      <c r="A194" s="8" t="s">
        <v>341</v>
      </c>
      <c r="B194" s="7">
        <v>192.63</v>
      </c>
      <c r="C194" s="7">
        <v>209.24</v>
      </c>
      <c r="D194" s="7">
        <v>147.22999999999999</v>
      </c>
      <c r="E194" s="7">
        <v>226.5</v>
      </c>
      <c r="F194" s="7">
        <v>216.64</v>
      </c>
      <c r="G194" s="7">
        <v>226.84</v>
      </c>
    </row>
    <row r="195" spans="1:7" x14ac:dyDescent="0.25">
      <c r="A195" s="8" t="s">
        <v>342</v>
      </c>
      <c r="B195" s="7">
        <v>192.4</v>
      </c>
      <c r="C195" s="7">
        <v>210.18</v>
      </c>
      <c r="D195" s="7">
        <v>147.30000000000001</v>
      </c>
      <c r="E195" s="7">
        <v>227.33</v>
      </c>
      <c r="F195" s="7">
        <v>214.26</v>
      </c>
      <c r="G195" s="7">
        <v>225.51</v>
      </c>
    </row>
    <row r="196" spans="1:7" x14ac:dyDescent="0.25">
      <c r="A196" s="8" t="s">
        <v>343</v>
      </c>
      <c r="B196" s="7">
        <v>192.55</v>
      </c>
      <c r="C196" s="7">
        <v>211.3</v>
      </c>
      <c r="D196" s="7">
        <v>147.91999999999999</v>
      </c>
      <c r="E196" s="7">
        <v>228.37</v>
      </c>
      <c r="F196" s="7">
        <v>212.54</v>
      </c>
      <c r="G196" s="7">
        <v>225.04</v>
      </c>
    </row>
    <row r="197" spans="1:7" x14ac:dyDescent="0.25">
      <c r="A197" s="8" t="s">
        <v>344</v>
      </c>
      <c r="B197" s="7">
        <v>193.16</v>
      </c>
      <c r="C197" s="7">
        <v>212.69</v>
      </c>
      <c r="D197" s="7">
        <v>148.93</v>
      </c>
      <c r="E197" s="7">
        <v>229.49</v>
      </c>
      <c r="F197" s="7">
        <v>211.3</v>
      </c>
      <c r="G197" s="7">
        <v>225.51</v>
      </c>
    </row>
    <row r="198" spans="1:7" x14ac:dyDescent="0.25">
      <c r="A198" s="8" t="s">
        <v>345</v>
      </c>
      <c r="B198" s="7">
        <v>194.16</v>
      </c>
      <c r="C198" s="7">
        <v>213.96</v>
      </c>
      <c r="D198" s="7">
        <v>150.15</v>
      </c>
      <c r="E198" s="7">
        <v>230.33</v>
      </c>
      <c r="F198" s="7">
        <v>210.82</v>
      </c>
      <c r="G198" s="7">
        <v>226.88</v>
      </c>
    </row>
    <row r="199" spans="1:7" x14ac:dyDescent="0.25">
      <c r="A199" s="8" t="s">
        <v>346</v>
      </c>
      <c r="B199" s="7">
        <v>195.5</v>
      </c>
      <c r="C199" s="7">
        <v>215.13</v>
      </c>
      <c r="D199" s="7">
        <v>151.57</v>
      </c>
      <c r="E199" s="7">
        <v>231</v>
      </c>
      <c r="F199" s="7">
        <v>211.02</v>
      </c>
      <c r="G199" s="7">
        <v>228.99</v>
      </c>
    </row>
    <row r="200" spans="1:7" x14ac:dyDescent="0.25">
      <c r="A200" s="8" t="s">
        <v>347</v>
      </c>
      <c r="B200" s="7">
        <v>197.02</v>
      </c>
      <c r="C200" s="7">
        <v>216.19</v>
      </c>
      <c r="D200" s="7">
        <v>153.02000000000001</v>
      </c>
      <c r="E200" s="7">
        <v>231.52</v>
      </c>
      <c r="F200" s="7">
        <v>211.73</v>
      </c>
      <c r="G200" s="7">
        <v>231.48</v>
      </c>
    </row>
    <row r="201" spans="1:7" x14ac:dyDescent="0.25">
      <c r="A201" s="8" t="s">
        <v>348</v>
      </c>
      <c r="B201" s="7">
        <v>198.61</v>
      </c>
      <c r="C201" s="7">
        <v>217.43</v>
      </c>
      <c r="D201" s="7">
        <v>154.38</v>
      </c>
      <c r="E201" s="7">
        <v>232.07</v>
      </c>
      <c r="F201" s="7">
        <v>212.64</v>
      </c>
      <c r="G201" s="7">
        <v>234.12</v>
      </c>
    </row>
    <row r="202" spans="1:7" x14ac:dyDescent="0.25">
      <c r="A202" s="8" t="s">
        <v>349</v>
      </c>
      <c r="B202" s="7">
        <v>199.94</v>
      </c>
      <c r="C202" s="7">
        <v>219</v>
      </c>
      <c r="D202" s="7">
        <v>155.41</v>
      </c>
      <c r="E202" s="7">
        <v>232.79</v>
      </c>
      <c r="F202" s="7">
        <v>213.31</v>
      </c>
      <c r="G202" s="7">
        <v>236.39</v>
      </c>
    </row>
    <row r="203" spans="1:7" x14ac:dyDescent="0.25">
      <c r="A203" s="8" t="s">
        <v>350</v>
      </c>
      <c r="B203" s="7">
        <v>201</v>
      </c>
      <c r="C203" s="7">
        <v>220.69</v>
      </c>
      <c r="D203" s="7">
        <v>156.36000000000001</v>
      </c>
      <c r="E203" s="7">
        <v>233.62</v>
      </c>
      <c r="F203" s="7">
        <v>213.67</v>
      </c>
      <c r="G203" s="7">
        <v>237.98</v>
      </c>
    </row>
    <row r="204" spans="1:7" x14ac:dyDescent="0.25">
      <c r="A204" s="8" t="s">
        <v>351</v>
      </c>
      <c r="B204" s="7">
        <v>201.88</v>
      </c>
      <c r="C204" s="7">
        <v>222.29</v>
      </c>
      <c r="D204" s="7">
        <v>157.19</v>
      </c>
      <c r="E204" s="7">
        <v>234.72</v>
      </c>
      <c r="F204" s="7">
        <v>213.91</v>
      </c>
      <c r="G204" s="7">
        <v>239.18</v>
      </c>
    </row>
    <row r="205" spans="1:7" x14ac:dyDescent="0.25">
      <c r="A205" s="8" t="s">
        <v>352</v>
      </c>
      <c r="B205" s="7">
        <v>202.61</v>
      </c>
      <c r="C205" s="7">
        <v>223.68</v>
      </c>
      <c r="D205" s="7">
        <v>157.9</v>
      </c>
      <c r="E205" s="7">
        <v>236.04</v>
      </c>
      <c r="F205" s="7">
        <v>214.2</v>
      </c>
      <c r="G205" s="7">
        <v>240.18</v>
      </c>
    </row>
    <row r="206" spans="1:7" x14ac:dyDescent="0.25">
      <c r="A206" s="8" t="s">
        <v>353</v>
      </c>
      <c r="B206" s="7">
        <v>203.47</v>
      </c>
      <c r="C206" s="7">
        <v>225.18</v>
      </c>
      <c r="D206" s="7">
        <v>158.91</v>
      </c>
      <c r="E206" s="7">
        <v>237.89</v>
      </c>
      <c r="F206" s="7">
        <v>214.7</v>
      </c>
      <c r="G206" s="7">
        <v>241.15</v>
      </c>
    </row>
    <row r="207" spans="1:7" x14ac:dyDescent="0.25">
      <c r="A207" s="8" t="s">
        <v>354</v>
      </c>
      <c r="B207" s="7">
        <v>204.66</v>
      </c>
      <c r="C207" s="7">
        <v>226.94</v>
      </c>
      <c r="D207" s="7">
        <v>160.44</v>
      </c>
      <c r="E207" s="7">
        <v>240.3</v>
      </c>
      <c r="F207" s="7">
        <v>215.35</v>
      </c>
      <c r="G207" s="7">
        <v>242.2</v>
      </c>
    </row>
    <row r="208" spans="1:7" x14ac:dyDescent="0.25">
      <c r="A208" s="8" t="s">
        <v>355</v>
      </c>
      <c r="B208" s="7">
        <v>205.73</v>
      </c>
      <c r="C208" s="7">
        <v>228.57</v>
      </c>
      <c r="D208" s="7">
        <v>161.53</v>
      </c>
      <c r="E208" s="7">
        <v>242.61</v>
      </c>
      <c r="F208" s="7">
        <v>215.97</v>
      </c>
      <c r="G208" s="7">
        <v>243.25</v>
      </c>
    </row>
    <row r="209" spans="1:7" x14ac:dyDescent="0.25">
      <c r="A209" s="8" t="s">
        <v>356</v>
      </c>
      <c r="B209" s="7">
        <v>206.6</v>
      </c>
      <c r="C209" s="7">
        <v>229.92</v>
      </c>
      <c r="D209" s="7">
        <v>162.28</v>
      </c>
      <c r="E209" s="7">
        <v>244.87</v>
      </c>
      <c r="F209" s="7">
        <v>216.41</v>
      </c>
      <c r="G209" s="7">
        <v>244.18</v>
      </c>
    </row>
    <row r="210" spans="1:7" x14ac:dyDescent="0.25">
      <c r="A210" s="8" t="s">
        <v>357</v>
      </c>
      <c r="B210" s="7">
        <v>207.02</v>
      </c>
      <c r="C210" s="7">
        <v>230.55</v>
      </c>
      <c r="D210" s="7">
        <v>162.76</v>
      </c>
      <c r="E210" s="7">
        <v>246.66</v>
      </c>
      <c r="F210" s="7">
        <v>216.26</v>
      </c>
      <c r="G210" s="7">
        <v>244.53</v>
      </c>
    </row>
    <row r="211" spans="1:7" x14ac:dyDescent="0.25">
      <c r="A211" s="8" t="s">
        <v>358</v>
      </c>
      <c r="B211" s="7">
        <v>206.94</v>
      </c>
      <c r="C211" s="7">
        <v>230.41</v>
      </c>
      <c r="D211" s="7">
        <v>163.07</v>
      </c>
      <c r="E211" s="7">
        <v>248.08</v>
      </c>
      <c r="F211" s="7">
        <v>215.49</v>
      </c>
      <c r="G211" s="7">
        <v>244.01</v>
      </c>
    </row>
    <row r="212" spans="1:7" x14ac:dyDescent="0.25">
      <c r="A212" s="8" t="s">
        <v>359</v>
      </c>
      <c r="B212" s="7">
        <v>206.63</v>
      </c>
      <c r="C212" s="7">
        <v>229.93</v>
      </c>
      <c r="D212" s="7">
        <v>163.31</v>
      </c>
      <c r="E212" s="7">
        <v>249.12</v>
      </c>
      <c r="F212" s="7">
        <v>214.35</v>
      </c>
      <c r="G212" s="7">
        <v>242.77</v>
      </c>
    </row>
    <row r="213" spans="1:7" x14ac:dyDescent="0.25">
      <c r="A213" s="8" t="s">
        <v>360</v>
      </c>
      <c r="B213" s="7">
        <v>206.33</v>
      </c>
      <c r="C213" s="7">
        <v>229.81</v>
      </c>
      <c r="D213" s="7">
        <v>163.72999999999999</v>
      </c>
      <c r="E213" s="7">
        <v>249.96</v>
      </c>
      <c r="F213" s="7">
        <v>212.79</v>
      </c>
      <c r="G213" s="7">
        <v>241.2</v>
      </c>
    </row>
    <row r="214" spans="1:7" x14ac:dyDescent="0.25">
      <c r="A214" s="8" t="s">
        <v>361</v>
      </c>
      <c r="B214" s="7">
        <v>205.97</v>
      </c>
      <c r="C214" s="7">
        <v>230.24</v>
      </c>
      <c r="D214" s="7">
        <v>164.07</v>
      </c>
      <c r="E214" s="7">
        <v>250.64</v>
      </c>
      <c r="F214" s="7">
        <v>210.89</v>
      </c>
      <c r="G214" s="7">
        <v>239.62</v>
      </c>
    </row>
    <row r="215" spans="1:7" x14ac:dyDescent="0.25">
      <c r="A215" s="8" t="s">
        <v>362</v>
      </c>
      <c r="B215" s="7">
        <v>205.59</v>
      </c>
      <c r="C215" s="7">
        <v>231.17</v>
      </c>
      <c r="D215" s="7">
        <v>164.17</v>
      </c>
      <c r="E215" s="7">
        <v>251.44</v>
      </c>
      <c r="F215" s="7">
        <v>209.02</v>
      </c>
      <c r="G215" s="7">
        <v>238.32</v>
      </c>
    </row>
    <row r="216" spans="1:7" x14ac:dyDescent="0.25">
      <c r="A216" s="8" t="s">
        <v>363</v>
      </c>
      <c r="B216" s="7">
        <v>205.51</v>
      </c>
      <c r="C216" s="7">
        <v>232.42</v>
      </c>
      <c r="D216" s="7">
        <v>164.31</v>
      </c>
      <c r="E216" s="7">
        <v>252.66</v>
      </c>
      <c r="F216" s="7">
        <v>207.41</v>
      </c>
      <c r="G216" s="7">
        <v>237.81</v>
      </c>
    </row>
    <row r="217" spans="1:7" x14ac:dyDescent="0.25">
      <c r="A217" s="8" t="s">
        <v>364</v>
      </c>
      <c r="B217" s="7">
        <v>205.82</v>
      </c>
      <c r="C217" s="7">
        <v>233.84</v>
      </c>
      <c r="D217" s="7">
        <v>164.45</v>
      </c>
      <c r="E217" s="7">
        <v>254.23</v>
      </c>
      <c r="F217" s="7">
        <v>206.4</v>
      </c>
      <c r="G217" s="7">
        <v>238.19</v>
      </c>
    </row>
    <row r="218" spans="1:7" x14ac:dyDescent="0.25">
      <c r="A218" s="8" t="s">
        <v>365</v>
      </c>
      <c r="B218" s="7">
        <v>206.73</v>
      </c>
      <c r="C218" s="7">
        <v>235.52</v>
      </c>
      <c r="D218" s="7">
        <v>164.92</v>
      </c>
      <c r="E218" s="7">
        <v>256.06</v>
      </c>
      <c r="F218" s="7">
        <v>206.16</v>
      </c>
      <c r="G218" s="7">
        <v>239.36</v>
      </c>
    </row>
    <row r="219" spans="1:7" x14ac:dyDescent="0.25">
      <c r="A219" s="8" t="s">
        <v>366</v>
      </c>
      <c r="B219" s="7">
        <v>208.17</v>
      </c>
      <c r="C219" s="7">
        <v>237.15</v>
      </c>
      <c r="D219" s="7">
        <v>165.96</v>
      </c>
      <c r="E219" s="7">
        <v>257.82</v>
      </c>
      <c r="F219" s="7">
        <v>206.59</v>
      </c>
      <c r="G219" s="7">
        <v>240.86</v>
      </c>
    </row>
    <row r="220" spans="1:7" x14ac:dyDescent="0.25">
      <c r="A220" s="8" t="s">
        <v>367</v>
      </c>
      <c r="B220" s="7">
        <v>209.61</v>
      </c>
      <c r="C220" s="7">
        <v>238.35</v>
      </c>
      <c r="D220" s="7">
        <v>167.46</v>
      </c>
      <c r="E220" s="7">
        <v>259.14999999999998</v>
      </c>
      <c r="F220" s="7">
        <v>207.16</v>
      </c>
      <c r="G220" s="7">
        <v>242.18</v>
      </c>
    </row>
    <row r="221" spans="1:7" x14ac:dyDescent="0.25">
      <c r="A221" s="8" t="s">
        <v>368</v>
      </c>
      <c r="B221" s="7">
        <v>210.9</v>
      </c>
      <c r="C221" s="7">
        <v>239.35</v>
      </c>
      <c r="D221" s="7">
        <v>168.99</v>
      </c>
      <c r="E221" s="7">
        <v>260.23</v>
      </c>
      <c r="F221" s="7">
        <v>207.77</v>
      </c>
      <c r="G221" s="7">
        <v>243.38</v>
      </c>
    </row>
    <row r="222" spans="1:7" x14ac:dyDescent="0.25">
      <c r="A222" s="8" t="s">
        <v>369</v>
      </c>
      <c r="B222" s="7">
        <v>211.65</v>
      </c>
      <c r="C222" s="7">
        <v>240.02</v>
      </c>
      <c r="D222" s="7">
        <v>169.95</v>
      </c>
      <c r="E222" s="7">
        <v>261.06</v>
      </c>
      <c r="F222" s="7">
        <v>208.42</v>
      </c>
      <c r="G222" s="7">
        <v>244.06</v>
      </c>
    </row>
    <row r="223" spans="1:7" x14ac:dyDescent="0.25">
      <c r="A223" s="8" t="s">
        <v>370</v>
      </c>
      <c r="B223" s="7">
        <v>212.07</v>
      </c>
      <c r="C223" s="7">
        <v>240.54</v>
      </c>
      <c r="D223" s="7">
        <v>170.85</v>
      </c>
      <c r="E223" s="7">
        <v>261.87</v>
      </c>
      <c r="F223" s="7">
        <v>209.12</v>
      </c>
      <c r="G223" s="7">
        <v>244.18</v>
      </c>
    </row>
    <row r="224" spans="1:7" x14ac:dyDescent="0.25">
      <c r="A224" s="8" t="s">
        <v>371</v>
      </c>
      <c r="B224" s="7">
        <v>212.26</v>
      </c>
      <c r="C224" s="7">
        <v>241.02</v>
      </c>
      <c r="D224" s="7">
        <v>171.75</v>
      </c>
      <c r="E224" s="7">
        <v>262.63</v>
      </c>
      <c r="F224" s="7">
        <v>209.51</v>
      </c>
      <c r="G224" s="7">
        <v>243.85</v>
      </c>
    </row>
    <row r="225" spans="1:7" x14ac:dyDescent="0.25">
      <c r="A225" s="8" t="s">
        <v>372</v>
      </c>
      <c r="B225" s="7">
        <v>212.21</v>
      </c>
      <c r="C225" s="7">
        <v>241.51</v>
      </c>
      <c r="D225" s="7">
        <v>172.32</v>
      </c>
      <c r="E225" s="7">
        <v>263.42</v>
      </c>
      <c r="F225" s="7">
        <v>209.34</v>
      </c>
      <c r="G225" s="7">
        <v>243.07</v>
      </c>
    </row>
    <row r="226" spans="1:7" x14ac:dyDescent="0.25">
      <c r="A226" s="8" t="s">
        <v>373</v>
      </c>
      <c r="B226" s="7">
        <v>211.76</v>
      </c>
      <c r="C226" s="7">
        <v>241.98</v>
      </c>
      <c r="D226" s="7">
        <v>172.13</v>
      </c>
      <c r="E226" s="7">
        <v>264.39999999999998</v>
      </c>
      <c r="F226" s="7">
        <v>208.52</v>
      </c>
      <c r="G226" s="7">
        <v>241.76</v>
      </c>
    </row>
    <row r="227" spans="1:7" x14ac:dyDescent="0.25">
      <c r="A227" s="8" t="s">
        <v>374</v>
      </c>
      <c r="B227" s="7">
        <v>211.24</v>
      </c>
      <c r="C227" s="7">
        <v>242.66</v>
      </c>
      <c r="D227" s="7">
        <v>171.59</v>
      </c>
      <c r="E227" s="7">
        <v>265.5</v>
      </c>
      <c r="F227" s="7">
        <v>207.27</v>
      </c>
      <c r="G227" s="7">
        <v>240.28</v>
      </c>
    </row>
    <row r="228" spans="1:7" x14ac:dyDescent="0.25">
      <c r="A228" s="8" t="s">
        <v>375</v>
      </c>
      <c r="B228" s="7">
        <v>211.04</v>
      </c>
      <c r="C228" s="7">
        <v>243.69</v>
      </c>
      <c r="D228" s="7">
        <v>171.4</v>
      </c>
      <c r="E228" s="7">
        <v>266.64</v>
      </c>
      <c r="F228" s="7">
        <v>206</v>
      </c>
      <c r="G228" s="7">
        <v>239.1</v>
      </c>
    </row>
    <row r="229" spans="1:7" x14ac:dyDescent="0.25">
      <c r="A229" s="8" t="s">
        <v>376</v>
      </c>
      <c r="B229" s="7">
        <v>211.22</v>
      </c>
      <c r="C229" s="7">
        <v>244.82</v>
      </c>
      <c r="D229" s="7">
        <v>171.89</v>
      </c>
      <c r="E229" s="7">
        <v>267.64</v>
      </c>
      <c r="F229" s="7">
        <v>205.16</v>
      </c>
      <c r="G229" s="7">
        <v>238.36</v>
      </c>
    </row>
    <row r="230" spans="1:7" x14ac:dyDescent="0.25">
      <c r="A230" s="8" t="s">
        <v>377</v>
      </c>
      <c r="B230" s="7">
        <v>211.92</v>
      </c>
      <c r="C230" s="7">
        <v>246.08</v>
      </c>
      <c r="D230" s="7">
        <v>173.26</v>
      </c>
      <c r="E230" s="7">
        <v>268.70999999999998</v>
      </c>
      <c r="F230" s="7">
        <v>205.18</v>
      </c>
      <c r="G230" s="7">
        <v>238</v>
      </c>
    </row>
    <row r="231" spans="1:7" x14ac:dyDescent="0.25">
      <c r="A231" s="8" t="s">
        <v>378</v>
      </c>
      <c r="B231" s="7">
        <v>213.21</v>
      </c>
      <c r="C231" s="7">
        <v>247.3</v>
      </c>
      <c r="D231" s="7">
        <v>175.15</v>
      </c>
      <c r="E231" s="7">
        <v>270.02</v>
      </c>
      <c r="F231" s="7">
        <v>205.94</v>
      </c>
      <c r="G231" s="7">
        <v>238.17</v>
      </c>
    </row>
    <row r="232" spans="1:7" x14ac:dyDescent="0.25">
      <c r="A232" s="8" t="s">
        <v>379</v>
      </c>
      <c r="B232" s="7">
        <v>214.62</v>
      </c>
      <c r="C232" s="7">
        <v>248.16</v>
      </c>
      <c r="D232" s="7">
        <v>177</v>
      </c>
      <c r="E232" s="7">
        <v>271.56</v>
      </c>
      <c r="F232" s="7">
        <v>206.89</v>
      </c>
      <c r="G232" s="7">
        <v>238.69</v>
      </c>
    </row>
    <row r="233" spans="1:7" x14ac:dyDescent="0.25">
      <c r="A233" s="8" t="s">
        <v>380</v>
      </c>
      <c r="B233" s="7">
        <v>216.02</v>
      </c>
      <c r="C233" s="7">
        <v>248.66</v>
      </c>
      <c r="D233" s="7">
        <v>178.72</v>
      </c>
      <c r="E233" s="7">
        <v>273.26</v>
      </c>
      <c r="F233" s="7">
        <v>207.86</v>
      </c>
      <c r="G233" s="7">
        <v>239.32</v>
      </c>
    </row>
    <row r="234" spans="1:7" x14ac:dyDescent="0.25">
      <c r="A234" s="8" t="s">
        <v>381</v>
      </c>
      <c r="B234" s="7">
        <v>217.17</v>
      </c>
      <c r="C234" s="7">
        <v>248.79</v>
      </c>
      <c r="D234" s="7">
        <v>179.97</v>
      </c>
      <c r="E234" s="7">
        <v>274.67</v>
      </c>
      <c r="F234" s="7">
        <v>208.65</v>
      </c>
      <c r="G234" s="7">
        <v>240.01</v>
      </c>
    </row>
    <row r="235" spans="1:7" x14ac:dyDescent="0.25">
      <c r="A235" s="8" t="s">
        <v>382</v>
      </c>
      <c r="B235" s="7">
        <v>217.77</v>
      </c>
      <c r="C235" s="7">
        <v>248.61</v>
      </c>
      <c r="D235" s="7">
        <v>180.83</v>
      </c>
      <c r="E235" s="7">
        <v>275.72000000000003</v>
      </c>
      <c r="F235" s="7">
        <v>209.41</v>
      </c>
      <c r="G235" s="7">
        <v>240.02</v>
      </c>
    </row>
    <row r="236" spans="1:7" x14ac:dyDescent="0.25">
      <c r="A236" s="8" t="s">
        <v>383</v>
      </c>
      <c r="B236" s="7">
        <v>217.53</v>
      </c>
      <c r="C236" s="7">
        <v>248.27</v>
      </c>
      <c r="D236" s="7">
        <v>181.05</v>
      </c>
      <c r="E236" s="7">
        <v>276.29000000000002</v>
      </c>
      <c r="F236" s="7">
        <v>210.02</v>
      </c>
      <c r="G236" s="7">
        <v>239.31</v>
      </c>
    </row>
    <row r="237" spans="1:7" x14ac:dyDescent="0.25">
      <c r="A237" s="8" t="s">
        <v>384</v>
      </c>
      <c r="B237" s="7">
        <v>216.72</v>
      </c>
      <c r="C237" s="7">
        <v>248.07</v>
      </c>
      <c r="D237" s="7">
        <v>180.62</v>
      </c>
      <c r="E237" s="7">
        <v>276.63</v>
      </c>
      <c r="F237" s="7">
        <v>210.42</v>
      </c>
      <c r="G237" s="7">
        <v>238.13</v>
      </c>
    </row>
    <row r="238" spans="1:7" x14ac:dyDescent="0.25">
      <c r="A238" s="8" t="s">
        <v>385</v>
      </c>
      <c r="B238" s="7">
        <v>215.71</v>
      </c>
      <c r="C238" s="7">
        <v>248.13</v>
      </c>
      <c r="D238" s="7">
        <v>179.95</v>
      </c>
      <c r="E238" s="7">
        <v>276.93</v>
      </c>
      <c r="F238" s="7">
        <v>210.38</v>
      </c>
      <c r="G238" s="7">
        <v>236.71</v>
      </c>
    </row>
    <row r="239" spans="1:7" x14ac:dyDescent="0.25">
      <c r="A239" s="8" t="s">
        <v>386</v>
      </c>
      <c r="B239" s="7">
        <v>214.82</v>
      </c>
      <c r="C239" s="7">
        <v>248.52</v>
      </c>
      <c r="D239" s="7">
        <v>179.39</v>
      </c>
      <c r="E239" s="7">
        <v>277.36</v>
      </c>
      <c r="F239" s="7">
        <v>209.96</v>
      </c>
      <c r="G239" s="7">
        <v>235.22</v>
      </c>
    </row>
    <row r="240" spans="1:7" x14ac:dyDescent="0.25">
      <c r="A240" s="8" t="s">
        <v>387</v>
      </c>
      <c r="B240" s="7">
        <v>214.29</v>
      </c>
      <c r="C240" s="7">
        <v>249.36</v>
      </c>
      <c r="D240" s="7">
        <v>179.43</v>
      </c>
      <c r="E240" s="7">
        <v>277.99</v>
      </c>
      <c r="F240" s="7">
        <v>209.42</v>
      </c>
      <c r="G240" s="7">
        <v>233.76</v>
      </c>
    </row>
    <row r="241" spans="1:7" x14ac:dyDescent="0.25">
      <c r="A241" s="8" t="s">
        <v>388</v>
      </c>
      <c r="B241" s="7">
        <v>214.15</v>
      </c>
      <c r="C241" s="7">
        <v>250.51</v>
      </c>
      <c r="D241" s="7">
        <v>179.81</v>
      </c>
      <c r="E241" s="7">
        <v>278.81</v>
      </c>
      <c r="F241" s="7">
        <v>209.19</v>
      </c>
      <c r="G241" s="7">
        <v>232.55</v>
      </c>
    </row>
    <row r="242" spans="1:7" x14ac:dyDescent="0.25">
      <c r="A242" s="8" t="s">
        <v>389</v>
      </c>
      <c r="B242" s="7">
        <v>214.36</v>
      </c>
      <c r="C242" s="7">
        <v>251.81</v>
      </c>
      <c r="D242" s="7">
        <v>180.2</v>
      </c>
      <c r="E242" s="7">
        <v>279.91000000000003</v>
      </c>
      <c r="F242" s="7">
        <v>209.43</v>
      </c>
      <c r="G242" s="7">
        <v>231.89</v>
      </c>
    </row>
    <row r="243" spans="1:7" x14ac:dyDescent="0.25">
      <c r="A243" s="8" t="s">
        <v>390</v>
      </c>
      <c r="B243" s="7">
        <v>214.9</v>
      </c>
      <c r="C243" s="7">
        <v>252.76</v>
      </c>
      <c r="D243" s="7">
        <v>180.65</v>
      </c>
      <c r="E243" s="7">
        <v>280.89999999999998</v>
      </c>
      <c r="F243" s="7">
        <v>210.21</v>
      </c>
      <c r="G243" s="7">
        <v>231.77</v>
      </c>
    </row>
    <row r="244" spans="1:7" x14ac:dyDescent="0.25">
      <c r="A244" s="8" t="s">
        <v>391</v>
      </c>
      <c r="B244" s="7">
        <v>215.68</v>
      </c>
      <c r="C244" s="7">
        <v>253.16</v>
      </c>
      <c r="D244" s="7">
        <v>181.39</v>
      </c>
      <c r="E244" s="7">
        <v>281.38</v>
      </c>
      <c r="F244" s="7">
        <v>211.38</v>
      </c>
      <c r="G244" s="7">
        <v>232.22</v>
      </c>
    </row>
    <row r="245" spans="1:7" x14ac:dyDescent="0.25">
      <c r="A245" s="8" t="s">
        <v>392</v>
      </c>
      <c r="B245" s="7">
        <v>216.66</v>
      </c>
      <c r="C245" s="7">
        <v>253.17</v>
      </c>
      <c r="D245" s="7">
        <v>182.34</v>
      </c>
      <c r="E245" s="7">
        <v>281.48</v>
      </c>
      <c r="F245" s="7">
        <v>212.89</v>
      </c>
      <c r="G245" s="7">
        <v>232.99</v>
      </c>
    </row>
    <row r="246" spans="1:7" x14ac:dyDescent="0.25">
      <c r="A246" s="8" t="s">
        <v>393</v>
      </c>
      <c r="B246" s="7">
        <v>217.49</v>
      </c>
      <c r="C246" s="7">
        <v>252.76</v>
      </c>
      <c r="D246" s="7">
        <v>183.17</v>
      </c>
      <c r="E246" s="7">
        <v>281.39999999999998</v>
      </c>
      <c r="F246" s="7">
        <v>214.18</v>
      </c>
      <c r="G246" s="7">
        <v>233.99</v>
      </c>
    </row>
    <row r="247" spans="1:7" x14ac:dyDescent="0.25">
      <c r="A247" s="8" t="s">
        <v>394</v>
      </c>
      <c r="B247" s="7">
        <v>217.71</v>
      </c>
      <c r="C247" s="7">
        <v>251.93</v>
      </c>
      <c r="D247" s="7">
        <v>183.63</v>
      </c>
      <c r="E247" s="7">
        <v>281.39999999999998</v>
      </c>
      <c r="F247" s="7">
        <v>215.13</v>
      </c>
      <c r="G247" s="7">
        <v>235.05</v>
      </c>
    </row>
    <row r="248" spans="1:7" x14ac:dyDescent="0.25">
      <c r="A248" s="8" t="s">
        <v>395</v>
      </c>
      <c r="B248" s="7">
        <v>217.21</v>
      </c>
      <c r="C248" s="7">
        <v>251</v>
      </c>
      <c r="D248" s="7">
        <v>183.72</v>
      </c>
      <c r="E248" s="7">
        <v>281.51</v>
      </c>
      <c r="F248" s="7">
        <v>215.72</v>
      </c>
      <c r="G248" s="7">
        <v>235.62</v>
      </c>
    </row>
    <row r="249" spans="1:7" x14ac:dyDescent="0.25">
      <c r="A249" s="8" t="s">
        <v>396</v>
      </c>
      <c r="B249" s="7">
        <v>216.5</v>
      </c>
      <c r="C249" s="7">
        <v>250.35</v>
      </c>
      <c r="D249" s="7">
        <v>183.56</v>
      </c>
      <c r="E249" s="7">
        <v>281.67</v>
      </c>
      <c r="F249" s="7">
        <v>216.09</v>
      </c>
      <c r="G249" s="7">
        <v>235.56</v>
      </c>
    </row>
    <row r="250" spans="1:7" x14ac:dyDescent="0.25">
      <c r="A250" s="8" t="s">
        <v>397</v>
      </c>
      <c r="B250" s="7">
        <v>216.27</v>
      </c>
      <c r="C250" s="7">
        <v>249.95</v>
      </c>
      <c r="D250" s="7">
        <v>183.93</v>
      </c>
      <c r="E250" s="7">
        <v>281.83</v>
      </c>
      <c r="F250" s="7">
        <v>216.46</v>
      </c>
      <c r="G250" s="7">
        <v>235.11</v>
      </c>
    </row>
    <row r="251" spans="1:7" x14ac:dyDescent="0.25">
      <c r="A251" s="8" t="s">
        <v>398</v>
      </c>
      <c r="B251" s="7">
        <v>216.34</v>
      </c>
      <c r="C251" s="7">
        <v>249.71</v>
      </c>
      <c r="D251" s="7">
        <v>184.49</v>
      </c>
      <c r="E251" s="7">
        <v>281.97000000000003</v>
      </c>
      <c r="F251" s="7">
        <v>217.09</v>
      </c>
      <c r="G251" s="7">
        <v>234.62</v>
      </c>
    </row>
    <row r="252" spans="1:7" x14ac:dyDescent="0.25">
      <c r="A252" s="8" t="s">
        <v>399</v>
      </c>
      <c r="B252" s="7">
        <v>216.36</v>
      </c>
      <c r="C252" s="7">
        <v>249.7</v>
      </c>
      <c r="D252" s="7">
        <v>184.61</v>
      </c>
      <c r="E252" s="7">
        <v>282.07</v>
      </c>
      <c r="F252" s="7">
        <v>218.06</v>
      </c>
      <c r="G252" s="7">
        <v>234.17</v>
      </c>
    </row>
    <row r="253" spans="1:7" x14ac:dyDescent="0.25">
      <c r="A253" s="8" t="s">
        <v>400</v>
      </c>
      <c r="B253" s="7">
        <v>216.35</v>
      </c>
      <c r="C253" s="7">
        <v>250.01</v>
      </c>
      <c r="D253" s="7">
        <v>184.3</v>
      </c>
      <c r="E253" s="7">
        <v>282.22000000000003</v>
      </c>
      <c r="F253" s="7">
        <v>219.25</v>
      </c>
      <c r="G253" s="7">
        <v>234.01</v>
      </c>
    </row>
    <row r="254" spans="1:7" x14ac:dyDescent="0.25">
      <c r="A254" s="8" t="s">
        <v>401</v>
      </c>
      <c r="B254" s="7">
        <v>216.64</v>
      </c>
      <c r="C254" s="7">
        <v>250.61</v>
      </c>
      <c r="D254" s="7">
        <v>184.18</v>
      </c>
      <c r="E254" s="7">
        <v>282.51</v>
      </c>
      <c r="F254" s="7">
        <v>220.76</v>
      </c>
      <c r="G254" s="7">
        <v>234.11</v>
      </c>
    </row>
    <row r="255" spans="1:7" x14ac:dyDescent="0.25">
      <c r="A255" s="8" t="s">
        <v>402</v>
      </c>
      <c r="B255" s="7">
        <v>217.41</v>
      </c>
      <c r="C255" s="7">
        <v>251.29</v>
      </c>
      <c r="D255" s="7">
        <v>184.6</v>
      </c>
      <c r="E255" s="7">
        <v>282.89999999999998</v>
      </c>
      <c r="F255" s="7">
        <v>222.59</v>
      </c>
      <c r="G255" s="7">
        <v>234.51</v>
      </c>
    </row>
    <row r="256" spans="1:7" x14ac:dyDescent="0.25">
      <c r="A256" s="8" t="s">
        <v>403</v>
      </c>
      <c r="B256" s="7">
        <v>218.41</v>
      </c>
      <c r="C256" s="7">
        <v>251.83</v>
      </c>
      <c r="D256" s="7">
        <v>185.48</v>
      </c>
      <c r="E256" s="7">
        <v>283.08</v>
      </c>
      <c r="F256" s="7">
        <v>224.33</v>
      </c>
      <c r="G256" s="7">
        <v>235.22</v>
      </c>
    </row>
    <row r="257" spans="1:7" x14ac:dyDescent="0.25">
      <c r="A257" s="8" t="s">
        <v>404</v>
      </c>
      <c r="B257" s="7">
        <v>219.55</v>
      </c>
      <c r="C257" s="7">
        <v>252.34</v>
      </c>
      <c r="D257" s="7">
        <v>186.54</v>
      </c>
      <c r="E257" s="7">
        <v>282.91000000000003</v>
      </c>
      <c r="F257" s="7">
        <v>226.14</v>
      </c>
      <c r="G257" s="7">
        <v>236.15</v>
      </c>
    </row>
    <row r="258" spans="1:7" x14ac:dyDescent="0.25">
      <c r="A258" s="8" t="s">
        <v>405</v>
      </c>
      <c r="B258" s="7">
        <v>220.56</v>
      </c>
      <c r="C258" s="7">
        <v>252.64</v>
      </c>
      <c r="D258" s="7">
        <v>187.94</v>
      </c>
      <c r="E258" s="7">
        <v>282.25</v>
      </c>
      <c r="F258" s="7">
        <v>227.67</v>
      </c>
      <c r="G258" s="7">
        <v>236.89</v>
      </c>
    </row>
    <row r="259" spans="1:7" x14ac:dyDescent="0.25">
      <c r="A259" s="8" t="s">
        <v>406</v>
      </c>
      <c r="B259" s="7">
        <v>221.27</v>
      </c>
      <c r="C259" s="7">
        <v>252.65</v>
      </c>
      <c r="D259" s="7">
        <v>189.66</v>
      </c>
      <c r="E259" s="7">
        <v>281.25</v>
      </c>
      <c r="F259" s="7">
        <v>228.9</v>
      </c>
      <c r="G259" s="7">
        <v>237.53</v>
      </c>
    </row>
    <row r="260" spans="1:7" x14ac:dyDescent="0.25">
      <c r="A260" s="8" t="s">
        <v>407</v>
      </c>
      <c r="B260" s="7">
        <v>221.38</v>
      </c>
      <c r="C260" s="7">
        <v>252.42</v>
      </c>
      <c r="D260" s="7">
        <v>190.83</v>
      </c>
      <c r="E260" s="7">
        <v>280.19</v>
      </c>
      <c r="F260" s="7">
        <v>229.7</v>
      </c>
      <c r="G260" s="7">
        <v>238.06</v>
      </c>
    </row>
    <row r="261" spans="1:7" x14ac:dyDescent="0.25">
      <c r="A261" s="8" t="s">
        <v>408</v>
      </c>
      <c r="B261" s="7">
        <v>221.03</v>
      </c>
      <c r="C261" s="7">
        <v>252.1</v>
      </c>
      <c r="D261" s="7">
        <v>191.3</v>
      </c>
      <c r="E261" s="7">
        <v>279.10000000000002</v>
      </c>
      <c r="F261" s="7">
        <v>230.22</v>
      </c>
      <c r="G261" s="7">
        <v>238.35</v>
      </c>
    </row>
    <row r="262" spans="1:7" x14ac:dyDescent="0.25">
      <c r="A262" s="8" t="s">
        <v>409</v>
      </c>
      <c r="B262" s="7">
        <v>220.45</v>
      </c>
      <c r="C262" s="7">
        <v>251.61</v>
      </c>
      <c r="D262" s="7">
        <v>191.41</v>
      </c>
      <c r="E262" s="7">
        <v>278.3</v>
      </c>
      <c r="F262" s="7">
        <v>230.56</v>
      </c>
      <c r="G262" s="7">
        <v>238.44</v>
      </c>
    </row>
    <row r="263" spans="1:7" x14ac:dyDescent="0.25">
      <c r="A263" s="8" t="s">
        <v>410</v>
      </c>
      <c r="B263" s="7">
        <v>220.02</v>
      </c>
      <c r="C263" s="7">
        <v>251.1</v>
      </c>
      <c r="D263" s="7">
        <v>191.65</v>
      </c>
      <c r="E263" s="7">
        <v>278.06</v>
      </c>
      <c r="F263" s="7">
        <v>230.7</v>
      </c>
      <c r="G263" s="7">
        <v>238.46</v>
      </c>
    </row>
    <row r="264" spans="1:7" x14ac:dyDescent="0.25">
      <c r="A264" s="8" t="s">
        <v>411</v>
      </c>
      <c r="B264" s="7">
        <v>219.91</v>
      </c>
      <c r="C264" s="7">
        <v>250.62</v>
      </c>
      <c r="D264" s="7">
        <v>192.09</v>
      </c>
      <c r="E264" s="7">
        <v>278.37</v>
      </c>
      <c r="F264" s="7">
        <v>230.74</v>
      </c>
      <c r="G264" s="7">
        <v>238.56</v>
      </c>
    </row>
    <row r="265" spans="1:7" x14ac:dyDescent="0.25">
      <c r="A265" s="8" t="s">
        <v>412</v>
      </c>
      <c r="B265" s="7">
        <v>220.04</v>
      </c>
      <c r="C265" s="7">
        <v>250.34</v>
      </c>
      <c r="D265" s="7">
        <v>192.24</v>
      </c>
      <c r="E265" s="7">
        <v>279.16000000000003</v>
      </c>
      <c r="F265" s="7">
        <v>231.09</v>
      </c>
      <c r="G265" s="7">
        <v>238.85</v>
      </c>
    </row>
    <row r="266" spans="1:7" x14ac:dyDescent="0.25">
      <c r="A266" s="8" t="s">
        <v>413</v>
      </c>
      <c r="B266" s="7">
        <v>220.34</v>
      </c>
      <c r="C266" s="7">
        <v>250.41</v>
      </c>
      <c r="D266" s="7">
        <v>192.2</v>
      </c>
      <c r="E266" s="7">
        <v>280.33</v>
      </c>
      <c r="F266" s="7">
        <v>231.87</v>
      </c>
      <c r="G266" s="7">
        <v>239.36</v>
      </c>
    </row>
    <row r="267" spans="1:7" x14ac:dyDescent="0.25">
      <c r="A267" s="8" t="s">
        <v>414</v>
      </c>
      <c r="B267" s="7">
        <v>221.07</v>
      </c>
      <c r="C267" s="7">
        <v>250.83</v>
      </c>
      <c r="D267" s="7">
        <v>192.61</v>
      </c>
      <c r="E267" s="7">
        <v>281.52</v>
      </c>
      <c r="F267" s="7">
        <v>232.76</v>
      </c>
      <c r="G267" s="7">
        <v>240.15</v>
      </c>
    </row>
    <row r="268" spans="1:7" x14ac:dyDescent="0.25">
      <c r="A268" s="8" t="s">
        <v>415</v>
      </c>
      <c r="B268" s="7">
        <v>222.06</v>
      </c>
      <c r="C268" s="7">
        <v>251.35</v>
      </c>
      <c r="D268" s="7">
        <v>193.38</v>
      </c>
      <c r="E268" s="7">
        <v>282.24</v>
      </c>
      <c r="F268" s="7">
        <v>233.03</v>
      </c>
      <c r="G268" s="7">
        <v>241.36</v>
      </c>
    </row>
    <row r="269" spans="1:7" x14ac:dyDescent="0.25">
      <c r="A269" s="8" t="s">
        <v>416</v>
      </c>
      <c r="B269" s="7">
        <v>223.42</v>
      </c>
      <c r="C269" s="7">
        <v>251.96</v>
      </c>
      <c r="D269" s="7">
        <v>194.73</v>
      </c>
      <c r="E269" s="7">
        <v>282.45999999999998</v>
      </c>
      <c r="F269" s="7">
        <v>231.96</v>
      </c>
      <c r="G269" s="7">
        <v>243.3</v>
      </c>
    </row>
    <row r="270" spans="1:7" x14ac:dyDescent="0.25">
      <c r="A270" s="8" t="s">
        <v>417</v>
      </c>
      <c r="B270" s="7">
        <v>224.84</v>
      </c>
      <c r="C270" s="7">
        <v>252.4</v>
      </c>
      <c r="D270" s="7">
        <v>196.47</v>
      </c>
      <c r="E270" s="7">
        <v>282.07</v>
      </c>
      <c r="F270" s="7">
        <v>230.47</v>
      </c>
      <c r="G270" s="7">
        <v>245.27</v>
      </c>
    </row>
    <row r="271" spans="1:7" x14ac:dyDescent="0.25">
      <c r="A271" s="8" t="s">
        <v>418</v>
      </c>
      <c r="B271" s="7">
        <v>226.08</v>
      </c>
      <c r="C271" s="7">
        <v>252.54</v>
      </c>
      <c r="D271" s="7">
        <v>198.29</v>
      </c>
      <c r="E271" s="7">
        <v>281.27</v>
      </c>
      <c r="F271" s="7">
        <v>229.22</v>
      </c>
      <c r="G271" s="7">
        <v>246.99</v>
      </c>
    </row>
    <row r="272" spans="1:7" x14ac:dyDescent="0.25">
      <c r="A272" s="8" t="s">
        <v>419</v>
      </c>
      <c r="B272" s="7">
        <v>226.9</v>
      </c>
      <c r="C272" s="7">
        <v>252.3</v>
      </c>
      <c r="D272" s="7">
        <v>199.75</v>
      </c>
      <c r="E272" s="7">
        <v>280.2</v>
      </c>
      <c r="F272" s="7">
        <v>228.56</v>
      </c>
      <c r="G272" s="7">
        <v>248.35</v>
      </c>
    </row>
    <row r="273" spans="1:7" x14ac:dyDescent="0.25">
      <c r="A273" s="8" t="s">
        <v>420</v>
      </c>
      <c r="B273" s="7">
        <v>227.49</v>
      </c>
      <c r="C273" s="7">
        <v>251.72</v>
      </c>
      <c r="D273" s="7">
        <v>200.93</v>
      </c>
      <c r="E273" s="7">
        <v>278.89999999999998</v>
      </c>
      <c r="F273" s="7">
        <v>228.17</v>
      </c>
      <c r="G273" s="7">
        <v>249.39</v>
      </c>
    </row>
    <row r="274" spans="1:7" x14ac:dyDescent="0.25">
      <c r="A274" s="8" t="s">
        <v>421</v>
      </c>
      <c r="B274" s="7">
        <v>227.76</v>
      </c>
      <c r="C274" s="7">
        <v>251</v>
      </c>
      <c r="D274" s="7">
        <v>201.87</v>
      </c>
      <c r="E274" s="7">
        <v>277.27</v>
      </c>
      <c r="F274" s="7">
        <v>227.59</v>
      </c>
      <c r="G274" s="7">
        <v>249.92</v>
      </c>
    </row>
    <row r="275" spans="1:7" x14ac:dyDescent="0.25">
      <c r="A275" s="8" t="s">
        <v>422</v>
      </c>
      <c r="B275" s="7">
        <v>227.87</v>
      </c>
      <c r="C275" s="7">
        <v>250.53</v>
      </c>
      <c r="D275" s="7">
        <v>202.56</v>
      </c>
      <c r="E275" s="7">
        <v>275.62</v>
      </c>
      <c r="F275" s="7">
        <v>226.73</v>
      </c>
      <c r="G275" s="7">
        <v>250.37</v>
      </c>
    </row>
    <row r="276" spans="1:7" x14ac:dyDescent="0.25">
      <c r="A276" s="8" t="s">
        <v>423</v>
      </c>
      <c r="B276" s="7">
        <v>228.08</v>
      </c>
      <c r="C276" s="7">
        <v>250.45</v>
      </c>
      <c r="D276" s="7">
        <v>203.13</v>
      </c>
      <c r="E276" s="7">
        <v>274.33</v>
      </c>
      <c r="F276" s="7">
        <v>225.52</v>
      </c>
      <c r="G276" s="7">
        <v>251.62</v>
      </c>
    </row>
    <row r="277" spans="1:7" x14ac:dyDescent="0.25">
      <c r="A277" s="8" t="s">
        <v>424</v>
      </c>
      <c r="B277" s="7">
        <v>228.56</v>
      </c>
      <c r="C277" s="7">
        <v>250.41</v>
      </c>
      <c r="D277" s="7">
        <v>203.49</v>
      </c>
      <c r="E277" s="7">
        <v>273.70999999999998</v>
      </c>
      <c r="F277" s="7">
        <v>224.16</v>
      </c>
      <c r="G277" s="7">
        <v>253.89</v>
      </c>
    </row>
    <row r="278" spans="1:7" x14ac:dyDescent="0.25">
      <c r="A278" s="8" t="s">
        <v>425</v>
      </c>
      <c r="B278" s="7">
        <v>229.88</v>
      </c>
      <c r="C278" s="7">
        <v>250.3</v>
      </c>
      <c r="D278" s="7">
        <v>204.15</v>
      </c>
      <c r="E278" s="7">
        <v>273.67</v>
      </c>
      <c r="F278" s="7">
        <v>222.77</v>
      </c>
      <c r="G278" s="7">
        <v>257.33</v>
      </c>
    </row>
    <row r="279" spans="1:7" x14ac:dyDescent="0.25">
      <c r="A279" s="8" t="s">
        <v>426</v>
      </c>
      <c r="B279" s="7">
        <v>232.38</v>
      </c>
      <c r="C279" s="7">
        <v>250.37</v>
      </c>
      <c r="D279" s="7">
        <v>205.78</v>
      </c>
      <c r="E279" s="7">
        <v>274.13</v>
      </c>
      <c r="F279" s="7">
        <v>221.62</v>
      </c>
      <c r="G279" s="7">
        <v>262</v>
      </c>
    </row>
    <row r="280" spans="1:7" x14ac:dyDescent="0.25">
      <c r="A280" s="8" t="s">
        <v>427</v>
      </c>
      <c r="B280" s="7">
        <v>235.62</v>
      </c>
      <c r="C280" s="7">
        <v>250.78</v>
      </c>
      <c r="D280" s="7">
        <v>208.03</v>
      </c>
      <c r="E280" s="7">
        <v>274.91000000000003</v>
      </c>
      <c r="F280" s="7">
        <v>220.85</v>
      </c>
      <c r="G280" s="7">
        <v>267.62</v>
      </c>
    </row>
    <row r="281" spans="1:7" x14ac:dyDescent="0.25">
      <c r="A281" s="8" t="s">
        <v>428</v>
      </c>
      <c r="B281" s="7">
        <v>239.55</v>
      </c>
      <c r="C281" s="7">
        <v>251.38</v>
      </c>
      <c r="D281" s="7">
        <v>210.86</v>
      </c>
      <c r="E281" s="7">
        <v>276.05</v>
      </c>
      <c r="F281" s="7">
        <v>220.21</v>
      </c>
      <c r="G281" s="7">
        <v>274.52</v>
      </c>
    </row>
    <row r="282" spans="1:7" x14ac:dyDescent="0.25">
      <c r="A282" s="8" t="s">
        <v>429</v>
      </c>
      <c r="B282" s="7">
        <v>243.43</v>
      </c>
      <c r="C282" s="7">
        <v>251.93</v>
      </c>
      <c r="D282" s="7">
        <v>213.84</v>
      </c>
      <c r="E282" s="7">
        <v>277.19</v>
      </c>
      <c r="F282" s="7">
        <v>219.65</v>
      </c>
      <c r="G282" s="7">
        <v>281.43</v>
      </c>
    </row>
    <row r="283" spans="1:7" x14ac:dyDescent="0.25">
      <c r="A283" s="8" t="s">
        <v>430</v>
      </c>
      <c r="B283" s="7">
        <v>247</v>
      </c>
      <c r="C283" s="7">
        <v>252.3</v>
      </c>
      <c r="D283" s="7">
        <v>216.73</v>
      </c>
      <c r="E283" s="7">
        <v>278.18</v>
      </c>
      <c r="F283" s="7">
        <v>218.92</v>
      </c>
      <c r="G283" s="7">
        <v>288.16000000000003</v>
      </c>
    </row>
    <row r="284" spans="1:7" x14ac:dyDescent="0.25">
      <c r="A284" s="8" t="s">
        <v>431</v>
      </c>
      <c r="B284" s="7">
        <v>249.78</v>
      </c>
      <c r="C284" s="7">
        <v>252.36</v>
      </c>
      <c r="D284" s="7">
        <v>219.24</v>
      </c>
      <c r="E284" s="7">
        <v>278.77</v>
      </c>
      <c r="F284" s="7">
        <v>218.17</v>
      </c>
      <c r="G284" s="7">
        <v>293.57</v>
      </c>
    </row>
    <row r="285" spans="1:7" x14ac:dyDescent="0.25">
      <c r="A285" s="8" t="s">
        <v>432</v>
      </c>
      <c r="B285" s="7">
        <v>251.83</v>
      </c>
      <c r="C285" s="7">
        <v>252.09</v>
      </c>
      <c r="D285" s="7">
        <v>221.65</v>
      </c>
      <c r="E285" s="7">
        <v>278.8</v>
      </c>
      <c r="F285" s="7">
        <v>217.34</v>
      </c>
      <c r="G285" s="7">
        <v>297.51</v>
      </c>
    </row>
    <row r="286" spans="1:7" x14ac:dyDescent="0.25">
      <c r="A286" s="8" t="s">
        <v>433</v>
      </c>
      <c r="B286" s="7">
        <v>253.18</v>
      </c>
      <c r="C286" s="7">
        <v>251.53</v>
      </c>
      <c r="D286" s="7">
        <v>223.84</v>
      </c>
      <c r="E286" s="7">
        <v>278.32</v>
      </c>
      <c r="F286" s="7">
        <v>216.5</v>
      </c>
      <c r="G286" s="7">
        <v>300.02999999999997</v>
      </c>
    </row>
    <row r="287" spans="1:7" x14ac:dyDescent="0.25">
      <c r="A287" s="8" t="s">
        <v>434</v>
      </c>
      <c r="B287" s="7">
        <v>254.01</v>
      </c>
      <c r="C287" s="7">
        <v>250.98</v>
      </c>
      <c r="D287" s="7">
        <v>225.53</v>
      </c>
      <c r="E287" s="7">
        <v>277.51</v>
      </c>
      <c r="F287" s="7">
        <v>215.63</v>
      </c>
      <c r="G287" s="7">
        <v>301.52</v>
      </c>
    </row>
    <row r="288" spans="1:7" x14ac:dyDescent="0.25">
      <c r="A288" s="8" t="s">
        <v>435</v>
      </c>
      <c r="B288" s="7">
        <v>254.76</v>
      </c>
      <c r="C288" s="7">
        <v>250.69</v>
      </c>
      <c r="D288" s="7">
        <v>227.06</v>
      </c>
      <c r="E288" s="7">
        <v>276.60000000000002</v>
      </c>
      <c r="F288" s="7">
        <v>214.57</v>
      </c>
      <c r="G288" s="7">
        <v>302.73</v>
      </c>
    </row>
    <row r="289" spans="1:7" x14ac:dyDescent="0.25">
      <c r="A289" s="8" t="s">
        <v>436</v>
      </c>
      <c r="B289" s="7">
        <v>256.06</v>
      </c>
      <c r="C289" s="7">
        <v>250.95</v>
      </c>
      <c r="D289" s="7">
        <v>229.11</v>
      </c>
      <c r="E289" s="7">
        <v>275.91000000000003</v>
      </c>
      <c r="F289" s="7">
        <v>213.57</v>
      </c>
      <c r="G289" s="7">
        <v>304.54000000000002</v>
      </c>
    </row>
    <row r="290" spans="1:7" x14ac:dyDescent="0.25">
      <c r="A290" s="8" t="s">
        <v>437</v>
      </c>
      <c r="B290" s="7">
        <v>258.52999999999997</v>
      </c>
      <c r="C290" s="7">
        <v>251.63</v>
      </c>
      <c r="D290" s="7">
        <v>232.67</v>
      </c>
      <c r="E290" s="7">
        <v>275.49</v>
      </c>
      <c r="F290" s="7">
        <v>212.73</v>
      </c>
      <c r="G290" s="7">
        <v>308.2</v>
      </c>
    </row>
    <row r="291" spans="1:7" x14ac:dyDescent="0.25">
      <c r="A291" s="8" t="s">
        <v>438</v>
      </c>
      <c r="B291" s="7">
        <v>262.2</v>
      </c>
      <c r="C291" s="7">
        <v>252.68</v>
      </c>
      <c r="D291" s="7">
        <v>238.42</v>
      </c>
      <c r="E291" s="7">
        <v>275.23</v>
      </c>
      <c r="F291" s="7">
        <v>212.21</v>
      </c>
      <c r="G291" s="7">
        <v>313.24</v>
      </c>
    </row>
    <row r="292" spans="1:7" x14ac:dyDescent="0.25">
      <c r="A292" s="8" t="s">
        <v>439</v>
      </c>
      <c r="B292" s="7">
        <v>266.62</v>
      </c>
      <c r="C292" s="7">
        <v>253.81</v>
      </c>
      <c r="D292" s="7">
        <v>245.35</v>
      </c>
      <c r="E292" s="7">
        <v>274.98</v>
      </c>
      <c r="F292" s="7">
        <v>212.06</v>
      </c>
      <c r="G292" s="7">
        <v>319.08</v>
      </c>
    </row>
    <row r="293" spans="1:7" x14ac:dyDescent="0.25">
      <c r="A293" s="8" t="s">
        <v>440</v>
      </c>
      <c r="B293" s="7">
        <v>272.24</v>
      </c>
      <c r="C293" s="7">
        <v>255.01</v>
      </c>
      <c r="D293" s="7">
        <v>253.43</v>
      </c>
      <c r="E293" s="7">
        <v>274.67</v>
      </c>
      <c r="F293" s="7">
        <v>212.01</v>
      </c>
      <c r="G293" s="7">
        <v>326.56</v>
      </c>
    </row>
    <row r="294" spans="1:7" x14ac:dyDescent="0.25">
      <c r="A294" s="8" t="s">
        <v>441</v>
      </c>
      <c r="B294" s="7">
        <v>277.70999999999998</v>
      </c>
      <c r="C294" s="7">
        <v>256.02999999999997</v>
      </c>
      <c r="D294" s="7">
        <v>260.23</v>
      </c>
      <c r="E294" s="7">
        <v>274.45999999999998</v>
      </c>
      <c r="F294" s="7">
        <v>211.87</v>
      </c>
      <c r="G294" s="7">
        <v>334.05</v>
      </c>
    </row>
    <row r="295" spans="1:7" x14ac:dyDescent="0.25">
      <c r="A295" s="8" t="s">
        <v>442</v>
      </c>
      <c r="B295" s="7">
        <v>282.82</v>
      </c>
      <c r="C295" s="7">
        <v>256.79000000000002</v>
      </c>
      <c r="D295" s="7">
        <v>265.32</v>
      </c>
      <c r="E295" s="7">
        <v>274.38</v>
      </c>
      <c r="F295" s="7">
        <v>211.64</v>
      </c>
      <c r="G295" s="7">
        <v>341.42</v>
      </c>
    </row>
    <row r="296" spans="1:7" x14ac:dyDescent="0.25">
      <c r="A296" s="8" t="s">
        <v>443</v>
      </c>
      <c r="B296" s="7">
        <v>286.41000000000003</v>
      </c>
      <c r="C296" s="7">
        <v>257.06</v>
      </c>
      <c r="D296" s="7">
        <v>267.64999999999998</v>
      </c>
      <c r="E296" s="7">
        <v>274.42</v>
      </c>
      <c r="F296" s="7">
        <v>211.35</v>
      </c>
      <c r="G296" s="7">
        <v>347.57</v>
      </c>
    </row>
    <row r="297" spans="1:7" x14ac:dyDescent="0.25">
      <c r="A297" s="8" t="s">
        <v>444</v>
      </c>
      <c r="B297" s="7">
        <v>288.66000000000003</v>
      </c>
      <c r="C297" s="7">
        <v>256.95999999999998</v>
      </c>
      <c r="D297" s="7">
        <v>267.95</v>
      </c>
      <c r="E297" s="7">
        <v>274.58999999999997</v>
      </c>
      <c r="F297" s="7">
        <v>210.82</v>
      </c>
      <c r="G297" s="7">
        <v>353.6</v>
      </c>
    </row>
    <row r="298" spans="1:7" x14ac:dyDescent="0.25">
      <c r="A298" s="8" t="s">
        <v>445</v>
      </c>
      <c r="B298" s="7">
        <v>290.02999999999997</v>
      </c>
      <c r="C298" s="7">
        <v>256.83</v>
      </c>
      <c r="D298" s="7">
        <v>267.89</v>
      </c>
      <c r="E298" s="7">
        <v>274.85000000000002</v>
      </c>
      <c r="F298" s="7">
        <v>209.94</v>
      </c>
      <c r="G298" s="7">
        <v>359.65</v>
      </c>
    </row>
    <row r="299" spans="1:7" x14ac:dyDescent="0.25">
      <c r="A299" s="8" t="s">
        <v>446</v>
      </c>
      <c r="B299" s="7">
        <v>291.05</v>
      </c>
      <c r="C299" s="7">
        <v>256.94</v>
      </c>
      <c r="D299" s="7">
        <v>268.24</v>
      </c>
      <c r="E299" s="7">
        <v>275.02999999999997</v>
      </c>
      <c r="F299" s="7">
        <v>208.63</v>
      </c>
      <c r="G299" s="7">
        <v>365.37</v>
      </c>
    </row>
    <row r="300" spans="1:7" x14ac:dyDescent="0.25">
      <c r="A300" s="8" t="s">
        <v>447</v>
      </c>
      <c r="B300" s="7">
        <v>292.18</v>
      </c>
      <c r="C300" s="7">
        <v>257.24</v>
      </c>
      <c r="D300" s="7">
        <v>269.51</v>
      </c>
      <c r="E300" s="7">
        <v>274.98</v>
      </c>
      <c r="F300" s="7">
        <v>206.92</v>
      </c>
      <c r="G300" s="7">
        <v>371.16</v>
      </c>
    </row>
    <row r="301" spans="1:7" x14ac:dyDescent="0.25">
      <c r="A301" s="8" t="s">
        <v>448</v>
      </c>
      <c r="B301" s="7">
        <v>293.55</v>
      </c>
      <c r="C301" s="7">
        <v>257.7</v>
      </c>
      <c r="D301" s="7">
        <v>271.75</v>
      </c>
      <c r="E301" s="7">
        <v>274.87</v>
      </c>
      <c r="F301" s="7">
        <v>205.26</v>
      </c>
      <c r="G301" s="7">
        <v>377.01</v>
      </c>
    </row>
    <row r="302" spans="1:7" x14ac:dyDescent="0.25">
      <c r="A302" s="8" t="s">
        <v>449</v>
      </c>
      <c r="B302" s="7">
        <v>295.32</v>
      </c>
      <c r="C302" s="7">
        <v>258.45</v>
      </c>
      <c r="D302" s="7">
        <v>275.14</v>
      </c>
      <c r="E302" s="7">
        <v>274.83</v>
      </c>
      <c r="F302" s="7">
        <v>203.98</v>
      </c>
      <c r="G302" s="7">
        <v>383.6</v>
      </c>
    </row>
    <row r="303" spans="1:7" x14ac:dyDescent="0.25">
      <c r="A303" s="8" t="s">
        <v>450</v>
      </c>
      <c r="B303" s="7">
        <v>297.12</v>
      </c>
      <c r="C303" s="7">
        <v>259.33</v>
      </c>
      <c r="D303" s="7">
        <v>278.64</v>
      </c>
      <c r="E303" s="7">
        <v>275.17</v>
      </c>
      <c r="F303" s="7">
        <v>203.28</v>
      </c>
      <c r="G303" s="7">
        <v>390.22</v>
      </c>
    </row>
    <row r="304" spans="1:7" x14ac:dyDescent="0.25">
      <c r="A304" s="8" t="s">
        <v>451</v>
      </c>
      <c r="B304" s="7">
        <v>299.26</v>
      </c>
      <c r="C304" s="7">
        <v>260.3</v>
      </c>
      <c r="D304" s="7">
        <v>281.52999999999997</v>
      </c>
      <c r="E304" s="7">
        <v>275.62</v>
      </c>
      <c r="F304" s="7">
        <v>203.11</v>
      </c>
      <c r="G304" s="7">
        <v>395.74</v>
      </c>
    </row>
    <row r="305" spans="1:7" x14ac:dyDescent="0.25">
      <c r="A305" s="8" t="s">
        <v>452</v>
      </c>
      <c r="B305" s="7">
        <v>302.27999999999997</v>
      </c>
      <c r="C305" s="7">
        <v>261.58999999999997</v>
      </c>
      <c r="D305" s="7">
        <v>284.44</v>
      </c>
      <c r="E305" s="7">
        <v>276.20999999999998</v>
      </c>
      <c r="F305" s="7">
        <v>203.35</v>
      </c>
      <c r="G305" s="7">
        <v>400.78</v>
      </c>
    </row>
    <row r="306" spans="1:7" x14ac:dyDescent="0.25">
      <c r="A306" s="8" t="s">
        <v>453</v>
      </c>
      <c r="B306" s="7">
        <v>305.24</v>
      </c>
      <c r="C306" s="7">
        <v>263.05</v>
      </c>
      <c r="D306" s="7">
        <v>287.14</v>
      </c>
      <c r="E306" s="7">
        <v>276.7</v>
      </c>
      <c r="F306" s="7">
        <v>203.75</v>
      </c>
      <c r="G306" s="7">
        <v>403.75</v>
      </c>
    </row>
    <row r="307" spans="1:7" x14ac:dyDescent="0.25">
      <c r="A307" s="8" t="s">
        <v>454</v>
      </c>
      <c r="B307" s="7">
        <v>308.20999999999998</v>
      </c>
      <c r="C307" s="7">
        <v>264.66000000000003</v>
      </c>
      <c r="D307" s="7">
        <v>289.44</v>
      </c>
      <c r="E307" s="7">
        <v>276.82</v>
      </c>
      <c r="F307" s="7">
        <v>203.96</v>
      </c>
      <c r="G307" s="7">
        <v>404.73</v>
      </c>
    </row>
    <row r="308" spans="1:7" x14ac:dyDescent="0.25">
      <c r="A308" s="8" t="s">
        <v>455</v>
      </c>
      <c r="B308" s="7">
        <v>310.87</v>
      </c>
      <c r="C308" s="7">
        <v>266.12</v>
      </c>
      <c r="D308" s="7">
        <v>291.22000000000003</v>
      </c>
      <c r="E308" s="7">
        <v>276.23</v>
      </c>
      <c r="F308" s="7">
        <v>203.83</v>
      </c>
      <c r="G308" s="7">
        <v>403.64</v>
      </c>
    </row>
    <row r="309" spans="1:7" x14ac:dyDescent="0.25">
      <c r="A309" s="8" t="s">
        <v>456</v>
      </c>
      <c r="B309" s="7">
        <v>312.58</v>
      </c>
      <c r="C309" s="7">
        <v>267.41000000000003</v>
      </c>
      <c r="D309" s="7">
        <v>293.23</v>
      </c>
      <c r="E309" s="7">
        <v>274.77</v>
      </c>
      <c r="F309" s="7">
        <v>203.3</v>
      </c>
      <c r="G309" s="7">
        <v>401.06</v>
      </c>
    </row>
    <row r="310" spans="1:7" x14ac:dyDescent="0.25">
      <c r="A310" s="8" t="s">
        <v>457</v>
      </c>
      <c r="B310" s="7">
        <v>313.35000000000002</v>
      </c>
      <c r="C310" s="7">
        <v>268.37</v>
      </c>
      <c r="D310" s="7">
        <v>295.72000000000003</v>
      </c>
      <c r="E310" s="7">
        <v>272.81</v>
      </c>
      <c r="F310" s="7">
        <v>202.25</v>
      </c>
      <c r="G310" s="7">
        <v>398.43</v>
      </c>
    </row>
    <row r="311" spans="1:7" x14ac:dyDescent="0.25">
      <c r="A311" s="8" t="s">
        <v>458</v>
      </c>
      <c r="B311" s="7">
        <v>313.62</v>
      </c>
      <c r="C311" s="7">
        <v>269.13</v>
      </c>
      <c r="D311" s="7">
        <v>297.99</v>
      </c>
      <c r="E311" s="7">
        <v>270.89</v>
      </c>
      <c r="F311" s="7">
        <v>201.08</v>
      </c>
      <c r="G311" s="7">
        <v>396.22</v>
      </c>
    </row>
    <row r="312" spans="1:7" x14ac:dyDescent="0.25">
      <c r="A312" s="8" t="s">
        <v>459</v>
      </c>
      <c r="B312" s="7">
        <v>313.77</v>
      </c>
      <c r="C312" s="7">
        <v>269.83999999999997</v>
      </c>
      <c r="D312" s="7">
        <v>300.02999999999997</v>
      </c>
      <c r="E312" s="7">
        <v>269.36</v>
      </c>
      <c r="F312" s="7">
        <v>199.95</v>
      </c>
      <c r="G312" s="7">
        <v>394.67</v>
      </c>
    </row>
    <row r="313" spans="1:7" x14ac:dyDescent="0.25">
      <c r="A313" s="8" t="s">
        <v>460</v>
      </c>
      <c r="B313" s="7">
        <v>313.82</v>
      </c>
      <c r="C313" s="7">
        <v>270.45</v>
      </c>
      <c r="D313" s="7">
        <v>302.05</v>
      </c>
      <c r="E313" s="7">
        <v>268.67</v>
      </c>
      <c r="F313" s="7">
        <v>198.97</v>
      </c>
      <c r="G313" s="7">
        <v>394.47</v>
      </c>
    </row>
    <row r="314" spans="1:7" x14ac:dyDescent="0.25">
      <c r="A314" s="8" t="s">
        <v>461</v>
      </c>
      <c r="B314" s="7">
        <v>313.39999999999998</v>
      </c>
      <c r="C314" s="7">
        <v>271.02</v>
      </c>
      <c r="D314" s="7">
        <v>304.44</v>
      </c>
      <c r="E314" s="7">
        <v>268.91000000000003</v>
      </c>
      <c r="F314" s="7">
        <v>198.22</v>
      </c>
      <c r="G314" s="7">
        <v>395.38</v>
      </c>
    </row>
    <row r="315" spans="1:7" x14ac:dyDescent="0.25">
      <c r="A315" s="8" t="s">
        <v>462</v>
      </c>
      <c r="B315" s="7">
        <v>312.61</v>
      </c>
      <c r="C315" s="7">
        <v>271.81</v>
      </c>
      <c r="D315" s="7">
        <v>307.02</v>
      </c>
      <c r="E315" s="7">
        <v>269.82</v>
      </c>
      <c r="F315" s="7">
        <v>197.65</v>
      </c>
      <c r="G315" s="7">
        <v>396.34</v>
      </c>
    </row>
    <row r="316" spans="1:7" x14ac:dyDescent="0.25">
      <c r="A316" s="8" t="s">
        <v>463</v>
      </c>
      <c r="B316" s="7">
        <v>312.42</v>
      </c>
      <c r="C316" s="7">
        <v>272.8</v>
      </c>
      <c r="D316" s="7">
        <v>309.54000000000002</v>
      </c>
      <c r="E316" s="7">
        <v>270.99</v>
      </c>
      <c r="F316" s="7">
        <v>197.29</v>
      </c>
      <c r="G316" s="7">
        <v>396.9</v>
      </c>
    </row>
    <row r="317" spans="1:7" x14ac:dyDescent="0.25">
      <c r="A317" s="8" t="s">
        <v>464</v>
      </c>
      <c r="B317" s="7">
        <v>313.17</v>
      </c>
      <c r="C317" s="7">
        <v>274.06</v>
      </c>
      <c r="D317" s="7">
        <v>312.12</v>
      </c>
      <c r="E317" s="7">
        <v>272.25</v>
      </c>
      <c r="F317" s="7">
        <v>196.94</v>
      </c>
      <c r="G317" s="7">
        <v>397.32</v>
      </c>
    </row>
    <row r="318" spans="1:7" x14ac:dyDescent="0.25">
      <c r="A318" s="8" t="s">
        <v>465</v>
      </c>
      <c r="B318" s="7">
        <v>314.77999999999997</v>
      </c>
      <c r="C318" s="7">
        <v>275.51</v>
      </c>
      <c r="D318" s="7">
        <v>314.33999999999997</v>
      </c>
      <c r="E318" s="7">
        <v>273.04000000000002</v>
      </c>
      <c r="F318" s="7">
        <v>196.77</v>
      </c>
      <c r="G318" s="7">
        <v>397.25</v>
      </c>
    </row>
    <row r="319" spans="1:7" x14ac:dyDescent="0.25">
      <c r="A319" s="8" t="s">
        <v>466</v>
      </c>
      <c r="B319" s="7">
        <v>317.31</v>
      </c>
      <c r="C319" s="7">
        <v>277.24</v>
      </c>
      <c r="D319" s="7">
        <v>316.89999999999998</v>
      </c>
      <c r="E319" s="7">
        <v>273.06</v>
      </c>
      <c r="F319" s="7">
        <v>196.69</v>
      </c>
      <c r="G319" s="7">
        <v>395.98</v>
      </c>
    </row>
    <row r="320" spans="1:7" x14ac:dyDescent="0.25">
      <c r="A320" s="8" t="s">
        <v>467</v>
      </c>
      <c r="B320" s="7">
        <v>320.27</v>
      </c>
      <c r="C320" s="7">
        <v>279.13</v>
      </c>
      <c r="D320" s="7">
        <v>319.61</v>
      </c>
      <c r="E320" s="7">
        <v>272.33</v>
      </c>
      <c r="F320" s="7">
        <v>196.47</v>
      </c>
      <c r="G320" s="7">
        <v>394.14</v>
      </c>
    </row>
    <row r="321" spans="1:13" x14ac:dyDescent="0.25">
      <c r="A321" s="8" t="s">
        <v>468</v>
      </c>
      <c r="B321" s="7">
        <v>322.95</v>
      </c>
      <c r="C321" s="7">
        <v>281.16000000000003</v>
      </c>
      <c r="D321" s="7">
        <v>322.45999999999998</v>
      </c>
      <c r="E321" s="7">
        <v>271.08</v>
      </c>
      <c r="F321" s="7">
        <v>195.97</v>
      </c>
      <c r="G321" s="7">
        <v>392.97</v>
      </c>
      <c r="H321" s="6">
        <f t="shared" ref="H321:H329" si="0">(B321-B320)/B320</f>
        <v>8.3679395510038619E-3</v>
      </c>
      <c r="I321" s="6">
        <f t="shared" ref="I321:I329" si="1">(C321-C320)/C320</f>
        <v>7.2725969978147441E-3</v>
      </c>
      <c r="J321" s="6">
        <f t="shared" ref="J321:J326" si="2">(D321-D320)/D320</f>
        <v>8.9171177372421567E-3</v>
      </c>
      <c r="K321" s="6">
        <f t="shared" ref="K321:K326" si="3">(E321-E320)/E320</f>
        <v>-4.5900194616825176E-3</v>
      </c>
      <c r="L321" s="6">
        <f t="shared" ref="L321:L326" si="4">(F321-F320)/F320</f>
        <v>-2.5449177991550874E-3</v>
      </c>
      <c r="M321" s="6">
        <f t="shared" ref="M321:M326" si="5">(G321-G320)/G320</f>
        <v>-2.9684883543917369E-3</v>
      </c>
    </row>
    <row r="322" spans="1:13" x14ac:dyDescent="0.25">
      <c r="A322" s="8" t="s">
        <v>469</v>
      </c>
      <c r="B322" s="7">
        <v>324.98</v>
      </c>
      <c r="C322" s="7">
        <v>283.20999999999998</v>
      </c>
      <c r="D322" s="7">
        <v>325.07</v>
      </c>
      <c r="E322" s="7">
        <v>269.77</v>
      </c>
      <c r="F322" s="7">
        <v>195.15</v>
      </c>
      <c r="G322" s="7">
        <v>393.51</v>
      </c>
      <c r="H322" s="6">
        <f t="shared" si="0"/>
        <v>6.2858027558446499E-3</v>
      </c>
      <c r="I322" s="6">
        <f t="shared" si="1"/>
        <v>7.2912220799543122E-3</v>
      </c>
      <c r="J322" s="6">
        <f t="shared" si="2"/>
        <v>8.0940271661601865E-3</v>
      </c>
      <c r="K322" s="6">
        <f t="shared" si="3"/>
        <v>-4.8325217647926895E-3</v>
      </c>
      <c r="L322" s="6">
        <f t="shared" si="4"/>
        <v>-4.1843139256008228E-3</v>
      </c>
      <c r="M322" s="6">
        <f t="shared" si="5"/>
        <v>1.3741506985265124E-3</v>
      </c>
    </row>
    <row r="323" spans="1:13" x14ac:dyDescent="0.25">
      <c r="A323" s="8" t="s">
        <v>470</v>
      </c>
      <c r="B323" s="7">
        <v>326.58999999999997</v>
      </c>
      <c r="C323" s="7">
        <v>285.04000000000002</v>
      </c>
      <c r="D323" s="7">
        <v>327.37</v>
      </c>
      <c r="E323" s="7">
        <v>268.88</v>
      </c>
      <c r="F323" s="7">
        <v>193.96</v>
      </c>
      <c r="G323" s="7">
        <v>395.11</v>
      </c>
      <c r="H323" s="6">
        <f t="shared" si="0"/>
        <v>4.9541510246783084E-3</v>
      </c>
      <c r="I323" s="6">
        <f t="shared" si="1"/>
        <v>6.4616362416582782E-3</v>
      </c>
      <c r="J323" s="6">
        <f t="shared" si="2"/>
        <v>7.0753991447996163E-3</v>
      </c>
      <c r="K323" s="6">
        <f t="shared" si="3"/>
        <v>-3.2991066464024407E-3</v>
      </c>
      <c r="L323" s="6">
        <f t="shared" si="4"/>
        <v>-6.0978734306943259E-3</v>
      </c>
      <c r="M323" s="6">
        <f t="shared" si="5"/>
        <v>4.0659703692409923E-3</v>
      </c>
    </row>
    <row r="324" spans="1:13" x14ac:dyDescent="0.25">
      <c r="A324" s="8" t="s">
        <v>471</v>
      </c>
      <c r="B324" s="7">
        <v>328.24</v>
      </c>
      <c r="C324" s="7">
        <v>286.8</v>
      </c>
      <c r="D324" s="7">
        <v>329.92</v>
      </c>
      <c r="E324" s="7">
        <v>268.33</v>
      </c>
      <c r="F324" s="7">
        <v>192.5</v>
      </c>
      <c r="G324" s="7">
        <v>397.01</v>
      </c>
      <c r="H324" s="6">
        <f t="shared" si="0"/>
        <v>5.0522061300102093E-3</v>
      </c>
      <c r="I324" s="6">
        <f t="shared" si="1"/>
        <v>6.1745719898961228E-3</v>
      </c>
      <c r="J324" s="6">
        <f t="shared" si="2"/>
        <v>7.7893514983047056E-3</v>
      </c>
      <c r="K324" s="6">
        <f t="shared" si="3"/>
        <v>-2.0455221660220595E-3</v>
      </c>
      <c r="L324" s="6">
        <f t="shared" si="4"/>
        <v>-7.5273252216952356E-3</v>
      </c>
      <c r="M324" s="6">
        <f t="shared" si="5"/>
        <v>4.8087874262862929E-3</v>
      </c>
    </row>
    <row r="325" spans="1:13" x14ac:dyDescent="0.25">
      <c r="A325" s="8" t="s">
        <v>472</v>
      </c>
      <c r="B325" s="7">
        <v>330.06</v>
      </c>
      <c r="C325" s="7">
        <v>288.56</v>
      </c>
      <c r="D325" s="7">
        <v>333.35</v>
      </c>
      <c r="E325" s="7">
        <v>268.11</v>
      </c>
      <c r="F325" s="7">
        <v>191.08</v>
      </c>
      <c r="G325" s="7">
        <v>398.82</v>
      </c>
      <c r="H325" s="6">
        <f t="shared" si="0"/>
        <v>5.5447233731415824E-3</v>
      </c>
      <c r="I325" s="6">
        <f t="shared" si="1"/>
        <v>6.136680613668029E-3</v>
      </c>
      <c r="J325" s="6">
        <f t="shared" si="2"/>
        <v>1.0396459747817673E-2</v>
      </c>
      <c r="K325" s="6">
        <f t="shared" si="3"/>
        <v>-8.1988596131617956E-4</v>
      </c>
      <c r="L325" s="6">
        <f t="shared" si="4"/>
        <v>-7.3766233766233121E-3</v>
      </c>
      <c r="M325" s="6">
        <f t="shared" si="5"/>
        <v>4.5590791163950591E-3</v>
      </c>
    </row>
    <row r="326" spans="1:13" x14ac:dyDescent="0.25">
      <c r="A326" s="8" t="s">
        <v>473</v>
      </c>
      <c r="B326" s="7">
        <v>332.24</v>
      </c>
      <c r="C326" s="7">
        <v>290.99</v>
      </c>
      <c r="D326" s="7">
        <v>338.5</v>
      </c>
      <c r="E326" s="7">
        <v>268.14</v>
      </c>
      <c r="F326" s="7">
        <v>189.97</v>
      </c>
      <c r="G326" s="7">
        <v>401.03</v>
      </c>
      <c r="H326" s="6">
        <f t="shared" si="0"/>
        <v>6.6048597224747218E-3</v>
      </c>
      <c r="I326" s="6">
        <f t="shared" ref="I326:I329" si="6">(C326-C325)/C325</f>
        <v>8.4211255891322671E-3</v>
      </c>
      <c r="J326" s="6">
        <f t="shared" ref="J326:J329" si="7">(D326-D325)/D325</f>
        <v>1.5449227538623E-2</v>
      </c>
      <c r="K326" s="6">
        <f t="shared" ref="K326:K329" si="8">(E326-E325)/E325</f>
        <v>1.1189437171300106E-4</v>
      </c>
      <c r="L326" s="6">
        <f t="shared" ref="L326:L329" si="9">(F326-F325)/F325</f>
        <v>-5.8090851999163364E-3</v>
      </c>
      <c r="M326" s="6">
        <f t="shared" ref="M326:M329" si="10">(G326-G325)/G325</f>
        <v>5.541346973571986E-3</v>
      </c>
    </row>
    <row r="327" spans="1:13" x14ac:dyDescent="0.25">
      <c r="A327" s="8" t="s">
        <v>474</v>
      </c>
      <c r="B327" s="7">
        <v>334.96</v>
      </c>
      <c r="C327" s="7">
        <v>294.26</v>
      </c>
      <c r="D327" s="7">
        <v>345.38</v>
      </c>
      <c r="E327" s="7">
        <v>268.20999999999998</v>
      </c>
      <c r="F327" s="7">
        <v>189.35</v>
      </c>
      <c r="G327" s="7">
        <v>403.77</v>
      </c>
      <c r="H327" s="6">
        <f t="shared" si="0"/>
        <v>8.1868528774379067E-3</v>
      </c>
      <c r="I327" s="6">
        <f t="shared" si="6"/>
        <v>1.1237499570431912E-2</v>
      </c>
      <c r="J327" s="6">
        <f t="shared" si="7"/>
        <v>2.0324963072378126E-2</v>
      </c>
      <c r="K327" s="6">
        <f t="shared" si="8"/>
        <v>2.6105765644809871E-4</v>
      </c>
      <c r="L327" s="6">
        <f t="shared" si="9"/>
        <v>-3.263673211559744E-3</v>
      </c>
      <c r="M327" s="6">
        <f t="shared" si="10"/>
        <v>6.8324065531257241E-3</v>
      </c>
    </row>
    <row r="328" spans="1:13" x14ac:dyDescent="0.25">
      <c r="A328" s="8" t="s">
        <v>475</v>
      </c>
      <c r="B328" s="7">
        <v>338.31</v>
      </c>
      <c r="C328" s="7">
        <v>297.74</v>
      </c>
      <c r="D328" s="7">
        <v>353.03</v>
      </c>
      <c r="E328" s="7">
        <v>268.18</v>
      </c>
      <c r="F328" s="7">
        <v>189.01</v>
      </c>
      <c r="G328" s="7">
        <v>406.91</v>
      </c>
      <c r="H328" s="6">
        <f t="shared" si="0"/>
        <v>1.0001194172438568E-2</v>
      </c>
      <c r="I328" s="6">
        <f t="shared" si="6"/>
        <v>1.1826276082376193E-2</v>
      </c>
      <c r="J328" s="6">
        <f t="shared" si="7"/>
        <v>2.2149516474607615E-2</v>
      </c>
      <c r="K328" s="6">
        <f t="shared" si="8"/>
        <v>-1.1185265277197986E-4</v>
      </c>
      <c r="L328" s="6">
        <f t="shared" si="9"/>
        <v>-1.795616583047285E-3</v>
      </c>
      <c r="M328" s="6">
        <f t="shared" si="10"/>
        <v>7.7767045595265706E-3</v>
      </c>
    </row>
    <row r="329" spans="1:13" x14ac:dyDescent="0.25">
      <c r="A329" s="8" t="s">
        <v>476</v>
      </c>
      <c r="B329" s="7">
        <v>338.15</v>
      </c>
      <c r="C329" s="7">
        <v>299.04000000000002</v>
      </c>
      <c r="D329" s="7">
        <v>350.83</v>
      </c>
      <c r="E329" s="7">
        <v>269.10000000000002</v>
      </c>
      <c r="F329" s="7">
        <v>190.16</v>
      </c>
      <c r="G329" s="7">
        <v>406.27</v>
      </c>
      <c r="H329" s="6">
        <v>1.0001194172438568E-2</v>
      </c>
      <c r="I329" s="6">
        <v>1.1826276082376193E-2</v>
      </c>
      <c r="J329" s="6">
        <v>2.2149516474607615E-2</v>
      </c>
      <c r="K329" s="6">
        <v>-1.1185265277197986E-4</v>
      </c>
      <c r="L329" s="6">
        <v>-1.795616583047285E-3</v>
      </c>
      <c r="M329" s="6">
        <v>7.7767045595265706E-3</v>
      </c>
    </row>
    <row r="330" spans="1:13" x14ac:dyDescent="0.25">
      <c r="A330" s="8" t="s">
        <v>477</v>
      </c>
      <c r="B330" s="5">
        <f>B329*(1+H329)</f>
        <v>341.53190380941004</v>
      </c>
      <c r="C330" s="5">
        <f>C329*(1+H329)</f>
        <v>302.03075710532602</v>
      </c>
      <c r="D330" s="5">
        <f t="shared" ref="D330:G330" si="11">D329*(1+I329)</f>
        <v>354.97901243798003</v>
      </c>
      <c r="E330" s="5">
        <f t="shared" si="11"/>
        <v>275.06043488331699</v>
      </c>
      <c r="F330" s="5">
        <f t="shared" si="11"/>
        <v>190.13873009954887</v>
      </c>
      <c r="G330" s="5">
        <f t="shared" si="11"/>
        <v>405.54049485080537</v>
      </c>
      <c r="H330" s="6">
        <v>1.0001194172438568E-2</v>
      </c>
      <c r="I330" s="6">
        <v>1.1826276082376193E-2</v>
      </c>
      <c r="J330" s="6">
        <v>2.2149516474607615E-2</v>
      </c>
      <c r="K330" s="6">
        <v>-1.1185265277197986E-4</v>
      </c>
      <c r="L330" s="6">
        <v>-1.795616583047285E-3</v>
      </c>
      <c r="M330" s="6">
        <v>7.7767045595265706E-3</v>
      </c>
    </row>
    <row r="331" spans="1:13" x14ac:dyDescent="0.25">
      <c r="A331" s="8" t="s">
        <v>478</v>
      </c>
      <c r="B331" s="5">
        <f t="shared" ref="B331:B394" si="12">B330*(1+H330)</f>
        <v>344.94763069549055</v>
      </c>
      <c r="C331" s="5">
        <f t="shared" ref="C331:C394" si="13">C330*(1+H330)</f>
        <v>305.05142535318498</v>
      </c>
      <c r="D331" s="5">
        <f t="shared" ref="D331:D394" si="14">D330*(1+I330)</f>
        <v>359.17709224252081</v>
      </c>
      <c r="E331" s="5">
        <f t="shared" ref="E331:E394" si="15">E330*(1+J330)</f>
        <v>281.1528905172778</v>
      </c>
      <c r="F331" s="5">
        <f t="shared" ref="F331:F394" si="16">F330*(1+K330)</f>
        <v>190.11746257819252</v>
      </c>
      <c r="G331" s="5">
        <f t="shared" ref="G331:G394" si="17">G330*(1+L330)</f>
        <v>404.8122996131541</v>
      </c>
      <c r="H331" s="6">
        <v>1.0001194172438568E-2</v>
      </c>
      <c r="I331" s="6">
        <v>1.1826276082376193E-2</v>
      </c>
      <c r="J331" s="6">
        <v>2.2149516474607615E-2</v>
      </c>
      <c r="K331" s="6">
        <v>-1.1185265277197986E-4</v>
      </c>
      <c r="L331" s="6">
        <v>-1.795616583047285E-3</v>
      </c>
      <c r="M331" s="6">
        <v>7.7767045595265706E-3</v>
      </c>
    </row>
    <row r="332" spans="1:13" x14ac:dyDescent="0.25">
      <c r="A332" s="8" t="s">
        <v>479</v>
      </c>
      <c r="B332" s="5">
        <f t="shared" si="12"/>
        <v>348.39751892939876</v>
      </c>
      <c r="C332" s="5">
        <f t="shared" si="13"/>
        <v>308.10230389072132</v>
      </c>
      <c r="D332" s="5">
        <f t="shared" si="14"/>
        <v>363.42481969784598</v>
      </c>
      <c r="E332" s="5">
        <f t="shared" si="15"/>
        <v>287.38029109767382</v>
      </c>
      <c r="F332" s="5">
        <f t="shared" si="16"/>
        <v>190.09619743566486</v>
      </c>
      <c r="G332" s="5">
        <f t="shared" si="17"/>
        <v>404.08541193494722</v>
      </c>
      <c r="H332" s="6">
        <v>1.0001194172438568E-2</v>
      </c>
      <c r="I332" s="6">
        <v>1.1826276082376193E-2</v>
      </c>
      <c r="J332" s="6">
        <v>2.2149516474607615E-2</v>
      </c>
      <c r="K332" s="6">
        <v>-1.1185265277197986E-4</v>
      </c>
      <c r="L332" s="6">
        <v>-1.795616583047285E-3</v>
      </c>
      <c r="M332" s="6">
        <v>7.7767045595265706E-3</v>
      </c>
    </row>
    <row r="333" spans="1:13" x14ac:dyDescent="0.25">
      <c r="A333" s="8" t="s">
        <v>480</v>
      </c>
      <c r="B333" s="5">
        <f t="shared" si="12"/>
        <v>351.88191016540748</v>
      </c>
      <c r="C333" s="5">
        <f t="shared" si="13"/>
        <v>311.18369485690806</v>
      </c>
      <c r="D333" s="5">
        <f t="shared" si="14"/>
        <v>367.72278195078047</v>
      </c>
      <c r="E333" s="5">
        <f t="shared" si="15"/>
        <v>293.74562558981933</v>
      </c>
      <c r="F333" s="5">
        <f t="shared" si="16"/>
        <v>190.07493467169982</v>
      </c>
      <c r="G333" s="5">
        <f t="shared" si="17"/>
        <v>403.35982946830933</v>
      </c>
      <c r="H333" s="6">
        <v>1.0001194172438568E-2</v>
      </c>
      <c r="I333" s="6">
        <v>1.1826276082376193E-2</v>
      </c>
      <c r="J333" s="6">
        <v>2.2149516474607615E-2</v>
      </c>
      <c r="K333" s="6">
        <v>-1.1185265277197986E-4</v>
      </c>
      <c r="L333" s="6">
        <v>-1.795616583047285E-3</v>
      </c>
      <c r="M333" s="6">
        <v>7.7767045595265706E-3</v>
      </c>
    </row>
    <row r="334" spans="1:13" x14ac:dyDescent="0.25">
      <c r="A334" s="8" t="s">
        <v>481</v>
      </c>
      <c r="B334" s="5">
        <f t="shared" si="12"/>
        <v>355.40114947474029</v>
      </c>
      <c r="C334" s="5">
        <f t="shared" si="13"/>
        <v>314.29590341246887</v>
      </c>
      <c r="D334" s="5">
        <f t="shared" si="14"/>
        <v>372.07157309190984</v>
      </c>
      <c r="E334" s="5">
        <f t="shared" si="15"/>
        <v>300.25194916316497</v>
      </c>
      <c r="F334" s="5">
        <f t="shared" si="16"/>
        <v>190.05367428603131</v>
      </c>
      <c r="G334" s="5">
        <f t="shared" si="17"/>
        <v>402.63554986958093</v>
      </c>
      <c r="H334" s="6">
        <v>1.0001194172438568E-2</v>
      </c>
      <c r="I334" s="6">
        <v>1.1826276082376193E-2</v>
      </c>
      <c r="J334" s="6">
        <v>2.2149516474607615E-2</v>
      </c>
      <c r="K334" s="6">
        <v>-1.1185265277197986E-4</v>
      </c>
      <c r="L334" s="6">
        <v>-1.795616583047285E-3</v>
      </c>
      <c r="M334" s="6">
        <v>7.7767045595265706E-3</v>
      </c>
    </row>
    <row r="335" spans="1:13" x14ac:dyDescent="0.25">
      <c r="A335" s="8" t="s">
        <v>482</v>
      </c>
      <c r="B335" s="5">
        <f t="shared" si="12"/>
        <v>358.955585379745</v>
      </c>
      <c r="C335" s="5">
        <f t="shared" si="13"/>
        <v>317.43923777009894</v>
      </c>
      <c r="D335" s="5">
        <f t="shared" si="14"/>
        <v>376.47179423769876</v>
      </c>
      <c r="E335" s="5">
        <f t="shared" si="15"/>
        <v>306.90238465768755</v>
      </c>
      <c r="F335" s="5">
        <f t="shared" si="16"/>
        <v>190.03241627839336</v>
      </c>
      <c r="G335" s="5">
        <f t="shared" si="17"/>
        <v>401.91257079931074</v>
      </c>
      <c r="H335" s="6">
        <v>1.0001194172438568E-2</v>
      </c>
      <c r="I335" s="6">
        <v>1.1826276082376193E-2</v>
      </c>
      <c r="J335" s="6">
        <v>2.2149516474607615E-2</v>
      </c>
      <c r="K335" s="6">
        <v>-1.1185265277197986E-4</v>
      </c>
      <c r="L335" s="6">
        <v>-1.795616583047285E-3</v>
      </c>
      <c r="M335" s="6">
        <v>7.7767045595265706E-3</v>
      </c>
    </row>
    <row r="336" spans="1:13" x14ac:dyDescent="0.25">
      <c r="A336" s="8" t="s">
        <v>483</v>
      </c>
      <c r="B336" s="5">
        <f t="shared" si="12"/>
        <v>362.54556988840915</v>
      </c>
      <c r="C336" s="5">
        <f t="shared" si="13"/>
        <v>320.61400922498859</v>
      </c>
      <c r="D336" s="5">
        <f t="shared" si="14"/>
        <v>380.92405361358129</v>
      </c>
      <c r="E336" s="5">
        <f t="shared" si="15"/>
        <v>313.70012408275937</v>
      </c>
      <c r="F336" s="5">
        <f t="shared" si="16"/>
        <v>190.01116064851993</v>
      </c>
      <c r="G336" s="5">
        <f t="shared" si="17"/>
        <v>401.19088992224835</v>
      </c>
      <c r="H336" s="6">
        <v>1.0001194172438568E-2</v>
      </c>
      <c r="I336" s="6">
        <v>1.1826276082376193E-2</v>
      </c>
      <c r="J336" s="6">
        <v>2.2149516474607615E-2</v>
      </c>
      <c r="K336" s="6">
        <v>-1.1185265277197986E-4</v>
      </c>
      <c r="L336" s="6">
        <v>-1.795616583047285E-3</v>
      </c>
      <c r="M336" s="6">
        <v>7.7767045595265706E-3</v>
      </c>
    </row>
    <row r="337" spans="1:13" x14ac:dyDescent="0.25">
      <c r="A337" s="8" t="s">
        <v>484</v>
      </c>
      <c r="B337" s="5">
        <f t="shared" si="12"/>
        <v>366.1714585292205</v>
      </c>
      <c r="C337" s="5">
        <f t="shared" si="13"/>
        <v>323.8205321856517</v>
      </c>
      <c r="D337" s="5">
        <f t="shared" si="14"/>
        <v>385.42896663803339</v>
      </c>
      <c r="E337" s="5">
        <f t="shared" si="15"/>
        <v>320.64843014921695</v>
      </c>
      <c r="F337" s="5">
        <f t="shared" si="16"/>
        <v>189.9899073961451</v>
      </c>
      <c r="G337" s="5">
        <f t="shared" si="17"/>
        <v>400.47050490733648</v>
      </c>
      <c r="H337" s="6">
        <v>1.0001194172438568E-2</v>
      </c>
      <c r="I337" s="6">
        <v>1.1826276082376193E-2</v>
      </c>
      <c r="J337" s="6">
        <v>2.2149516474607615E-2</v>
      </c>
      <c r="K337" s="6">
        <v>-1.1185265277197986E-4</v>
      </c>
      <c r="L337" s="6">
        <v>-1.795616583047285E-3</v>
      </c>
      <c r="M337" s="6">
        <v>7.7767045595265706E-3</v>
      </c>
    </row>
    <row r="338" spans="1:13" x14ac:dyDescent="0.25">
      <c r="A338" s="8" t="s">
        <v>485</v>
      </c>
      <c r="B338" s="5">
        <f t="shared" si="12"/>
        <v>369.83361038637622</v>
      </c>
      <c r="C338" s="5">
        <f t="shared" si="13"/>
        <v>327.0591242050628</v>
      </c>
      <c r="D338" s="5">
        <f t="shared" si="14"/>
        <v>389.98715600763973</v>
      </c>
      <c r="E338" s="5">
        <f t="shared" si="15"/>
        <v>327.75063783536416</v>
      </c>
      <c r="F338" s="5">
        <f t="shared" si="16"/>
        <v>189.96865652100294</v>
      </c>
      <c r="G338" s="5">
        <f t="shared" si="17"/>
        <v>399.75141342770354</v>
      </c>
      <c r="H338" s="6">
        <v>1.0001194172438568E-2</v>
      </c>
      <c r="I338" s="6">
        <v>1.1826276082376193E-2</v>
      </c>
      <c r="J338" s="6">
        <v>2.2149516474607615E-2</v>
      </c>
      <c r="K338" s="6">
        <v>-1.1185265277197986E-4</v>
      </c>
      <c r="L338" s="6">
        <v>-1.795616583047285E-3</v>
      </c>
      <c r="M338" s="6">
        <v>7.7767045595265706E-3</v>
      </c>
    </row>
    <row r="339" spans="1:13" x14ac:dyDescent="0.25">
      <c r="A339" s="8" t="s">
        <v>486</v>
      </c>
      <c r="B339" s="5">
        <f t="shared" si="12"/>
        <v>373.53238813534432</v>
      </c>
      <c r="C339" s="5">
        <f t="shared" si="13"/>
        <v>330.33010601210532</v>
      </c>
      <c r="D339" s="5">
        <f t="shared" si="14"/>
        <v>394.59925178316678</v>
      </c>
      <c r="E339" s="5">
        <f t="shared" si="15"/>
        <v>335.01015598766173</v>
      </c>
      <c r="F339" s="5">
        <f t="shared" si="16"/>
        <v>189.94740802282752</v>
      </c>
      <c r="G339" s="5">
        <f t="shared" si="17"/>
        <v>399.03361316065616</v>
      </c>
      <c r="H339" s="6">
        <v>1.0001194172438568E-2</v>
      </c>
      <c r="I339" s="6">
        <v>1.1826276082376193E-2</v>
      </c>
      <c r="J339" s="6">
        <v>2.2149516474607615E-2</v>
      </c>
      <c r="K339" s="6">
        <v>-1.1185265277197986E-4</v>
      </c>
      <c r="L339" s="6">
        <v>-1.795616583047285E-3</v>
      </c>
      <c r="M339" s="6">
        <v>7.7767045595265706E-3</v>
      </c>
    </row>
    <row r="340" spans="1:13" x14ac:dyDescent="0.25">
      <c r="A340" s="8" t="s">
        <v>487</v>
      </c>
      <c r="B340" s="5">
        <f t="shared" si="12"/>
        <v>377.26815807878057</v>
      </c>
      <c r="C340" s="5">
        <f t="shared" si="13"/>
        <v>333.63380154333458</v>
      </c>
      <c r="D340" s="5">
        <f t="shared" si="14"/>
        <v>399.26589147665356</v>
      </c>
      <c r="E340" s="5">
        <f t="shared" si="15"/>
        <v>342.43046895687132</v>
      </c>
      <c r="F340" s="5">
        <f t="shared" si="16"/>
        <v>189.926161901353</v>
      </c>
      <c r="G340" s="5">
        <f t="shared" si="17"/>
        <v>398.31710178767162</v>
      </c>
      <c r="H340" s="6">
        <v>1.0001194172438568E-2</v>
      </c>
      <c r="I340" s="6">
        <v>1.1826276082376193E-2</v>
      </c>
      <c r="J340" s="6">
        <v>2.2149516474607615E-2</v>
      </c>
      <c r="K340" s="6">
        <v>-1.1185265277197986E-4</v>
      </c>
      <c r="L340" s="6">
        <v>-1.795616583047285E-3</v>
      </c>
      <c r="M340" s="6">
        <v>7.7767045595265706E-3</v>
      </c>
    </row>
    <row r="341" spans="1:13" x14ac:dyDescent="0.25">
      <c r="A341" s="8" t="s">
        <v>488</v>
      </c>
      <c r="B341" s="5">
        <f t="shared" si="12"/>
        <v>381.04129018280469</v>
      </c>
      <c r="C341" s="5">
        <f t="shared" si="13"/>
        <v>336.97053797505828</v>
      </c>
      <c r="D341" s="5">
        <f t="shared" si="14"/>
        <v>403.98772013953254</v>
      </c>
      <c r="E341" s="5">
        <f t="shared" si="15"/>
        <v>350.01513827043919</v>
      </c>
      <c r="F341" s="5">
        <f t="shared" si="16"/>
        <v>189.90491815631353</v>
      </c>
      <c r="G341" s="5">
        <f t="shared" si="17"/>
        <v>397.60187699439035</v>
      </c>
      <c r="H341" s="6">
        <v>1.0001194172438568E-2</v>
      </c>
      <c r="I341" s="6">
        <v>1.1826276082376193E-2</v>
      </c>
      <c r="J341" s="6">
        <v>2.2149516474607615E-2</v>
      </c>
      <c r="K341" s="6">
        <v>-1.1185265277197986E-4</v>
      </c>
      <c r="L341" s="6">
        <v>-1.795616583047285E-3</v>
      </c>
      <c r="M341" s="6">
        <v>7.7767045595265706E-3</v>
      </c>
    </row>
    <row r="342" spans="1:13" x14ac:dyDescent="0.25">
      <c r="A342" s="8" t="s">
        <v>489</v>
      </c>
      <c r="B342" s="5">
        <f t="shared" si="12"/>
        <v>384.8521581136394</v>
      </c>
      <c r="C342" s="5">
        <f t="shared" si="13"/>
        <v>340.34064575573791</v>
      </c>
      <c r="D342" s="5">
        <f t="shared" si="14"/>
        <v>408.76539045179237</v>
      </c>
      <c r="E342" s="5">
        <f t="shared" si="15"/>
        <v>357.76780434192239</v>
      </c>
      <c r="F342" s="5">
        <f t="shared" si="16"/>
        <v>189.88367678744328</v>
      </c>
      <c r="G342" s="5">
        <f t="shared" si="17"/>
        <v>396.88793647060851</v>
      </c>
      <c r="H342" s="6">
        <v>1.0001194172438568E-2</v>
      </c>
      <c r="I342" s="6">
        <v>1.1826276082376193E-2</v>
      </c>
      <c r="J342" s="6">
        <v>2.2149516474607615E-2</v>
      </c>
      <c r="K342" s="6">
        <v>-1.1185265277197986E-4</v>
      </c>
      <c r="L342" s="6">
        <v>-1.795616583047285E-3</v>
      </c>
      <c r="M342" s="6">
        <v>7.7767045595265706E-3</v>
      </c>
    </row>
    <row r="343" spans="1:13" x14ac:dyDescent="0.25">
      <c r="A343" s="8" t="s">
        <v>490</v>
      </c>
      <c r="B343" s="5">
        <f t="shared" si="12"/>
        <v>388.70113927461591</v>
      </c>
      <c r="C343" s="5">
        <f t="shared" si="13"/>
        <v>343.74445863871415</v>
      </c>
      <c r="D343" s="5">
        <f t="shared" si="14"/>
        <v>413.59956281219559</v>
      </c>
      <c r="E343" s="5">
        <f t="shared" si="15"/>
        <v>365.69218821827803</v>
      </c>
      <c r="F343" s="5">
        <f t="shared" si="16"/>
        <v>189.86243779447651</v>
      </c>
      <c r="G343" s="5">
        <f t="shared" si="17"/>
        <v>396.17527791027049</v>
      </c>
      <c r="H343" s="6">
        <v>1.0001194172438568E-2</v>
      </c>
      <c r="I343" s="6">
        <v>1.1826276082376193E-2</v>
      </c>
      <c r="J343" s="6">
        <v>2.2149516474607615E-2</v>
      </c>
      <c r="K343" s="6">
        <v>-1.1185265277197986E-4</v>
      </c>
      <c r="L343" s="6">
        <v>-1.795616583047285E-3</v>
      </c>
      <c r="M343" s="6">
        <v>7.7767045595265706E-3</v>
      </c>
    </row>
    <row r="344" spans="1:13" x14ac:dyDescent="0.25">
      <c r="A344" s="8" t="s">
        <v>491</v>
      </c>
      <c r="B344" s="5">
        <f t="shared" si="12"/>
        <v>392.58861484354941</v>
      </c>
      <c r="C344" s="5">
        <f t="shared" si="13"/>
        <v>347.18231371525968</v>
      </c>
      <c r="D344" s="5">
        <f t="shared" si="14"/>
        <v>418.4909054295627</v>
      </c>
      <c r="E344" s="5">
        <f t="shared" si="15"/>
        <v>373.79209336585416</v>
      </c>
      <c r="F344" s="5">
        <f t="shared" si="16"/>
        <v>189.84120117714744</v>
      </c>
      <c r="G344" s="5">
        <f t="shared" si="17"/>
        <v>395.46389901146142</v>
      </c>
      <c r="H344" s="6">
        <v>1.0001194172438568E-2</v>
      </c>
      <c r="I344" s="6">
        <v>1.1826276082376193E-2</v>
      </c>
      <c r="J344" s="6">
        <v>2.2149516474607615E-2</v>
      </c>
      <c r="K344" s="6">
        <v>-1.1185265277197986E-4</v>
      </c>
      <c r="L344" s="6">
        <v>-1.795616583047285E-3</v>
      </c>
      <c r="M344" s="6">
        <v>7.7767045595265706E-3</v>
      </c>
    </row>
    <row r="345" spans="1:13" x14ac:dyDescent="0.25">
      <c r="A345" s="8" t="s">
        <v>492</v>
      </c>
      <c r="B345" s="5">
        <f t="shared" si="12"/>
        <v>396.51496981048842</v>
      </c>
      <c r="C345" s="5">
        <f t="shared" si="13"/>
        <v>350.65455144796243</v>
      </c>
      <c r="D345" s="5">
        <f t="shared" si="14"/>
        <v>423.44009441513629</v>
      </c>
      <c r="E345" s="5">
        <f t="shared" si="15"/>
        <v>382.07140749593924</v>
      </c>
      <c r="F345" s="5">
        <f t="shared" si="16"/>
        <v>189.81996693519034</v>
      </c>
      <c r="G345" s="5">
        <f t="shared" si="17"/>
        <v>394.75379747639988</v>
      </c>
      <c r="H345" s="6">
        <v>1.0001194172438568E-2</v>
      </c>
      <c r="I345" s="6">
        <v>1.1826276082376193E-2</v>
      </c>
      <c r="J345" s="6">
        <v>2.2149516474607615E-2</v>
      </c>
      <c r="K345" s="6">
        <v>-1.1185265277197986E-4</v>
      </c>
      <c r="L345" s="6">
        <v>-1.795616583047285E-3</v>
      </c>
      <c r="M345" s="6">
        <v>7.7767045595265706E-3</v>
      </c>
    </row>
    <row r="346" spans="1:13" x14ac:dyDescent="0.25">
      <c r="A346" s="8" t="s">
        <v>493</v>
      </c>
      <c r="B346" s="5">
        <f t="shared" si="12"/>
        <v>400.48059301584169</v>
      </c>
      <c r="C346" s="5">
        <f t="shared" si="13"/>
        <v>354.16151570444282</v>
      </c>
      <c r="D346" s="5">
        <f t="shared" si="14"/>
        <v>428.44781387603712</v>
      </c>
      <c r="E346" s="5">
        <f t="shared" si="15"/>
        <v>390.53410443074711</v>
      </c>
      <c r="F346" s="5">
        <f t="shared" si="16"/>
        <v>189.79873506833954</v>
      </c>
      <c r="G346" s="5">
        <f t="shared" si="17"/>
        <v>394.04497101143039</v>
      </c>
      <c r="H346" s="6">
        <v>1.0001194172438568E-2</v>
      </c>
      <c r="I346" s="6">
        <v>1.1826276082376193E-2</v>
      </c>
      <c r="J346" s="6">
        <v>2.2149516474607615E-2</v>
      </c>
      <c r="K346" s="6">
        <v>-1.1185265277197986E-4</v>
      </c>
      <c r="L346" s="6">
        <v>-1.795616583047285E-3</v>
      </c>
      <c r="M346" s="6">
        <v>7.7767045595265706E-3</v>
      </c>
    </row>
    <row r="347" spans="1:13" x14ac:dyDescent="0.25">
      <c r="A347" s="8" t="s">
        <v>494</v>
      </c>
      <c r="B347" s="5">
        <f t="shared" si="12"/>
        <v>404.48587718888643</v>
      </c>
      <c r="C347" s="5">
        <f t="shared" si="13"/>
        <v>357.70355379140807</v>
      </c>
      <c r="D347" s="5">
        <f t="shared" si="14"/>
        <v>433.51475600982565</v>
      </c>
      <c r="E347" s="5">
        <f t="shared" si="15"/>
        <v>399.18424601073212</v>
      </c>
      <c r="F347" s="5">
        <f t="shared" si="16"/>
        <v>189.77750557632936</v>
      </c>
      <c r="G347" s="5">
        <f t="shared" si="17"/>
        <v>393.33741732701588</v>
      </c>
      <c r="H347" s="6">
        <v>1.0001194172438568E-2</v>
      </c>
      <c r="I347" s="6">
        <v>1.1826276082376193E-2</v>
      </c>
      <c r="J347" s="6">
        <v>2.2149516474607615E-2</v>
      </c>
      <c r="K347" s="6">
        <v>-1.1185265277197986E-4</v>
      </c>
      <c r="L347" s="6">
        <v>-1.795616583047285E-3</v>
      </c>
      <c r="M347" s="6">
        <v>7.7767045595265706E-3</v>
      </c>
    </row>
    <row r="348" spans="1:13" x14ac:dyDescent="0.25">
      <c r="A348" s="8" t="s">
        <v>495</v>
      </c>
      <c r="B348" s="5">
        <f t="shared" si="12"/>
        <v>408.5312189866616</v>
      </c>
      <c r="C348" s="5">
        <f t="shared" si="13"/>
        <v>361.28101648904726</v>
      </c>
      <c r="D348" s="5">
        <f t="shared" si="14"/>
        <v>438.64162120018182</v>
      </c>
      <c r="E348" s="5">
        <f t="shared" si="15"/>
        <v>408.02598404415068</v>
      </c>
      <c r="F348" s="5">
        <f t="shared" si="16"/>
        <v>189.7562784588942</v>
      </c>
      <c r="G348" s="5">
        <f t="shared" si="17"/>
        <v>392.6311341377305</v>
      </c>
      <c r="H348" s="6">
        <v>1.0001194172438568E-2</v>
      </c>
      <c r="I348" s="6">
        <v>1.1826276082376193E-2</v>
      </c>
      <c r="J348" s="6">
        <v>2.2149516474607615E-2</v>
      </c>
      <c r="K348" s="6">
        <v>-1.1185265277197986E-4</v>
      </c>
      <c r="L348" s="6">
        <v>-1.795616583047285E-3</v>
      </c>
      <c r="M348" s="6">
        <v>7.7767045595265706E-3</v>
      </c>
    </row>
    <row r="349" spans="1:13" x14ac:dyDescent="0.25">
      <c r="A349" s="8" t="s">
        <v>496</v>
      </c>
      <c r="B349" s="5">
        <f t="shared" si="12"/>
        <v>412.61701903325019</v>
      </c>
      <c r="C349" s="5">
        <f t="shared" si="13"/>
        <v>364.89425808577016</v>
      </c>
      <c r="D349" s="5">
        <f t="shared" si="14"/>
        <v>443.82911811371622</v>
      </c>
      <c r="E349" s="5">
        <f t="shared" si="15"/>
        <v>417.06356229980463</v>
      </c>
      <c r="F349" s="5">
        <f t="shared" si="16"/>
        <v>189.73505371576843</v>
      </c>
      <c r="G349" s="5">
        <f t="shared" si="17"/>
        <v>391.92611916225212</v>
      </c>
      <c r="H349" s="6">
        <v>1.0001194172438568E-2</v>
      </c>
      <c r="I349" s="6">
        <v>1.1826276082376193E-2</v>
      </c>
      <c r="J349" s="6">
        <v>2.2149516474607615E-2</v>
      </c>
      <c r="K349" s="6">
        <v>-1.1185265277197986E-4</v>
      </c>
      <c r="L349" s="6">
        <v>-1.795616583047285E-3</v>
      </c>
      <c r="M349" s="6">
        <v>7.7767045595265706E-3</v>
      </c>
    </row>
    <row r="350" spans="1:13" x14ac:dyDescent="0.25">
      <c r="A350" s="8" t="s">
        <v>497</v>
      </c>
      <c r="B350" s="5">
        <f t="shared" si="12"/>
        <v>416.74368195945448</v>
      </c>
      <c r="C350" s="5">
        <f t="shared" si="13"/>
        <v>368.54363641329383</v>
      </c>
      <c r="D350" s="5">
        <f t="shared" si="14"/>
        <v>449.0779637979266</v>
      </c>
      <c r="E350" s="5">
        <f t="shared" si="15"/>
        <v>426.30131854392272</v>
      </c>
      <c r="F350" s="5">
        <f t="shared" si="16"/>
        <v>189.71383134668648</v>
      </c>
      <c r="G350" s="5">
        <f t="shared" si="17"/>
        <v>391.22237012335501</v>
      </c>
      <c r="H350" s="6">
        <v>1.0001194172438568E-2</v>
      </c>
      <c r="I350" s="6">
        <v>1.1826276082376193E-2</v>
      </c>
      <c r="J350" s="6">
        <v>2.2149516474607615E-2</v>
      </c>
      <c r="K350" s="6">
        <v>-1.1185265277197986E-4</v>
      </c>
      <c r="L350" s="6">
        <v>-1.795616583047285E-3</v>
      </c>
      <c r="M350" s="6">
        <v>7.7767045595265706E-3</v>
      </c>
    </row>
    <row r="351" spans="1:13" x14ac:dyDescent="0.25">
      <c r="A351" s="8" t="s">
        <v>498</v>
      </c>
      <c r="B351" s="5">
        <f t="shared" si="12"/>
        <v>420.91161644286791</v>
      </c>
      <c r="C351" s="5">
        <f t="shared" si="13"/>
        <v>372.22951288207975</v>
      </c>
      <c r="D351" s="5">
        <f t="shared" si="14"/>
        <v>454.3888837803122</v>
      </c>
      <c r="E351" s="5">
        <f t="shared" si="15"/>
        <v>435.74368662215835</v>
      </c>
      <c r="F351" s="5">
        <f t="shared" si="16"/>
        <v>189.69261135138279</v>
      </c>
      <c r="G351" s="5">
        <f t="shared" si="17"/>
        <v>390.51988474790244</v>
      </c>
      <c r="H351" s="6">
        <v>1.0001194172438568E-2</v>
      </c>
      <c r="I351" s="6">
        <v>1.1826276082376193E-2</v>
      </c>
      <c r="J351" s="6">
        <v>2.2149516474607615E-2</v>
      </c>
      <c r="K351" s="6">
        <v>-1.1185265277197986E-4</v>
      </c>
      <c r="L351" s="6">
        <v>-1.795616583047285E-3</v>
      </c>
      <c r="M351" s="6">
        <v>7.7767045595265706E-3</v>
      </c>
    </row>
    <row r="352" spans="1:13" x14ac:dyDescent="0.25">
      <c r="A352" s="8" t="s">
        <v>499</v>
      </c>
      <c r="B352" s="5">
        <f t="shared" si="12"/>
        <v>425.121235248348</v>
      </c>
      <c r="C352" s="5">
        <f t="shared" si="13"/>
        <v>375.9522525171256</v>
      </c>
      <c r="D352" s="5">
        <f t="shared" si="14"/>
        <v>459.76261216866089</v>
      </c>
      <c r="E352" s="5">
        <f t="shared" si="15"/>
        <v>445.39519858770217</v>
      </c>
      <c r="F352" s="5">
        <f t="shared" si="16"/>
        <v>189.6713937295919</v>
      </c>
      <c r="G352" s="5">
        <f t="shared" si="17"/>
        <v>389.8186607668394</v>
      </c>
      <c r="H352" s="6">
        <v>1.0001194172438568E-2</v>
      </c>
      <c r="I352" s="6">
        <v>1.1826276082376193E-2</v>
      </c>
      <c r="J352" s="6">
        <v>2.2149516474607615E-2</v>
      </c>
      <c r="K352" s="6">
        <v>-1.1185265277197986E-4</v>
      </c>
      <c r="L352" s="6">
        <v>-1.795616583047285E-3</v>
      </c>
      <c r="M352" s="6">
        <v>7.7767045595265706E-3</v>
      </c>
    </row>
    <row r="353" spans="1:13" x14ac:dyDescent="0.25">
      <c r="A353" s="8" t="s">
        <v>500</v>
      </c>
      <c r="B353" s="5">
        <f t="shared" si="12"/>
        <v>429.37295526889363</v>
      </c>
      <c r="C353" s="5">
        <f t="shared" si="13"/>
        <v>379.71222399411499</v>
      </c>
      <c r="D353" s="5">
        <f t="shared" si="14"/>
        <v>465.19989175252192</v>
      </c>
      <c r="E353" s="5">
        <f t="shared" si="15"/>
        <v>455.26048687653167</v>
      </c>
      <c r="F353" s="5">
        <f t="shared" si="16"/>
        <v>189.65017848104827</v>
      </c>
      <c r="G353" s="5">
        <f t="shared" si="17"/>
        <v>389.11869591518519</v>
      </c>
      <c r="H353" s="6">
        <v>1.0001194172438568E-2</v>
      </c>
      <c r="I353" s="6">
        <v>1.1826276082376193E-2</v>
      </c>
      <c r="J353" s="6">
        <v>2.2149516474607615E-2</v>
      </c>
      <c r="K353" s="6">
        <v>-1.1185265277197986E-4</v>
      </c>
      <c r="L353" s="6">
        <v>-1.795616583047285E-3</v>
      </c>
      <c r="M353" s="6">
        <v>7.7767045595265706E-3</v>
      </c>
    </row>
    <row r="354" spans="1:13" x14ac:dyDescent="0.25">
      <c r="A354" s="8" t="s">
        <v>501</v>
      </c>
      <c r="B354" s="5">
        <f t="shared" si="12"/>
        <v>433.66719756693158</v>
      </c>
      <c r="C354" s="5">
        <f t="shared" si="13"/>
        <v>383.5097996759286</v>
      </c>
      <c r="D354" s="5">
        <f t="shared" si="14"/>
        <v>470.70147410587879</v>
      </c>
      <c r="E354" s="5">
        <f t="shared" si="15"/>
        <v>465.34428653084132</v>
      </c>
      <c r="F354" s="5">
        <f t="shared" si="16"/>
        <v>189.62896560548648</v>
      </c>
      <c r="G354" s="5">
        <f t="shared" si="17"/>
        <v>388.41998793202617</v>
      </c>
      <c r="H354" s="6">
        <v>1.0001194172438568E-2</v>
      </c>
      <c r="I354" s="6">
        <v>1.1826276082376193E-2</v>
      </c>
      <c r="J354" s="6">
        <v>2.2149516474607615E-2</v>
      </c>
      <c r="K354" s="6">
        <v>-1.1185265277197986E-4</v>
      </c>
      <c r="L354" s="6">
        <v>-1.795616583047285E-3</v>
      </c>
      <c r="M354" s="6">
        <v>7.7767045595265706E-3</v>
      </c>
    </row>
    <row r="355" spans="1:13" x14ac:dyDescent="0.25">
      <c r="A355" s="8" t="s">
        <v>502</v>
      </c>
      <c r="B355" s="5">
        <f t="shared" si="12"/>
        <v>438.00438741601573</v>
      </c>
      <c r="C355" s="5">
        <f t="shared" si="13"/>
        <v>387.34535564952057</v>
      </c>
      <c r="D355" s="5">
        <f t="shared" si="14"/>
        <v>476.26811969103636</v>
      </c>
      <c r="E355" s="5">
        <f t="shared" si="15"/>
        <v>475.65143747172078</v>
      </c>
      <c r="F355" s="5">
        <f t="shared" si="16"/>
        <v>189.60775510264111</v>
      </c>
      <c r="G355" s="5">
        <f t="shared" si="17"/>
        <v>387.72253456050839</v>
      </c>
      <c r="H355" s="6">
        <v>1.0001194172438568E-2</v>
      </c>
      <c r="I355" s="6">
        <v>1.1826276082376193E-2</v>
      </c>
      <c r="J355" s="6">
        <v>2.2149516474607615E-2</v>
      </c>
      <c r="K355" s="6">
        <v>-1.1185265277197986E-4</v>
      </c>
      <c r="L355" s="6">
        <v>-1.795616583047285E-3</v>
      </c>
      <c r="M355" s="6">
        <v>7.7767045595265706E-3</v>
      </c>
    </row>
    <row r="356" spans="1:13" x14ac:dyDescent="0.25">
      <c r="A356" s="8" t="s">
        <v>503</v>
      </c>
      <c r="B356" s="5">
        <f t="shared" si="12"/>
        <v>442.38495434294327</v>
      </c>
      <c r="C356" s="5">
        <f t="shared" si="13"/>
        <v>391.21927176316365</v>
      </c>
      <c r="D356" s="5">
        <f t="shared" si="14"/>
        <v>481.90059796373674</v>
      </c>
      <c r="E356" s="5">
        <f t="shared" si="15"/>
        <v>486.18688682217152</v>
      </c>
      <c r="F356" s="5">
        <f t="shared" si="16"/>
        <v>189.58654697224674</v>
      </c>
      <c r="G356" s="5">
        <f t="shared" si="17"/>
        <v>387.0263335478304</v>
      </c>
      <c r="H356" s="6">
        <v>1.0001194172438568E-2</v>
      </c>
      <c r="I356" s="6">
        <v>1.1826276082376193E-2</v>
      </c>
      <c r="J356" s="6">
        <v>2.2149516474607615E-2</v>
      </c>
      <c r="K356" s="6">
        <v>-1.1185265277197986E-4</v>
      </c>
      <c r="L356" s="6">
        <v>-1.795616583047285E-3</v>
      </c>
      <c r="M356" s="6">
        <v>7.7767045595265706E-3</v>
      </c>
    </row>
    <row r="357" spans="1:13" x14ac:dyDescent="0.25">
      <c r="A357" s="8" t="s">
        <v>504</v>
      </c>
      <c r="B357" s="5">
        <f t="shared" si="12"/>
        <v>446.80933217029241</v>
      </c>
      <c r="C357" s="5">
        <f t="shared" si="13"/>
        <v>395.13193166406705</v>
      </c>
      <c r="D357" s="5">
        <f t="shared" si="14"/>
        <v>487.59968747951808</v>
      </c>
      <c r="E357" s="5">
        <f t="shared" si="15"/>
        <v>496.95569128157746</v>
      </c>
      <c r="F357" s="5">
        <f t="shared" si="16"/>
        <v>189.565341214038</v>
      </c>
      <c r="G357" s="5">
        <f t="shared" si="17"/>
        <v>386.33138264523592</v>
      </c>
      <c r="H357" s="6">
        <v>1.0001194172438568E-2</v>
      </c>
      <c r="I357" s="6">
        <v>1.1826276082376193E-2</v>
      </c>
      <c r="J357" s="6">
        <v>2.2149516474607615E-2</v>
      </c>
      <c r="K357" s="6">
        <v>-1.1185265277197986E-4</v>
      </c>
      <c r="L357" s="6">
        <v>-1.795616583047285E-3</v>
      </c>
      <c r="M357" s="6">
        <v>7.7767045595265706E-3</v>
      </c>
    </row>
    <row r="358" spans="1:13" x14ac:dyDescent="0.25">
      <c r="A358" s="8" t="s">
        <v>505</v>
      </c>
      <c r="B358" s="5">
        <f t="shared" si="12"/>
        <v>451.27795905938507</v>
      </c>
      <c r="C358" s="5">
        <f t="shared" si="13"/>
        <v>399.0837228363701</v>
      </c>
      <c r="D358" s="5">
        <f t="shared" si="14"/>
        <v>493.36617600133121</v>
      </c>
      <c r="E358" s="5">
        <f t="shared" si="15"/>
        <v>507.9630195527688</v>
      </c>
      <c r="F358" s="5">
        <f t="shared" si="16"/>
        <v>189.54413782774958</v>
      </c>
      <c r="G358" s="5">
        <f t="shared" si="17"/>
        <v>385.63767960800658</v>
      </c>
      <c r="H358" s="6">
        <v>1.0001194172438568E-2</v>
      </c>
      <c r="I358" s="6">
        <v>1.1826276082376193E-2</v>
      </c>
      <c r="J358" s="6">
        <v>2.2149516474607615E-2</v>
      </c>
      <c r="K358" s="6">
        <v>-1.1185265277197986E-4</v>
      </c>
      <c r="L358" s="6">
        <v>-1.795616583047285E-3</v>
      </c>
      <c r="M358" s="6">
        <v>7.7767045595265706E-3</v>
      </c>
    </row>
    <row r="359" spans="1:13" x14ac:dyDescent="0.25">
      <c r="A359" s="8" t="s">
        <v>506</v>
      </c>
      <c r="B359" s="5">
        <f t="shared" si="12"/>
        <v>455.79127755367972</v>
      </c>
      <c r="C359" s="5">
        <f t="shared" si="13"/>
        <v>403.07503663951627</v>
      </c>
      <c r="D359" s="5">
        <f t="shared" si="14"/>
        <v>499.20086060842914</v>
      </c>
      <c r="E359" s="5">
        <f t="shared" si="15"/>
        <v>519.21415482284431</v>
      </c>
      <c r="F359" s="5">
        <f t="shared" si="16"/>
        <v>189.52293681311616</v>
      </c>
      <c r="G359" s="5">
        <f t="shared" si="17"/>
        <v>384.94522219545456</v>
      </c>
      <c r="H359" s="6">
        <v>1.0001194172438568E-2</v>
      </c>
      <c r="I359" s="6">
        <v>1.1826276082376193E-2</v>
      </c>
      <c r="J359" s="6">
        <v>2.2149516474607615E-2</v>
      </c>
      <c r="K359" s="6">
        <v>-1.1185265277197986E-4</v>
      </c>
      <c r="L359" s="6">
        <v>-1.795616583047285E-3</v>
      </c>
      <c r="M359" s="6">
        <v>7.7767045595265706E-3</v>
      </c>
    </row>
    <row r="360" spans="1:13" x14ac:dyDescent="0.25">
      <c r="A360" s="8" t="s">
        <v>507</v>
      </c>
      <c r="B360" s="5">
        <f t="shared" si="12"/>
        <v>460.34973462259791</v>
      </c>
      <c r="C360" s="5">
        <f t="shared" si="13"/>
        <v>407.10626834701083</v>
      </c>
      <c r="D360" s="5">
        <f t="shared" si="14"/>
        <v>505.10454780654419</v>
      </c>
      <c r="E360" s="5">
        <f t="shared" si="15"/>
        <v>530.71449729894243</v>
      </c>
      <c r="F360" s="5">
        <f t="shared" si="16"/>
        <v>189.50173816987248</v>
      </c>
      <c r="G360" s="5">
        <f t="shared" si="17"/>
        <v>384.2540081709156</v>
      </c>
      <c r="H360" s="6">
        <v>1.0001194172438568E-2</v>
      </c>
      <c r="I360" s="6">
        <v>1.1826276082376193E-2</v>
      </c>
      <c r="J360" s="6">
        <v>2.2149516474607615E-2</v>
      </c>
      <c r="K360" s="6">
        <v>-1.1185265277197986E-4</v>
      </c>
      <c r="L360" s="6">
        <v>-1.795616583047285E-3</v>
      </c>
      <c r="M360" s="6">
        <v>7.7767045595265706E-3</v>
      </c>
    </row>
    <row r="361" spans="1:13" x14ac:dyDescent="0.25">
      <c r="A361" s="8" t="s">
        <v>508</v>
      </c>
      <c r="B361" s="5">
        <f t="shared" si="12"/>
        <v>464.95378170578903</v>
      </c>
      <c r="C361" s="5">
        <f t="shared" si="13"/>
        <v>411.17781718556614</v>
      </c>
      <c r="D361" s="5">
        <f t="shared" si="14"/>
        <v>511.07805363936814</v>
      </c>
      <c r="E361" s="5">
        <f t="shared" si="15"/>
        <v>542.46956680017854</v>
      </c>
      <c r="F361" s="5">
        <f t="shared" si="16"/>
        <v>189.48054189775328</v>
      </c>
      <c r="G361" s="5">
        <f t="shared" si="17"/>
        <v>383.56403530174151</v>
      </c>
      <c r="H361" s="6">
        <v>1.0001194172438568E-2</v>
      </c>
      <c r="I361" s="6">
        <v>1.1826276082376193E-2</v>
      </c>
      <c r="J361" s="6">
        <v>2.2149516474607615E-2</v>
      </c>
      <c r="K361" s="6">
        <v>-1.1185265277197986E-4</v>
      </c>
      <c r="L361" s="6">
        <v>-1.795616583047285E-3</v>
      </c>
      <c r="M361" s="6">
        <v>7.7767045595265706E-3</v>
      </c>
    </row>
    <row r="362" spans="1:13" x14ac:dyDescent="0.25">
      <c r="A362" s="8" t="s">
        <v>509</v>
      </c>
      <c r="B362" s="5">
        <f t="shared" si="12"/>
        <v>469.60387475783818</v>
      </c>
      <c r="C362" s="5">
        <f t="shared" si="13"/>
        <v>415.29008637463841</v>
      </c>
      <c r="D362" s="5">
        <f t="shared" si="14"/>
        <v>517.12220380135079</v>
      </c>
      <c r="E362" s="5">
        <f t="shared" si="15"/>
        <v>554.4850054069924</v>
      </c>
      <c r="F362" s="5">
        <f t="shared" si="16"/>
        <v>189.45934799649334</v>
      </c>
      <c r="G362" s="5">
        <f t="shared" si="17"/>
        <v>382.87530135929319</v>
      </c>
      <c r="H362" s="6">
        <v>1.0001194172438568E-2</v>
      </c>
      <c r="I362" s="6">
        <v>1.1826276082376193E-2</v>
      </c>
      <c r="J362" s="6">
        <v>2.2149516474607615E-2</v>
      </c>
      <c r="K362" s="6">
        <v>-1.1185265277197986E-4</v>
      </c>
      <c r="L362" s="6">
        <v>-1.795616583047285E-3</v>
      </c>
      <c r="M362" s="6">
        <v>7.7767045595265706E-3</v>
      </c>
    </row>
    <row r="363" spans="1:13" x14ac:dyDescent="0.25">
      <c r="A363" s="8" t="s">
        <v>510</v>
      </c>
      <c r="B363" s="5">
        <f t="shared" si="12"/>
        <v>474.30047429342079</v>
      </c>
      <c r="C363" s="5">
        <f t="shared" si="13"/>
        <v>419.4434831663599</v>
      </c>
      <c r="D363" s="5">
        <f t="shared" si="14"/>
        <v>523.23783375183234</v>
      </c>
      <c r="E363" s="5">
        <f t="shared" si="15"/>
        <v>566.76658016917759</v>
      </c>
      <c r="F363" s="5">
        <f t="shared" si="16"/>
        <v>189.43815646582746</v>
      </c>
      <c r="G363" s="5">
        <f t="shared" si="17"/>
        <v>382.18780411893323</v>
      </c>
      <c r="H363" s="6">
        <v>1.0001194172438568E-2</v>
      </c>
      <c r="I363" s="6">
        <v>1.1826276082376193E-2</v>
      </c>
      <c r="J363" s="6">
        <v>2.2149516474607615E-2</v>
      </c>
      <c r="K363" s="6">
        <v>-1.1185265277197986E-4</v>
      </c>
      <c r="L363" s="6">
        <v>-1.795616583047285E-3</v>
      </c>
      <c r="M363" s="6">
        <v>7.7767045595265706E-3</v>
      </c>
    </row>
    <row r="364" spans="1:13" x14ac:dyDescent="0.25">
      <c r="A364" s="8" t="s">
        <v>511</v>
      </c>
      <c r="B364" s="5">
        <f t="shared" si="12"/>
        <v>479.04404543290894</v>
      </c>
      <c r="C364" s="5">
        <f t="shared" si="13"/>
        <v>423.63841888587058</v>
      </c>
      <c r="D364" s="5">
        <f t="shared" si="14"/>
        <v>529.42578883052602</v>
      </c>
      <c r="E364" s="5">
        <f t="shared" si="15"/>
        <v>579.32018587389189</v>
      </c>
      <c r="F364" s="5">
        <f t="shared" si="16"/>
        <v>189.41696730549052</v>
      </c>
      <c r="G364" s="5">
        <f t="shared" si="17"/>
        <v>381.50154136001885</v>
      </c>
      <c r="H364" s="6">
        <v>1.0001194172438568E-2</v>
      </c>
      <c r="I364" s="6">
        <v>1.1826276082376193E-2</v>
      </c>
      <c r="J364" s="6">
        <v>2.2149516474607615E-2</v>
      </c>
      <c r="K364" s="6">
        <v>-1.1185265277197986E-4</v>
      </c>
      <c r="L364" s="6">
        <v>-1.795616583047285E-3</v>
      </c>
      <c r="M364" s="6">
        <v>7.7767045595265706E-3</v>
      </c>
    </row>
    <row r="365" spans="1:13" x14ac:dyDescent="0.25">
      <c r="A365" s="8" t="s">
        <v>512</v>
      </c>
      <c r="B365" s="5">
        <f t="shared" si="12"/>
        <v>483.83505794843393</v>
      </c>
      <c r="C365" s="5">
        <f t="shared" si="13"/>
        <v>427.87530897205301</v>
      </c>
      <c r="D365" s="5">
        <f t="shared" si="14"/>
        <v>535.68692437436562</v>
      </c>
      <c r="E365" s="5">
        <f t="shared" si="15"/>
        <v>592.15184787497844</v>
      </c>
      <c r="F365" s="5">
        <f t="shared" si="16"/>
        <v>189.39578051521735</v>
      </c>
      <c r="G365" s="5">
        <f t="shared" si="17"/>
        <v>380.81651086589471</v>
      </c>
      <c r="H365" s="6">
        <v>1.0001194172438568E-2</v>
      </c>
      <c r="I365" s="6">
        <v>1.1826276082376193E-2</v>
      </c>
      <c r="J365" s="6">
        <v>2.2149516474607615E-2</v>
      </c>
      <c r="K365" s="6">
        <v>-1.1185265277197986E-4</v>
      </c>
      <c r="L365" s="6">
        <v>-1.795616583047285E-3</v>
      </c>
      <c r="M365" s="6">
        <v>7.7767045595265706E-3</v>
      </c>
    </row>
    <row r="366" spans="1:13" x14ac:dyDescent="0.25">
      <c r="A366" s="8" t="s">
        <v>513</v>
      </c>
      <c r="B366" s="5">
        <f t="shared" si="12"/>
        <v>488.67398631040925</v>
      </c>
      <c r="C366" s="5">
        <f t="shared" si="13"/>
        <v>432.15457301867463</v>
      </c>
      <c r="D366" s="5">
        <f t="shared" si="14"/>
        <v>542.02210583573583</v>
      </c>
      <c r="E366" s="5">
        <f t="shared" si="15"/>
        <v>605.26772498495473</v>
      </c>
      <c r="F366" s="5">
        <f t="shared" si="16"/>
        <v>189.37459609474288</v>
      </c>
      <c r="G366" s="5">
        <f t="shared" si="17"/>
        <v>380.13271042388573</v>
      </c>
      <c r="H366" s="6">
        <v>1.0001194172438568E-2</v>
      </c>
      <c r="I366" s="6">
        <v>1.1826276082376193E-2</v>
      </c>
      <c r="J366" s="6">
        <v>2.2149516474607615E-2</v>
      </c>
      <c r="K366" s="6">
        <v>-1.1185265277197986E-4</v>
      </c>
      <c r="L366" s="6">
        <v>-1.795616583047285E-3</v>
      </c>
      <c r="M366" s="6">
        <v>7.7767045595265706E-3</v>
      </c>
    </row>
    <row r="367" spans="1:13" x14ac:dyDescent="0.25">
      <c r="A367" s="8" t="s">
        <v>514</v>
      </c>
      <c r="B367" s="5">
        <f t="shared" si="12"/>
        <v>493.56130973451923</v>
      </c>
      <c r="C367" s="5">
        <f t="shared" si="13"/>
        <v>436.47663481594162</v>
      </c>
      <c r="D367" s="5">
        <f t="shared" si="14"/>
        <v>548.43220890210011</v>
      </c>
      <c r="E367" s="5">
        <f t="shared" si="15"/>
        <v>618.67411243105732</v>
      </c>
      <c r="F367" s="5">
        <f t="shared" si="16"/>
        <v>189.35341404380205</v>
      </c>
      <c r="G367" s="5">
        <f t="shared" si="17"/>
        <v>379.45013782528991</v>
      </c>
      <c r="H367" s="6">
        <v>1.0001194172438568E-2</v>
      </c>
      <c r="I367" s="6">
        <v>1.1826276082376193E-2</v>
      </c>
      <c r="J367" s="6">
        <v>2.2149516474607615E-2</v>
      </c>
      <c r="K367" s="6">
        <v>-1.1185265277197986E-4</v>
      </c>
      <c r="L367" s="6">
        <v>-1.795616583047285E-3</v>
      </c>
      <c r="M367" s="6">
        <v>7.7767045595265706E-3</v>
      </c>
    </row>
    <row r="368" spans="1:13" x14ac:dyDescent="0.25">
      <c r="A368" s="8" t="s">
        <v>515</v>
      </c>
      <c r="B368" s="5">
        <f t="shared" si="12"/>
        <v>498.49751222917723</v>
      </c>
      <c r="C368" s="5">
        <f t="shared" si="13"/>
        <v>440.8419223924684</v>
      </c>
      <c r="D368" s="5">
        <f t="shared" si="14"/>
        <v>554.91811961704377</v>
      </c>
      <c r="E368" s="5">
        <f t="shared" si="15"/>
        <v>632.3774448767623</v>
      </c>
      <c r="F368" s="5">
        <f t="shared" si="16"/>
        <v>189.33223436212981</v>
      </c>
      <c r="G368" s="5">
        <f t="shared" si="17"/>
        <v>378.76879086537127</v>
      </c>
      <c r="H368" s="6">
        <v>1.0001194172438568E-2</v>
      </c>
      <c r="I368" s="6">
        <v>1.1826276082376193E-2</v>
      </c>
      <c r="J368" s="6">
        <v>2.2149516474607615E-2</v>
      </c>
      <c r="K368" s="6">
        <v>-1.1185265277197986E-4</v>
      </c>
      <c r="L368" s="6">
        <v>-1.795616583047285E-3</v>
      </c>
      <c r="M368" s="6">
        <v>7.7767045595265706E-3</v>
      </c>
    </row>
    <row r="369" spans="1:13" x14ac:dyDescent="0.25">
      <c r="A369" s="8" t="s">
        <v>516</v>
      </c>
      <c r="B369" s="5">
        <f t="shared" si="12"/>
        <v>503.48308264345877</v>
      </c>
      <c r="C369" s="5">
        <f t="shared" si="13"/>
        <v>445.25086805766654</v>
      </c>
      <c r="D369" s="5">
        <f t="shared" si="14"/>
        <v>561.48073450274796</v>
      </c>
      <c r="E369" s="5">
        <f t="shared" si="15"/>
        <v>646.38429951023045</v>
      </c>
      <c r="F369" s="5">
        <f t="shared" si="16"/>
        <v>189.31105704946114</v>
      </c>
      <c r="G369" s="5">
        <f t="shared" si="17"/>
        <v>378.08866734335265</v>
      </c>
      <c r="H369" s="6">
        <v>1.0001194172438568E-2</v>
      </c>
      <c r="I369" s="6">
        <v>1.1826276082376193E-2</v>
      </c>
      <c r="J369" s="6">
        <v>2.2149516474607615E-2</v>
      </c>
      <c r="K369" s="6">
        <v>-1.1185265277197986E-4</v>
      </c>
      <c r="L369" s="6">
        <v>-1.795616583047285E-3</v>
      </c>
      <c r="M369" s="6">
        <v>7.7767045595265706E-3</v>
      </c>
    </row>
    <row r="370" spans="1:13" x14ac:dyDescent="0.25">
      <c r="A370" s="8" t="s">
        <v>517</v>
      </c>
      <c r="B370" s="5">
        <f t="shared" si="12"/>
        <v>508.5185147155139</v>
      </c>
      <c r="C370" s="5">
        <f t="shared" si="13"/>
        <v>449.70390844455807</v>
      </c>
      <c r="D370" s="5">
        <f t="shared" si="14"/>
        <v>568.12096068391281</v>
      </c>
      <c r="E370" s="5">
        <f t="shared" si="15"/>
        <v>660.70139920116003</v>
      </c>
      <c r="F370" s="5">
        <f t="shared" si="16"/>
        <v>189.28988210553109</v>
      </c>
      <c r="G370" s="5">
        <f t="shared" si="17"/>
        <v>377.40976506240867</v>
      </c>
      <c r="H370" s="6">
        <v>1.0001194172438568E-2</v>
      </c>
      <c r="I370" s="6">
        <v>1.1826276082376193E-2</v>
      </c>
      <c r="J370" s="6">
        <v>2.2149516474607615E-2</v>
      </c>
      <c r="K370" s="6">
        <v>-1.1185265277197986E-4</v>
      </c>
      <c r="L370" s="6">
        <v>-1.795616583047285E-3</v>
      </c>
      <c r="M370" s="6">
        <v>7.7767045595265706E-3</v>
      </c>
    </row>
    <row r="371" spans="1:13" x14ac:dyDescent="0.25">
      <c r="A371" s="8" t="s">
        <v>518</v>
      </c>
      <c r="B371" s="5">
        <f t="shared" si="12"/>
        <v>513.60430712146376</v>
      </c>
      <c r="C371" s="5">
        <f t="shared" si="13"/>
        <v>454.2014845530166</v>
      </c>
      <c r="D371" s="5">
        <f t="shared" si="14"/>
        <v>574.83971601314556</v>
      </c>
      <c r="E371" s="5">
        <f t="shared" si="15"/>
        <v>675.33561572756253</v>
      </c>
      <c r="F371" s="5">
        <f t="shared" si="16"/>
        <v>189.26870953007469</v>
      </c>
      <c r="G371" s="5">
        <f t="shared" si="17"/>
        <v>376.73208182965863</v>
      </c>
      <c r="H371" s="6">
        <v>1.0001194172438568E-2</v>
      </c>
      <c r="I371" s="6">
        <v>1.1826276082376193E-2</v>
      </c>
      <c r="J371" s="6">
        <v>2.2149516474607615E-2</v>
      </c>
      <c r="K371" s="6">
        <v>-1.1185265277197986E-4</v>
      </c>
      <c r="L371" s="6">
        <v>-1.795616583047285E-3</v>
      </c>
      <c r="M371" s="6">
        <v>7.7767045595265706E-3</v>
      </c>
    </row>
    <row r="372" spans="1:13" x14ac:dyDescent="0.25">
      <c r="A372" s="8" t="s">
        <v>519</v>
      </c>
      <c r="B372" s="5">
        <f t="shared" si="12"/>
        <v>518.74096352478625</v>
      </c>
      <c r="C372" s="5">
        <f t="shared" si="13"/>
        <v>458.74404179344117</v>
      </c>
      <c r="D372" s="5">
        <f t="shared" si="14"/>
        <v>581.6379291978318</v>
      </c>
      <c r="E372" s="5">
        <f t="shared" si="15"/>
        <v>690.2939730740095</v>
      </c>
      <c r="F372" s="5">
        <f t="shared" si="16"/>
        <v>189.24753932282701</v>
      </c>
      <c r="G372" s="5">
        <f t="shared" si="17"/>
        <v>376.05561545615939</v>
      </c>
      <c r="H372" s="6">
        <v>1.0001194172438568E-2</v>
      </c>
      <c r="I372" s="6">
        <v>1.1826276082376193E-2</v>
      </c>
      <c r="J372" s="6">
        <v>2.2149516474607615E-2</v>
      </c>
      <c r="K372" s="6">
        <v>-1.1185265277197986E-4</v>
      </c>
      <c r="L372" s="6">
        <v>-1.795616583047285E-3</v>
      </c>
      <c r="M372" s="6">
        <v>7.7767045595265706E-3</v>
      </c>
    </row>
    <row r="373" spans="1:13" x14ac:dyDescent="0.25">
      <c r="A373" s="8" t="s">
        <v>520</v>
      </c>
      <c r="B373" s="5">
        <f t="shared" si="12"/>
        <v>523.92899262619551</v>
      </c>
      <c r="C373" s="5">
        <f t="shared" si="13"/>
        <v>463.33203003086663</v>
      </c>
      <c r="D373" s="5">
        <f t="shared" si="14"/>
        <v>588.51653992850697</v>
      </c>
      <c r="E373" s="5">
        <f t="shared" si="15"/>
        <v>705.5836508029347</v>
      </c>
      <c r="F373" s="5">
        <f t="shared" si="16"/>
        <v>189.22637148352317</v>
      </c>
      <c r="G373" s="5">
        <f t="shared" si="17"/>
        <v>375.38036375689825</v>
      </c>
      <c r="H373" s="6">
        <v>1.0001194172438568E-2</v>
      </c>
      <c r="I373" s="6">
        <v>1.1826276082376193E-2</v>
      </c>
      <c r="J373" s="6">
        <v>2.2149516474607615E-2</v>
      </c>
      <c r="K373" s="6">
        <v>-1.1185265277197986E-4</v>
      </c>
      <c r="L373" s="6">
        <v>-1.795616583047285E-3</v>
      </c>
      <c r="M373" s="6">
        <v>7.7767045595265706E-3</v>
      </c>
    </row>
    <row r="374" spans="1:13" x14ac:dyDescent="0.25">
      <c r="A374" s="8" t="s">
        <v>521</v>
      </c>
      <c r="B374" s="5">
        <f t="shared" si="12"/>
        <v>529.16890821402023</v>
      </c>
      <c r="C374" s="5">
        <f t="shared" si="13"/>
        <v>467.96590362951542</v>
      </c>
      <c r="D374" s="5">
        <f t="shared" si="14"/>
        <v>595.47649900874626</v>
      </c>
      <c r="E374" s="5">
        <f t="shared" si="15"/>
        <v>721.21198750060819</v>
      </c>
      <c r="F374" s="5">
        <f t="shared" si="16"/>
        <v>189.2052060118983</v>
      </c>
      <c r="G374" s="5">
        <f t="shared" si="17"/>
        <v>374.70632455078606</v>
      </c>
      <c r="H374" s="6">
        <v>1.0001194172438568E-2</v>
      </c>
      <c r="I374" s="6">
        <v>1.1826276082376193E-2</v>
      </c>
      <c r="J374" s="6">
        <v>2.2149516474607615E-2</v>
      </c>
      <c r="K374" s="6">
        <v>-1.1185265277197986E-4</v>
      </c>
      <c r="L374" s="6">
        <v>-1.795616583047285E-3</v>
      </c>
      <c r="M374" s="6">
        <v>7.7767045595265706E-3</v>
      </c>
    </row>
    <row r="375" spans="1:13" x14ac:dyDescent="0.25">
      <c r="A375" s="8" t="s">
        <v>522</v>
      </c>
      <c r="B375" s="5">
        <f t="shared" si="12"/>
        <v>534.46122921508595</v>
      </c>
      <c r="C375" s="5">
        <f t="shared" si="13"/>
        <v>472.64612149779487</v>
      </c>
      <c r="D375" s="5">
        <f t="shared" si="14"/>
        <v>602.51876848659049</v>
      </c>
      <c r="E375" s="5">
        <f t="shared" si="15"/>
        <v>737.18648429943744</v>
      </c>
      <c r="F375" s="5">
        <f t="shared" si="16"/>
        <v>189.1840429076876</v>
      </c>
      <c r="G375" s="5">
        <f t="shared" si="17"/>
        <v>374.03349566064998</v>
      </c>
      <c r="H375" s="6">
        <v>1.0001194172438568E-2</v>
      </c>
      <c r="I375" s="6">
        <v>1.1826276082376193E-2</v>
      </c>
      <c r="J375" s="6">
        <v>2.2149516474607615E-2</v>
      </c>
      <c r="K375" s="6">
        <v>-1.1185265277197986E-4</v>
      </c>
      <c r="L375" s="6">
        <v>-1.795616583047285E-3</v>
      </c>
      <c r="M375" s="6">
        <v>7.7767045595265706E-3</v>
      </c>
    </row>
    <row r="376" spans="1:13" x14ac:dyDescent="0.25">
      <c r="A376" s="8" t="s">
        <v>523</v>
      </c>
      <c r="B376" s="5">
        <f t="shared" si="12"/>
        <v>539.80647974610622</v>
      </c>
      <c r="C376" s="5">
        <f t="shared" si="13"/>
        <v>477.37314713374428</v>
      </c>
      <c r="D376" s="5">
        <f t="shared" si="14"/>
        <v>609.64432178752622</v>
      </c>
      <c r="E376" s="5">
        <f t="shared" si="15"/>
        <v>753.514808478286</v>
      </c>
      <c r="F376" s="5">
        <f t="shared" si="16"/>
        <v>189.16288217062623</v>
      </c>
      <c r="G376" s="5">
        <f t="shared" si="17"/>
        <v>373.36187491322659</v>
      </c>
      <c r="H376" s="6">
        <v>1.0001194172438568E-2</v>
      </c>
      <c r="I376" s="6">
        <v>1.1826276082376193E-2</v>
      </c>
      <c r="J376" s="6">
        <v>2.2149516474607615E-2</v>
      </c>
      <c r="K376" s="6">
        <v>-1.1185265277197986E-4</v>
      </c>
      <c r="L376" s="6">
        <v>-1.795616583047285E-3</v>
      </c>
      <c r="M376" s="6">
        <v>7.7767045595265706E-3</v>
      </c>
    </row>
    <row r="377" spans="1:13" x14ac:dyDescent="0.25">
      <c r="A377" s="8" t="s">
        <v>524</v>
      </c>
      <c r="B377" s="5">
        <f t="shared" si="12"/>
        <v>545.20518916558751</v>
      </c>
      <c r="C377" s="5">
        <f t="shared" si="13"/>
        <v>482.14744867093691</v>
      </c>
      <c r="D377" s="5">
        <f t="shared" si="14"/>
        <v>616.85414384903845</v>
      </c>
      <c r="E377" s="5">
        <f t="shared" si="15"/>
        <v>770.20479714253668</v>
      </c>
      <c r="F377" s="5">
        <f t="shared" si="16"/>
        <v>189.14172380044945</v>
      </c>
      <c r="G377" s="5">
        <f t="shared" si="17"/>
        <v>372.6914601391548</v>
      </c>
      <c r="H377" s="6">
        <v>1.0001194172438568E-2</v>
      </c>
      <c r="I377" s="6">
        <v>1.1826276082376193E-2</v>
      </c>
      <c r="J377" s="6">
        <v>2.2149516474607615E-2</v>
      </c>
      <c r="K377" s="6">
        <v>-1.1185265277197986E-4</v>
      </c>
      <c r="L377" s="6">
        <v>-1.795616583047285E-3</v>
      </c>
      <c r="M377" s="6">
        <v>7.7767045595265706E-3</v>
      </c>
    </row>
    <row r="378" spans="1:13" x14ac:dyDescent="0.25">
      <c r="A378" s="8" t="s">
        <v>525</v>
      </c>
      <c r="B378" s="5">
        <f t="shared" si="12"/>
        <v>550.65789212625361</v>
      </c>
      <c r="C378" s="5">
        <f t="shared" si="13"/>
        <v>486.96949892484076</v>
      </c>
      <c r="D378" s="5">
        <f t="shared" si="14"/>
        <v>624.149231256755</v>
      </c>
      <c r="E378" s="5">
        <f t="shared" si="15"/>
        <v>787.26446098566714</v>
      </c>
      <c r="F378" s="5">
        <f t="shared" si="16"/>
        <v>189.12056779689249</v>
      </c>
      <c r="G378" s="5">
        <f t="shared" si="17"/>
        <v>372.02224917296883</v>
      </c>
      <c r="H378" s="6">
        <v>1.0001194172438568E-2</v>
      </c>
      <c r="I378" s="6">
        <v>1.1826276082376193E-2</v>
      </c>
      <c r="J378" s="6">
        <v>2.2149516474607615E-2</v>
      </c>
      <c r="K378" s="6">
        <v>-1.1185265277197986E-4</v>
      </c>
      <c r="L378" s="6">
        <v>-1.795616583047285E-3</v>
      </c>
      <c r="M378" s="6">
        <v>7.7767045595265706E-3</v>
      </c>
    </row>
    <row r="379" spans="1:13" x14ac:dyDescent="0.25">
      <c r="A379" s="8" t="s">
        <v>526</v>
      </c>
      <c r="B379" s="5">
        <f t="shared" si="12"/>
        <v>556.16512862799402</v>
      </c>
      <c r="C379" s="5">
        <f t="shared" si="13"/>
        <v>491.83977543964318</v>
      </c>
      <c r="D379" s="5">
        <f t="shared" si="14"/>
        <v>631.53059238220021</v>
      </c>
      <c r="E379" s="5">
        <f t="shared" si="15"/>
        <v>804.70198813414231</v>
      </c>
      <c r="F379" s="5">
        <f t="shared" si="16"/>
        <v>189.09941415969067</v>
      </c>
      <c r="G379" s="5">
        <f t="shared" si="17"/>
        <v>371.35423985309131</v>
      </c>
      <c r="H379" s="6">
        <v>1.0001194172438568E-2</v>
      </c>
      <c r="I379" s="6">
        <v>1.1826276082376193E-2</v>
      </c>
      <c r="J379" s="6">
        <v>2.2149516474607615E-2</v>
      </c>
      <c r="K379" s="6">
        <v>-1.1185265277197986E-4</v>
      </c>
      <c r="L379" s="6">
        <v>-1.795616583047285E-3</v>
      </c>
      <c r="M379" s="6">
        <v>7.7767045595265706E-3</v>
      </c>
    </row>
    <row r="380" spans="1:13" x14ac:dyDescent="0.25">
      <c r="A380" s="8" t="s">
        <v>527</v>
      </c>
      <c r="B380" s="5">
        <f t="shared" si="12"/>
        <v>561.72744407134178</v>
      </c>
      <c r="C380" s="5">
        <f t="shared" si="13"/>
        <v>496.75876053554362</v>
      </c>
      <c r="D380" s="5">
        <f t="shared" si="14"/>
        <v>638.99924752217873</v>
      </c>
      <c r="E380" s="5">
        <f t="shared" si="15"/>
        <v>822.52574807746907</v>
      </c>
      <c r="F380" s="5">
        <f t="shared" si="16"/>
        <v>189.07826288857927</v>
      </c>
      <c r="G380" s="5">
        <f t="shared" si="17"/>
        <v>370.68743002182617</v>
      </c>
      <c r="H380" s="6">
        <v>1.0001194172438568E-2</v>
      </c>
      <c r="I380" s="6">
        <v>1.1826276082376193E-2</v>
      </c>
      <c r="J380" s="6">
        <v>2.2149516474607615E-2</v>
      </c>
      <c r="K380" s="6">
        <v>-1.1185265277197986E-4</v>
      </c>
      <c r="L380" s="6">
        <v>-1.795616583047285E-3</v>
      </c>
      <c r="M380" s="6">
        <v>7.7767045595265706E-3</v>
      </c>
    </row>
    <row r="381" spans="1:13" x14ac:dyDescent="0.25">
      <c r="A381" s="8" t="s">
        <v>528</v>
      </c>
      <c r="B381" s="5">
        <f t="shared" si="12"/>
        <v>567.34538931148688</v>
      </c>
      <c r="C381" s="5">
        <f t="shared" si="13"/>
        <v>501.72694135651949</v>
      </c>
      <c r="D381" s="5">
        <f t="shared" si="14"/>
        <v>646.55622903980668</v>
      </c>
      <c r="E381" s="5">
        <f t="shared" si="15"/>
        <v>840.74429568530002</v>
      </c>
      <c r="F381" s="5">
        <f t="shared" si="16"/>
        <v>189.05711398329365</v>
      </c>
      <c r="G381" s="5">
        <f t="shared" si="17"/>
        <v>370.02181752535182</v>
      </c>
      <c r="H381" s="6">
        <v>1.0001194172438568E-2</v>
      </c>
      <c r="I381" s="6">
        <v>1.1826276082376193E-2</v>
      </c>
      <c r="J381" s="6">
        <v>2.2149516474607615E-2</v>
      </c>
      <c r="K381" s="6">
        <v>-1.1185265277197986E-4</v>
      </c>
      <c r="L381" s="6">
        <v>-1.795616583047285E-3</v>
      </c>
      <c r="M381" s="6">
        <v>7.7767045595265706E-3</v>
      </c>
    </row>
    <row r="382" spans="1:13" x14ac:dyDescent="0.25">
      <c r="A382" s="8" t="s">
        <v>529</v>
      </c>
      <c r="B382" s="5">
        <f t="shared" si="12"/>
        <v>573.01952071282881</v>
      </c>
      <c r="C382" s="5">
        <f t="shared" si="13"/>
        <v>506.74480991856973</v>
      </c>
      <c r="D382" s="5">
        <f t="shared" si="14"/>
        <v>654.20258150721145</v>
      </c>
      <c r="E382" s="5">
        <f t="shared" si="15"/>
        <v>859.36637531351403</v>
      </c>
      <c r="F382" s="5">
        <f t="shared" si="16"/>
        <v>189.03596744356921</v>
      </c>
      <c r="G382" s="5">
        <f t="shared" si="17"/>
        <v>369.35740021371402</v>
      </c>
      <c r="H382" s="6">
        <v>1.0001194172438568E-2</v>
      </c>
      <c r="I382" s="6">
        <v>1.1826276082376193E-2</v>
      </c>
      <c r="J382" s="6">
        <v>2.2149516474607615E-2</v>
      </c>
      <c r="K382" s="6">
        <v>-1.1185265277197986E-4</v>
      </c>
      <c r="L382" s="6">
        <v>-1.795616583047285E-3</v>
      </c>
      <c r="M382" s="6">
        <v>7.7767045595265706E-3</v>
      </c>
    </row>
    <row r="383" spans="1:13" x14ac:dyDescent="0.25">
      <c r="A383" s="8" t="s">
        <v>530</v>
      </c>
      <c r="B383" s="5">
        <f t="shared" si="12"/>
        <v>578.7504002040755</v>
      </c>
      <c r="C383" s="5">
        <f t="shared" si="13"/>
        <v>511.81286315844079</v>
      </c>
      <c r="D383" s="5">
        <f t="shared" si="14"/>
        <v>661.9393618499189</v>
      </c>
      <c r="E383" s="5">
        <f t="shared" si="15"/>
        <v>878.40092500124467</v>
      </c>
      <c r="F383" s="5">
        <f t="shared" si="16"/>
        <v>189.01482326914132</v>
      </c>
      <c r="G383" s="5">
        <f t="shared" si="17"/>
        <v>368.69417594081904</v>
      </c>
      <c r="H383" s="6">
        <v>1.0001194172438568E-2</v>
      </c>
      <c r="I383" s="6">
        <v>1.1826276082376193E-2</v>
      </c>
      <c r="J383" s="6">
        <v>2.2149516474607615E-2</v>
      </c>
      <c r="K383" s="6">
        <v>-1.1185265277197986E-4</v>
      </c>
      <c r="L383" s="6">
        <v>-1.795616583047285E-3</v>
      </c>
      <c r="M383" s="6">
        <v>7.7767045595265706E-3</v>
      </c>
    </row>
    <row r="384" spans="1:13" x14ac:dyDescent="0.25">
      <c r="A384" s="8" t="s">
        <v>531</v>
      </c>
      <c r="B384" s="5">
        <f t="shared" si="12"/>
        <v>584.538595333893</v>
      </c>
      <c r="C384" s="5">
        <f t="shared" si="13"/>
        <v>516.9316029828401</v>
      </c>
      <c r="D384" s="5">
        <f t="shared" si="14"/>
        <v>669.76763949294798</v>
      </c>
      <c r="E384" s="5">
        <f t="shared" si="15"/>
        <v>897.85708076087042</v>
      </c>
      <c r="F384" s="5">
        <f t="shared" si="16"/>
        <v>188.99368145974543</v>
      </c>
      <c r="G384" s="5">
        <f t="shared" si="17"/>
        <v>368.03214256442675</v>
      </c>
      <c r="H384" s="6">
        <v>1.0001194172438568E-2</v>
      </c>
      <c r="I384" s="6">
        <v>1.1826276082376193E-2</v>
      </c>
      <c r="J384" s="6">
        <v>2.2149516474607615E-2</v>
      </c>
      <c r="K384" s="6">
        <v>-1.1185265277197986E-4</v>
      </c>
      <c r="L384" s="6">
        <v>-1.795616583047285E-3</v>
      </c>
      <c r="M384" s="6">
        <v>7.7767045595265706E-3</v>
      </c>
    </row>
    <row r="385" spans="1:13" x14ac:dyDescent="0.25">
      <c r="A385" s="8" t="s">
        <v>532</v>
      </c>
      <c r="B385" s="5">
        <f t="shared" si="12"/>
        <v>590.38467932711171</v>
      </c>
      <c r="C385" s="5">
        <f t="shared" si="13"/>
        <v>522.10153631814137</v>
      </c>
      <c r="D385" s="5">
        <f t="shared" si="14"/>
        <v>677.68849650863297</v>
      </c>
      <c r="E385" s="5">
        <f t="shared" si="15"/>
        <v>917.74418096302657</v>
      </c>
      <c r="F385" s="5">
        <f t="shared" si="16"/>
        <v>188.972542015117</v>
      </c>
      <c r="G385" s="5">
        <f t="shared" si="17"/>
        <v>367.37129794614367</v>
      </c>
      <c r="H385" s="6">
        <v>1.0001194172438568E-2</v>
      </c>
      <c r="I385" s="6">
        <v>1.1826276082376193E-2</v>
      </c>
      <c r="J385" s="6">
        <v>2.2149516474607615E-2</v>
      </c>
      <c r="K385" s="6">
        <v>-1.1185265277197986E-4</v>
      </c>
      <c r="L385" s="6">
        <v>-1.795616583047285E-3</v>
      </c>
      <c r="M385" s="6">
        <v>7.7767045595265706E-3</v>
      </c>
    </row>
    <row r="386" spans="1:13" x14ac:dyDescent="0.25">
      <c r="A386" s="8" t="s">
        <v>533</v>
      </c>
      <c r="B386" s="5">
        <f t="shared" si="12"/>
        <v>596.28923114149495</v>
      </c>
      <c r="C386" s="5">
        <f t="shared" si="13"/>
        <v>527.32317516058754</v>
      </c>
      <c r="D386" s="5">
        <f t="shared" si="14"/>
        <v>685.70302776619451</v>
      </c>
      <c r="E386" s="5">
        <f t="shared" si="15"/>
        <v>938.07177081874249</v>
      </c>
      <c r="F386" s="5">
        <f t="shared" si="16"/>
        <v>188.95140493499153</v>
      </c>
      <c r="G386" s="5">
        <f t="shared" si="17"/>
        <v>366.71163995141598</v>
      </c>
      <c r="H386" s="6">
        <v>1.0001194172438568E-2</v>
      </c>
      <c r="I386" s="6">
        <v>1.1826276082376193E-2</v>
      </c>
      <c r="J386" s="6">
        <v>2.2149516474607615E-2</v>
      </c>
      <c r="K386" s="6">
        <v>-1.1185265277197986E-4</v>
      </c>
      <c r="L386" s="6">
        <v>-1.795616583047285E-3</v>
      </c>
      <c r="M386" s="6">
        <v>7.7767045595265706E-3</v>
      </c>
    </row>
    <row r="387" spans="1:13" x14ac:dyDescent="0.25">
      <c r="A387" s="8" t="s">
        <v>534</v>
      </c>
      <c r="B387" s="5">
        <f t="shared" si="12"/>
        <v>602.25283552507506</v>
      </c>
      <c r="C387" s="5">
        <f t="shared" si="13"/>
        <v>532.59703662699542</v>
      </c>
      <c r="D387" s="5">
        <f t="shared" si="14"/>
        <v>693.81234108307876</v>
      </c>
      <c r="E387" s="5">
        <f t="shared" si="15"/>
        <v>958.8496069608567</v>
      </c>
      <c r="F387" s="5">
        <f t="shared" si="16"/>
        <v>188.93027021910456</v>
      </c>
      <c r="G387" s="5">
        <f t="shared" si="17"/>
        <v>366.05316644952273</v>
      </c>
      <c r="H387" s="6">
        <v>1.0001194172438568E-2</v>
      </c>
      <c r="I387" s="6">
        <v>1.1826276082376193E-2</v>
      </c>
      <c r="J387" s="6">
        <v>2.2149516474607615E-2</v>
      </c>
      <c r="K387" s="6">
        <v>-1.1185265277197986E-4</v>
      </c>
      <c r="L387" s="6">
        <v>-1.795616583047285E-3</v>
      </c>
      <c r="M387" s="6">
        <v>7.7767045595265706E-3</v>
      </c>
    </row>
    <row r="388" spans="1:13" x14ac:dyDescent="0.25">
      <c r="A388" s="8" t="s">
        <v>535</v>
      </c>
      <c r="B388" s="5">
        <f t="shared" si="12"/>
        <v>608.27608307406297</v>
      </c>
      <c r="C388" s="5">
        <f t="shared" si="13"/>
        <v>537.92364300596739</v>
      </c>
      <c r="D388" s="5">
        <f t="shared" si="14"/>
        <v>702.01755737808696</v>
      </c>
      <c r="E388" s="5">
        <f t="shared" si="15"/>
        <v>980.08766212690739</v>
      </c>
      <c r="F388" s="5">
        <f t="shared" si="16"/>
        <v>188.90913786719162</v>
      </c>
      <c r="G388" s="5">
        <f t="shared" si="17"/>
        <v>365.39587531356898</v>
      </c>
      <c r="H388" s="6">
        <v>1.0001194172438568E-2</v>
      </c>
      <c r="I388" s="6">
        <v>1.1826276082376193E-2</v>
      </c>
      <c r="J388" s="6">
        <v>2.2149516474607615E-2</v>
      </c>
      <c r="K388" s="6">
        <v>-1.1185265277197986E-4</v>
      </c>
      <c r="L388" s="6">
        <v>-1.795616583047285E-3</v>
      </c>
      <c r="M388" s="6">
        <v>7.7767045595265706E-3</v>
      </c>
    </row>
    <row r="389" spans="1:13" x14ac:dyDescent="0.25">
      <c r="A389" s="8" t="s">
        <v>536</v>
      </c>
      <c r="B389" s="5">
        <f t="shared" si="12"/>
        <v>614.35957029133704</v>
      </c>
      <c r="C389" s="5">
        <f t="shared" si="13"/>
        <v>543.30352180961552</v>
      </c>
      <c r="D389" s="5">
        <f t="shared" si="14"/>
        <v>710.31981082631557</v>
      </c>
      <c r="E389" s="5">
        <f t="shared" si="15"/>
        <v>1001.7961299457471</v>
      </c>
      <c r="F389" s="5">
        <f t="shared" si="16"/>
        <v>188.8880078789883</v>
      </c>
      <c r="G389" s="5">
        <f t="shared" si="17"/>
        <v>364.73976442047888</v>
      </c>
      <c r="H389" s="6">
        <v>1.0001194172438568E-2</v>
      </c>
      <c r="I389" s="6">
        <v>1.1826276082376193E-2</v>
      </c>
      <c r="J389" s="6">
        <v>2.2149516474607615E-2</v>
      </c>
      <c r="K389" s="6">
        <v>-1.1185265277197986E-4</v>
      </c>
      <c r="L389" s="6">
        <v>-1.795616583047285E-3</v>
      </c>
      <c r="M389" s="6">
        <v>7.7767045595265706E-3</v>
      </c>
    </row>
    <row r="390" spans="1:13" x14ac:dyDescent="0.25">
      <c r="A390" s="8" t="s">
        <v>537</v>
      </c>
      <c r="B390" s="5">
        <f t="shared" si="12"/>
        <v>620.50389964551653</v>
      </c>
      <c r="C390" s="5">
        <f t="shared" si="13"/>
        <v>548.73720582580313</v>
      </c>
      <c r="D390" s="5">
        <f t="shared" si="14"/>
        <v>718.72024901592886</v>
      </c>
      <c r="E390" s="5">
        <f t="shared" si="15"/>
        <v>1023.9854298301786</v>
      </c>
      <c r="F390" s="5">
        <f t="shared" si="16"/>
        <v>188.86688025423021</v>
      </c>
      <c r="G390" s="5">
        <f t="shared" si="17"/>
        <v>364.08483165098869</v>
      </c>
      <c r="H390" s="6">
        <v>1.0001194172438568E-2</v>
      </c>
      <c r="I390" s="6">
        <v>1.1826276082376193E-2</v>
      </c>
      <c r="J390" s="6">
        <v>2.2149516474607615E-2</v>
      </c>
      <c r="K390" s="6">
        <v>-1.1185265277197986E-4</v>
      </c>
      <c r="L390" s="6">
        <v>-1.795616583047285E-3</v>
      </c>
      <c r="M390" s="6">
        <v>7.7767045595265706E-3</v>
      </c>
    </row>
    <row r="391" spans="1:13" x14ac:dyDescent="0.25">
      <c r="A391" s="8" t="s">
        <v>538</v>
      </c>
      <c r="B391" s="5">
        <f t="shared" si="12"/>
        <v>626.70967963062662</v>
      </c>
      <c r="C391" s="5">
        <f t="shared" si="13"/>
        <v>554.22523317090838</v>
      </c>
      <c r="D391" s="5">
        <f t="shared" si="14"/>
        <v>727.22003310678542</v>
      </c>
      <c r="E391" s="5">
        <f t="shared" si="15"/>
        <v>1046.6662119779605</v>
      </c>
      <c r="F391" s="5">
        <f t="shared" si="16"/>
        <v>188.84575499265299</v>
      </c>
      <c r="G391" s="5">
        <f t="shared" si="17"/>
        <v>363.43107488964017</v>
      </c>
      <c r="H391" s="6">
        <v>1.0001194172438568E-2</v>
      </c>
      <c r="I391" s="6">
        <v>1.1826276082376193E-2</v>
      </c>
      <c r="J391" s="6">
        <v>2.2149516474607615E-2</v>
      </c>
      <c r="K391" s="6">
        <v>-1.1185265277197986E-4</v>
      </c>
      <c r="L391" s="6">
        <v>-1.795616583047285E-3</v>
      </c>
      <c r="M391" s="6">
        <v>7.7767045595265706E-3</v>
      </c>
    </row>
    <row r="392" spans="1:13" x14ac:dyDescent="0.25">
      <c r="A392" s="8" t="s">
        <v>539</v>
      </c>
      <c r="B392" s="5">
        <f t="shared" si="12"/>
        <v>632.97752482635929</v>
      </c>
      <c r="C392" s="5">
        <f t="shared" si="13"/>
        <v>559.76814734311563</v>
      </c>
      <c r="D392" s="5">
        <f t="shared" si="14"/>
        <v>735.82033799094097</v>
      </c>
      <c r="E392" s="5">
        <f t="shared" si="15"/>
        <v>1069.8493624835817</v>
      </c>
      <c r="F392" s="5">
        <f t="shared" si="16"/>
        <v>188.82463209399231</v>
      </c>
      <c r="G392" s="5">
        <f t="shared" si="17"/>
        <v>362.77849202477364</v>
      </c>
      <c r="H392" s="6">
        <v>1.0001194172438568E-2</v>
      </c>
      <c r="I392" s="6">
        <v>1.1826276082376193E-2</v>
      </c>
      <c r="J392" s="6">
        <v>2.2149516474607615E-2</v>
      </c>
      <c r="K392" s="6">
        <v>-1.1185265277197986E-4</v>
      </c>
      <c r="L392" s="6">
        <v>-1.795616583047285E-3</v>
      </c>
      <c r="M392" s="6">
        <v>7.7767045595265706E-3</v>
      </c>
    </row>
    <row r="393" spans="1:13" x14ac:dyDescent="0.25">
      <c r="A393" s="8" t="s">
        <v>540</v>
      </c>
      <c r="B393" s="5">
        <f t="shared" si="12"/>
        <v>639.30805595893719</v>
      </c>
      <c r="C393" s="5">
        <f t="shared" si="13"/>
        <v>565.36649727624024</v>
      </c>
      <c r="D393" s="5">
        <f t="shared" si="14"/>
        <v>744.52235245504914</v>
      </c>
      <c r="E393" s="5">
        <f t="shared" si="15"/>
        <v>1093.5460085632603</v>
      </c>
      <c r="F393" s="5">
        <f t="shared" si="16"/>
        <v>188.80351155798388</v>
      </c>
      <c r="G393" s="5">
        <f t="shared" si="17"/>
        <v>362.1270809485211</v>
      </c>
      <c r="H393" s="6">
        <v>1.0001194172438568E-2</v>
      </c>
      <c r="I393" s="6">
        <v>1.1826276082376193E-2</v>
      </c>
      <c r="J393" s="6">
        <v>2.2149516474607615E-2</v>
      </c>
      <c r="K393" s="6">
        <v>-1.1185265277197986E-4</v>
      </c>
      <c r="L393" s="6">
        <v>-1.795616583047285E-3</v>
      </c>
      <c r="M393" s="6">
        <v>7.7767045595265706E-3</v>
      </c>
    </row>
    <row r="394" spans="1:13" x14ac:dyDescent="0.25">
      <c r="A394" s="8" t="s">
        <v>541</v>
      </c>
      <c r="B394" s="5">
        <f t="shared" si="12"/>
        <v>645.70189996258671</v>
      </c>
      <c r="C394" s="5">
        <f t="shared" si="13"/>
        <v>571.02083739409136</v>
      </c>
      <c r="D394" s="5">
        <f t="shared" si="14"/>
        <v>753.32727934468278</v>
      </c>
      <c r="E394" s="5">
        <f t="shared" si="15"/>
        <v>1117.7675238956738</v>
      </c>
      <c r="F394" s="5">
        <f t="shared" si="16"/>
        <v>188.78239338436344</v>
      </c>
      <c r="G394" s="5">
        <f t="shared" si="17"/>
        <v>361.4768395567994</v>
      </c>
      <c r="H394" s="6">
        <v>1.0001194172438568E-2</v>
      </c>
      <c r="I394" s="6">
        <v>1.1826276082376193E-2</v>
      </c>
      <c r="J394" s="6">
        <v>2.2149516474607615E-2</v>
      </c>
      <c r="K394" s="6">
        <v>-1.1185265277197986E-4</v>
      </c>
      <c r="L394" s="6">
        <v>-1.795616583047285E-3</v>
      </c>
      <c r="M394" s="6">
        <v>7.7767045595265706E-3</v>
      </c>
    </row>
    <row r="395" spans="1:13" x14ac:dyDescent="0.25">
      <c r="A395" s="8" t="s">
        <v>542</v>
      </c>
      <c r="B395" s="5">
        <f t="shared" ref="B395:B397" si="18">B394*(1+H394)</f>
        <v>652.15969004162503</v>
      </c>
      <c r="C395" s="5">
        <f t="shared" ref="C395:C397" si="19">C394*(1+H394)</f>
        <v>576.73172766537812</v>
      </c>
      <c r="D395" s="5">
        <f t="shared" ref="D395:D397" si="20">D394*(1+I394)</f>
        <v>762.23633573059828</v>
      </c>
      <c r="E395" s="5">
        <f t="shared" ref="E395:E397" si="21">E394*(1+J394)</f>
        <v>1142.5255340809824</v>
      </c>
      <c r="F395" s="5">
        <f t="shared" ref="F395:F397" si="22">F394*(1+K394)</f>
        <v>188.76127757286676</v>
      </c>
      <c r="G395" s="5">
        <f t="shared" ref="G395:G397" si="23">G394*(1+L394)</f>
        <v>360.82776574930369</v>
      </c>
      <c r="H395" s="6">
        <v>1.0001194172438568E-2</v>
      </c>
      <c r="I395" s="6">
        <v>1.1826276082376193E-2</v>
      </c>
      <c r="J395" s="6">
        <v>2.2149516474607615E-2</v>
      </c>
      <c r="K395" s="6">
        <v>-1.1185265277197986E-4</v>
      </c>
      <c r="L395" s="6">
        <v>-1.795616583047285E-3</v>
      </c>
      <c r="M395" s="6">
        <v>7.7767045595265706E-3</v>
      </c>
    </row>
    <row r="396" spans="1:13" x14ac:dyDescent="0.25">
      <c r="A396" s="8" t="s">
        <v>543</v>
      </c>
      <c r="B396" s="5">
        <f t="shared" si="18"/>
        <v>658.68206573316866</v>
      </c>
      <c r="C396" s="5">
        <f t="shared" si="19"/>
        <v>582.49973365916549</v>
      </c>
      <c r="D396" s="5">
        <f t="shared" si="20"/>
        <v>771.25075307696716</v>
      </c>
      <c r="E396" s="5">
        <f t="shared" si="21"/>
        <v>1167.8319222207692</v>
      </c>
      <c r="F396" s="5">
        <f t="shared" si="22"/>
        <v>188.74016412322959</v>
      </c>
      <c r="G396" s="5">
        <f t="shared" si="23"/>
        <v>360.17985742950037</v>
      </c>
      <c r="H396" s="6">
        <v>1.0001194172438568E-2</v>
      </c>
      <c r="I396" s="6">
        <v>1.1826276082376193E-2</v>
      </c>
      <c r="J396" s="6">
        <v>2.2149516474607615E-2</v>
      </c>
      <c r="K396" s="6">
        <v>-1.1185265277197986E-4</v>
      </c>
      <c r="L396" s="6">
        <v>-1.795616583047285E-3</v>
      </c>
      <c r="M396" s="6">
        <v>7.7767045595265706E-3</v>
      </c>
    </row>
    <row r="397" spans="1:13" x14ac:dyDescent="0.25">
      <c r="A397" s="8" t="s">
        <v>544</v>
      </c>
      <c r="B397" s="5">
        <f t="shared" si="18"/>
        <v>665.26967297046895</v>
      </c>
      <c r="C397" s="5">
        <f t="shared" si="19"/>
        <v>588.3254266008845</v>
      </c>
      <c r="D397" s="5">
        <f t="shared" si="20"/>
        <v>780.37177741159587</v>
      </c>
      <c r="E397" s="5">
        <f t="shared" si="21"/>
        <v>1193.698834621571</v>
      </c>
      <c r="F397" s="5">
        <f t="shared" si="22"/>
        <v>188.71905303518778</v>
      </c>
      <c r="G397" s="5">
        <f t="shared" si="23"/>
        <v>359.53311250462036</v>
      </c>
      <c r="H397" s="6">
        <v>1.0001194172438568E-2</v>
      </c>
      <c r="I397" s="6">
        <v>1.1826276082376193E-2</v>
      </c>
      <c r="J397" s="6">
        <v>2.2149516474607615E-2</v>
      </c>
      <c r="K397" s="6">
        <v>-1.1185265277197986E-4</v>
      </c>
      <c r="L397" s="6">
        <v>-1.795616583047285E-3</v>
      </c>
      <c r="M397" s="6">
        <v>7.7767045595265706E-3</v>
      </c>
    </row>
    <row r="398" spans="1:13" x14ac:dyDescent="0.25">
      <c r="A398" s="8"/>
    </row>
    <row r="399" spans="1:13" x14ac:dyDescent="0.25">
      <c r="A399" s="8"/>
    </row>
    <row r="400" spans="1:13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B1" sqref="B1:B71"/>
    </sheetView>
  </sheetViews>
  <sheetFormatPr defaultColWidth="29.7109375" defaultRowHeight="15" x14ac:dyDescent="0.25"/>
  <cols>
    <col min="1" max="1" width="11.140625" bestFit="1" customWidth="1"/>
    <col min="2" max="2" width="11.140625" customWidth="1"/>
    <col min="3" max="3" width="26.7109375" bestFit="1" customWidth="1"/>
    <col min="4" max="4" width="11.140625" bestFit="1" customWidth="1"/>
  </cols>
  <sheetData>
    <row r="1" spans="1:4" x14ac:dyDescent="0.25">
      <c r="A1" s="4" t="s">
        <v>71</v>
      </c>
      <c r="B1" s="4" t="str">
        <f>LEFT(A1,6)</f>
        <v>CANCAD</v>
      </c>
      <c r="C1" s="2" t="s">
        <v>0</v>
      </c>
      <c r="D1" s="4" t="s">
        <v>71</v>
      </c>
    </row>
    <row r="2" spans="1:4" x14ac:dyDescent="0.25">
      <c r="A2" s="4" t="s">
        <v>72</v>
      </c>
      <c r="B2" s="4" t="str">
        <f t="shared" ref="B2:B65" si="0">LEFT(A2,6)</f>
        <v>CANCMA</v>
      </c>
      <c r="C2" s="2" t="s">
        <v>1</v>
      </c>
      <c r="D2" s="4" t="s">
        <v>72</v>
      </c>
    </row>
    <row r="3" spans="1:4" x14ac:dyDescent="0.25">
      <c r="A3" s="4" t="s">
        <v>73</v>
      </c>
      <c r="B3" s="4" t="str">
        <f t="shared" si="0"/>
        <v>CANRUD</v>
      </c>
      <c r="C3" s="2" t="s">
        <v>2</v>
      </c>
      <c r="D3" s="4" t="s">
        <v>73</v>
      </c>
    </row>
    <row r="4" spans="1:4" x14ac:dyDescent="0.25">
      <c r="A4" s="4" t="s">
        <v>74</v>
      </c>
      <c r="B4" s="4" t="str">
        <f t="shared" si="0"/>
        <v>CANDAD</v>
      </c>
      <c r="C4" s="2" t="s">
        <v>3</v>
      </c>
      <c r="D4" s="4" t="s">
        <v>74</v>
      </c>
    </row>
    <row r="5" spans="1:4" x14ac:dyDescent="0.25">
      <c r="A5" s="4" t="s">
        <v>75</v>
      </c>
      <c r="B5" s="4" t="str">
        <f t="shared" si="0"/>
        <v>NFDCAD</v>
      </c>
      <c r="C5" s="2" t="s">
        <v>4</v>
      </c>
      <c r="D5" s="4" t="s">
        <v>75</v>
      </c>
    </row>
    <row r="6" spans="1:4" x14ac:dyDescent="0.25">
      <c r="A6" s="4" t="s">
        <v>76</v>
      </c>
      <c r="B6" s="4" t="str">
        <f t="shared" si="0"/>
        <v>STJDAD</v>
      </c>
      <c r="C6" s="2" t="s">
        <v>5</v>
      </c>
      <c r="D6" s="4" t="s">
        <v>76</v>
      </c>
    </row>
    <row r="7" spans="1:4" x14ac:dyDescent="0.25">
      <c r="A7" s="4" t="s">
        <v>77</v>
      </c>
      <c r="B7" s="4" t="str">
        <f t="shared" si="0"/>
        <v>NFDRUD</v>
      </c>
      <c r="C7" s="2" t="s">
        <v>6</v>
      </c>
      <c r="D7" s="4" t="s">
        <v>77</v>
      </c>
    </row>
    <row r="8" spans="1:4" x14ac:dyDescent="0.25">
      <c r="A8" s="4" t="s">
        <v>78</v>
      </c>
      <c r="B8" s="4" t="str">
        <f t="shared" si="0"/>
        <v>NFDDAD</v>
      </c>
      <c r="C8" s="2" t="s">
        <v>7</v>
      </c>
      <c r="D8" s="4" t="s">
        <v>78</v>
      </c>
    </row>
    <row r="9" spans="1:4" x14ac:dyDescent="0.25">
      <c r="A9" s="4" t="s">
        <v>79</v>
      </c>
      <c r="B9" s="4" t="str">
        <f t="shared" si="0"/>
        <v>PEICAD</v>
      </c>
      <c r="C9" s="2" t="s">
        <v>8</v>
      </c>
      <c r="D9" s="4" t="s">
        <v>79</v>
      </c>
    </row>
    <row r="10" spans="1:4" x14ac:dyDescent="0.25">
      <c r="A10" s="4" t="s">
        <v>80</v>
      </c>
      <c r="B10" s="4" t="str">
        <f t="shared" si="0"/>
        <v>PEIRUD</v>
      </c>
      <c r="C10" s="2" t="s">
        <v>9</v>
      </c>
      <c r="D10" s="4" t="s">
        <v>80</v>
      </c>
    </row>
    <row r="11" spans="1:4" x14ac:dyDescent="0.25">
      <c r="A11" s="4" t="s">
        <v>81</v>
      </c>
      <c r="B11" s="4" t="str">
        <f t="shared" si="0"/>
        <v>PEIDAD</v>
      </c>
      <c r="C11" s="2" t="s">
        <v>10</v>
      </c>
      <c r="D11" s="4" t="s">
        <v>81</v>
      </c>
    </row>
    <row r="12" spans="1:4" x14ac:dyDescent="0.25">
      <c r="A12" s="1" t="s">
        <v>82</v>
      </c>
      <c r="B12" s="4" t="str">
        <f t="shared" si="0"/>
        <v>NSCCAD</v>
      </c>
      <c r="C12" s="2" t="s">
        <v>11</v>
      </c>
      <c r="D12" s="1" t="s">
        <v>82</v>
      </c>
    </row>
    <row r="13" spans="1:4" x14ac:dyDescent="0.25">
      <c r="A13" s="1" t="s">
        <v>83</v>
      </c>
      <c r="B13" s="4" t="str">
        <f t="shared" si="0"/>
        <v>HALDAD</v>
      </c>
      <c r="C13" s="2" t="s">
        <v>12</v>
      </c>
      <c r="D13" s="1" t="s">
        <v>83</v>
      </c>
    </row>
    <row r="14" spans="1:4" x14ac:dyDescent="0.25">
      <c r="A14" s="1" t="s">
        <v>84</v>
      </c>
      <c r="B14" s="4" t="str">
        <f t="shared" si="0"/>
        <v>NSCRUD</v>
      </c>
      <c r="C14" s="2" t="s">
        <v>13</v>
      </c>
      <c r="D14" s="1" t="s">
        <v>84</v>
      </c>
    </row>
    <row r="15" spans="1:4" x14ac:dyDescent="0.25">
      <c r="A15" s="4" t="s">
        <v>85</v>
      </c>
      <c r="B15" s="4" t="str">
        <f t="shared" si="0"/>
        <v>NSCDAD</v>
      </c>
      <c r="C15" s="2" t="s">
        <v>14</v>
      </c>
      <c r="D15" s="4" t="s">
        <v>85</v>
      </c>
    </row>
    <row r="16" spans="1:4" x14ac:dyDescent="0.25">
      <c r="A16" s="1" t="s">
        <v>86</v>
      </c>
      <c r="B16" s="4" t="str">
        <f t="shared" si="0"/>
        <v>NBRCAD</v>
      </c>
      <c r="C16" s="2" t="s">
        <v>15</v>
      </c>
      <c r="D16" s="1" t="s">
        <v>86</v>
      </c>
    </row>
    <row r="17" spans="1:4" x14ac:dyDescent="0.25">
      <c r="A17" s="1" t="s">
        <v>87</v>
      </c>
      <c r="B17" s="4" t="str">
        <f t="shared" si="0"/>
        <v>MONDAD</v>
      </c>
      <c r="C17" s="3" t="s">
        <v>16</v>
      </c>
      <c r="D17" s="1" t="s">
        <v>87</v>
      </c>
    </row>
    <row r="18" spans="1:4" x14ac:dyDescent="0.25">
      <c r="A18" s="1" t="s">
        <v>88</v>
      </c>
      <c r="B18" s="4" t="str">
        <f t="shared" si="0"/>
        <v>SJODAD</v>
      </c>
      <c r="C18" s="2" t="s">
        <v>17</v>
      </c>
      <c r="D18" s="1" t="s">
        <v>88</v>
      </c>
    </row>
    <row r="19" spans="1:4" x14ac:dyDescent="0.25">
      <c r="A19" s="1" t="s">
        <v>89</v>
      </c>
      <c r="B19" s="4" t="str">
        <f t="shared" si="0"/>
        <v>NBRRUD</v>
      </c>
      <c r="C19" s="2" t="s">
        <v>18</v>
      </c>
      <c r="D19" s="1" t="s">
        <v>89</v>
      </c>
    </row>
    <row r="20" spans="1:4" x14ac:dyDescent="0.25">
      <c r="A20" s="4" t="s">
        <v>90</v>
      </c>
      <c r="B20" s="4" t="str">
        <f t="shared" si="0"/>
        <v>NBRDAD</v>
      </c>
      <c r="C20" s="2" t="s">
        <v>19</v>
      </c>
      <c r="D20" s="4" t="s">
        <v>90</v>
      </c>
    </row>
    <row r="21" spans="1:4" x14ac:dyDescent="0.25">
      <c r="A21" s="1" t="s">
        <v>91</v>
      </c>
      <c r="B21" s="4" t="str">
        <f t="shared" si="0"/>
        <v>QUCADD</v>
      </c>
      <c r="C21" s="2" t="s">
        <v>20</v>
      </c>
      <c r="D21" s="1" t="s">
        <v>91</v>
      </c>
    </row>
    <row r="22" spans="1:4" x14ac:dyDescent="0.25">
      <c r="A22" s="1" t="s">
        <v>92</v>
      </c>
      <c r="B22" s="4" t="str">
        <f t="shared" si="0"/>
        <v>CHIDAD</v>
      </c>
      <c r="C22" s="2" t="s">
        <v>21</v>
      </c>
      <c r="D22" s="1" t="s">
        <v>92</v>
      </c>
    </row>
    <row r="23" spans="1:4" x14ac:dyDescent="0.25">
      <c r="A23" s="1" t="s">
        <v>93</v>
      </c>
      <c r="B23" s="4" t="str">
        <f t="shared" si="0"/>
        <v>MTLDAD</v>
      </c>
      <c r="C23" s="2" t="s">
        <v>22</v>
      </c>
      <c r="D23" s="1" t="s">
        <v>93</v>
      </c>
    </row>
    <row r="24" spans="1:4" x14ac:dyDescent="0.25">
      <c r="A24" s="1" t="s">
        <v>94</v>
      </c>
      <c r="B24" s="4" t="str">
        <f t="shared" si="0"/>
        <v>HULDAD</v>
      </c>
      <c r="C24" s="2" t="s">
        <v>23</v>
      </c>
      <c r="D24" s="1" t="s">
        <v>94</v>
      </c>
    </row>
    <row r="25" spans="1:4" x14ac:dyDescent="0.25">
      <c r="A25" s="1" t="s">
        <v>95</v>
      </c>
      <c r="B25" s="4" t="str">
        <f t="shared" si="0"/>
        <v>QUEBDD</v>
      </c>
      <c r="C25" s="2" t="s">
        <v>24</v>
      </c>
      <c r="D25" s="1" t="s">
        <v>95</v>
      </c>
    </row>
    <row r="26" spans="1:4" x14ac:dyDescent="0.25">
      <c r="A26" s="1" t="s">
        <v>96</v>
      </c>
      <c r="B26" s="4" t="str">
        <f t="shared" si="0"/>
        <v>SHERAD</v>
      </c>
      <c r="C26" s="2" t="s">
        <v>25</v>
      </c>
      <c r="D26" s="1" t="s">
        <v>96</v>
      </c>
    </row>
    <row r="27" spans="1:4" x14ac:dyDescent="0.25">
      <c r="A27" s="4" t="s">
        <v>97</v>
      </c>
      <c r="B27" s="4" t="str">
        <f t="shared" si="0"/>
        <v>TRRDAD</v>
      </c>
      <c r="C27" s="3" t="s">
        <v>26</v>
      </c>
      <c r="D27" s="4" t="s">
        <v>97</v>
      </c>
    </row>
    <row r="28" spans="1:4" x14ac:dyDescent="0.25">
      <c r="A28" s="4" t="s">
        <v>98</v>
      </c>
      <c r="B28" s="4" t="str">
        <f t="shared" si="0"/>
        <v>QURUDD</v>
      </c>
      <c r="C28" s="2" t="s">
        <v>27</v>
      </c>
      <c r="D28" s="4" t="s">
        <v>98</v>
      </c>
    </row>
    <row r="29" spans="1:4" x14ac:dyDescent="0.25">
      <c r="A29" s="4" t="s">
        <v>99</v>
      </c>
      <c r="B29" s="4" t="str">
        <f t="shared" si="0"/>
        <v>QUEDAD</v>
      </c>
      <c r="C29" s="2" t="s">
        <v>28</v>
      </c>
      <c r="D29" s="4" t="s">
        <v>99</v>
      </c>
    </row>
    <row r="30" spans="1:4" x14ac:dyDescent="0.25">
      <c r="A30" s="4" t="s">
        <v>100</v>
      </c>
      <c r="B30" s="4" t="str">
        <f t="shared" si="0"/>
        <v>ONTCAD</v>
      </c>
      <c r="C30" s="2" t="s">
        <v>29</v>
      </c>
      <c r="D30" s="4" t="s">
        <v>100</v>
      </c>
    </row>
    <row r="31" spans="1:4" x14ac:dyDescent="0.25">
      <c r="A31" s="4" t="s">
        <v>101</v>
      </c>
      <c r="B31" s="4" t="str">
        <f t="shared" si="0"/>
        <v>BARDAD</v>
      </c>
      <c r="C31" s="3" t="s">
        <v>30</v>
      </c>
      <c r="D31" s="4" t="s">
        <v>101</v>
      </c>
    </row>
    <row r="32" spans="1:4" x14ac:dyDescent="0.25">
      <c r="A32" s="4" t="s">
        <v>102</v>
      </c>
      <c r="B32" s="4" t="str">
        <f t="shared" si="0"/>
        <v>BRADAD</v>
      </c>
      <c r="C32" s="3" t="s">
        <v>31</v>
      </c>
      <c r="D32" s="4" t="s">
        <v>102</v>
      </c>
    </row>
    <row r="33" spans="1:4" x14ac:dyDescent="0.25">
      <c r="A33" s="4" t="s">
        <v>103</v>
      </c>
      <c r="B33" s="4" t="str">
        <f t="shared" si="0"/>
        <v>GUEDAD</v>
      </c>
      <c r="C33" s="3" t="s">
        <v>32</v>
      </c>
      <c r="D33" s="4" t="s">
        <v>103</v>
      </c>
    </row>
    <row r="34" spans="1:4" x14ac:dyDescent="0.25">
      <c r="A34" s="4" t="s">
        <v>104</v>
      </c>
      <c r="B34" s="4" t="str">
        <f t="shared" si="0"/>
        <v>HAMDAD</v>
      </c>
      <c r="C34" s="2" t="s">
        <v>33</v>
      </c>
      <c r="D34" s="4" t="s">
        <v>104</v>
      </c>
    </row>
    <row r="35" spans="1:4" x14ac:dyDescent="0.25">
      <c r="A35" s="4" t="s">
        <v>105</v>
      </c>
      <c r="B35" s="4" t="str">
        <f t="shared" si="0"/>
        <v>KINDAD</v>
      </c>
      <c r="C35" s="3" t="s">
        <v>34</v>
      </c>
      <c r="D35" s="4" t="s">
        <v>105</v>
      </c>
    </row>
    <row r="36" spans="1:4" x14ac:dyDescent="0.25">
      <c r="A36" s="4" t="s">
        <v>106</v>
      </c>
      <c r="B36" s="4" t="str">
        <f t="shared" si="0"/>
        <v>KITDAD</v>
      </c>
      <c r="C36" s="2" t="s">
        <v>35</v>
      </c>
      <c r="D36" s="4" t="s">
        <v>106</v>
      </c>
    </row>
    <row r="37" spans="1:4" x14ac:dyDescent="0.25">
      <c r="A37" s="4" t="s">
        <v>107</v>
      </c>
      <c r="B37" s="4" t="str">
        <f t="shared" si="0"/>
        <v>LONDAD</v>
      </c>
      <c r="C37" s="2" t="s">
        <v>36</v>
      </c>
      <c r="D37" s="4" t="s">
        <v>107</v>
      </c>
    </row>
    <row r="38" spans="1:4" x14ac:dyDescent="0.25">
      <c r="A38" s="4" t="s">
        <v>108</v>
      </c>
      <c r="B38" s="4" t="str">
        <f t="shared" si="0"/>
        <v>STCDAD</v>
      </c>
      <c r="C38" s="2" t="s">
        <v>37</v>
      </c>
      <c r="D38" s="4" t="s">
        <v>108</v>
      </c>
    </row>
    <row r="39" spans="1:4" x14ac:dyDescent="0.25">
      <c r="A39" s="4" t="s">
        <v>109</v>
      </c>
      <c r="B39" s="4" t="str">
        <f t="shared" si="0"/>
        <v>OSHDAD</v>
      </c>
      <c r="C39" s="2" t="s">
        <v>38</v>
      </c>
      <c r="D39" s="4" t="s">
        <v>109</v>
      </c>
    </row>
    <row r="40" spans="1:4" x14ac:dyDescent="0.25">
      <c r="A40" s="4" t="s">
        <v>110</v>
      </c>
      <c r="B40" s="4" t="str">
        <f t="shared" si="0"/>
        <v>OTTDAD</v>
      </c>
      <c r="C40" s="2" t="s">
        <v>39</v>
      </c>
      <c r="D40" s="4" t="s">
        <v>110</v>
      </c>
    </row>
    <row r="41" spans="1:4" x14ac:dyDescent="0.25">
      <c r="A41" s="4" t="s">
        <v>111</v>
      </c>
      <c r="B41" s="4" t="str">
        <f t="shared" si="0"/>
        <v>PETDAD</v>
      </c>
      <c r="C41" s="3" t="s">
        <v>40</v>
      </c>
      <c r="D41" s="4" t="s">
        <v>111</v>
      </c>
    </row>
    <row r="42" spans="1:4" x14ac:dyDescent="0.25">
      <c r="A42" s="4" t="s">
        <v>112</v>
      </c>
      <c r="B42" s="4" t="str">
        <f t="shared" si="0"/>
        <v>SUDDAD</v>
      </c>
      <c r="C42" s="2" t="s">
        <v>41</v>
      </c>
      <c r="D42" s="4" t="s">
        <v>112</v>
      </c>
    </row>
    <row r="43" spans="1:4" x14ac:dyDescent="0.25">
      <c r="A43" s="4" t="s">
        <v>113</v>
      </c>
      <c r="B43" s="4" t="str">
        <f t="shared" si="0"/>
        <v>THUDAD</v>
      </c>
      <c r="C43" s="2" t="s">
        <v>42</v>
      </c>
      <c r="D43" s="4" t="s">
        <v>113</v>
      </c>
    </row>
    <row r="44" spans="1:4" x14ac:dyDescent="0.25">
      <c r="A44" s="4" t="s">
        <v>114</v>
      </c>
      <c r="B44" s="4" t="str">
        <f t="shared" si="0"/>
        <v>TORDAD</v>
      </c>
      <c r="C44" s="2" t="s">
        <v>43</v>
      </c>
      <c r="D44" s="4" t="s">
        <v>114</v>
      </c>
    </row>
    <row r="45" spans="1:4" x14ac:dyDescent="0.25">
      <c r="A45" s="4" t="s">
        <v>115</v>
      </c>
      <c r="B45" s="4" t="str">
        <f t="shared" si="0"/>
        <v>WINDDD</v>
      </c>
      <c r="C45" s="2" t="s">
        <v>44</v>
      </c>
      <c r="D45" s="4" t="s">
        <v>115</v>
      </c>
    </row>
    <row r="46" spans="1:4" x14ac:dyDescent="0.25">
      <c r="A46" s="4" t="s">
        <v>116</v>
      </c>
      <c r="B46" s="4" t="str">
        <f t="shared" si="0"/>
        <v>ONTRUD</v>
      </c>
      <c r="C46" s="2" t="s">
        <v>45</v>
      </c>
      <c r="D46" s="4" t="s">
        <v>116</v>
      </c>
    </row>
    <row r="47" spans="1:4" x14ac:dyDescent="0.25">
      <c r="A47" s="4" t="s">
        <v>117</v>
      </c>
      <c r="B47" s="4" t="str">
        <f t="shared" si="0"/>
        <v>ONTDAD</v>
      </c>
      <c r="C47" s="2" t="s">
        <v>46</v>
      </c>
      <c r="D47" s="4" t="s">
        <v>117</v>
      </c>
    </row>
    <row r="48" spans="1:4" x14ac:dyDescent="0.25">
      <c r="A48" s="4" t="s">
        <v>118</v>
      </c>
      <c r="B48" s="4" t="str">
        <f t="shared" si="0"/>
        <v>MANCAD</v>
      </c>
      <c r="C48" s="2" t="s">
        <v>47</v>
      </c>
      <c r="D48" s="4" t="s">
        <v>118</v>
      </c>
    </row>
    <row r="49" spans="1:4" x14ac:dyDescent="0.25">
      <c r="A49" s="4" t="s">
        <v>119</v>
      </c>
      <c r="B49" s="4" t="str">
        <f t="shared" si="0"/>
        <v>WINNID</v>
      </c>
      <c r="C49" s="2" t="s">
        <v>48</v>
      </c>
      <c r="D49" s="4" t="s">
        <v>119</v>
      </c>
    </row>
    <row r="50" spans="1:4" x14ac:dyDescent="0.25">
      <c r="A50" s="4" t="s">
        <v>120</v>
      </c>
      <c r="B50" s="4" t="str">
        <f t="shared" si="0"/>
        <v>MANRUD</v>
      </c>
      <c r="C50" s="2" t="s">
        <v>49</v>
      </c>
      <c r="D50" s="4" t="s">
        <v>120</v>
      </c>
    </row>
    <row r="51" spans="1:4" x14ac:dyDescent="0.25">
      <c r="A51" s="4" t="s">
        <v>121</v>
      </c>
      <c r="B51" s="4" t="str">
        <f t="shared" si="0"/>
        <v>MANDAD</v>
      </c>
      <c r="C51" s="2" t="s">
        <v>50</v>
      </c>
      <c r="D51" s="4" t="s">
        <v>121</v>
      </c>
    </row>
    <row r="52" spans="1:4" x14ac:dyDescent="0.25">
      <c r="A52" s="4" t="s">
        <v>122</v>
      </c>
      <c r="B52" s="4" t="str">
        <f t="shared" si="0"/>
        <v>SASCAD</v>
      </c>
      <c r="C52" s="2" t="s">
        <v>51</v>
      </c>
      <c r="D52" s="4" t="s">
        <v>122</v>
      </c>
    </row>
    <row r="53" spans="1:4" x14ac:dyDescent="0.25">
      <c r="A53" s="4" t="s">
        <v>123</v>
      </c>
      <c r="B53" s="4" t="str">
        <f t="shared" si="0"/>
        <v>REGDAD</v>
      </c>
      <c r="C53" s="2" t="s">
        <v>52</v>
      </c>
      <c r="D53" s="4" t="s">
        <v>123</v>
      </c>
    </row>
    <row r="54" spans="1:4" x14ac:dyDescent="0.25">
      <c r="A54" s="4" t="s">
        <v>124</v>
      </c>
      <c r="B54" s="4" t="str">
        <f t="shared" si="0"/>
        <v>SASKDD</v>
      </c>
      <c r="C54" s="2" t="s">
        <v>53</v>
      </c>
      <c r="D54" s="4" t="s">
        <v>124</v>
      </c>
    </row>
    <row r="55" spans="1:4" x14ac:dyDescent="0.25">
      <c r="A55" s="4" t="s">
        <v>125</v>
      </c>
      <c r="B55" s="4" t="str">
        <f t="shared" si="0"/>
        <v>SASRUD</v>
      </c>
      <c r="C55" s="2" t="s">
        <v>54</v>
      </c>
      <c r="D55" s="4" t="s">
        <v>125</v>
      </c>
    </row>
    <row r="56" spans="1:4" x14ac:dyDescent="0.25">
      <c r="A56" s="4" t="s">
        <v>126</v>
      </c>
      <c r="B56" s="4" t="str">
        <f t="shared" si="0"/>
        <v>SASDAD</v>
      </c>
      <c r="C56" s="2" t="s">
        <v>55</v>
      </c>
      <c r="D56" s="4" t="s">
        <v>126</v>
      </c>
    </row>
    <row r="57" spans="1:4" x14ac:dyDescent="0.25">
      <c r="A57" s="4" t="s">
        <v>127</v>
      </c>
      <c r="B57" s="4" t="str">
        <f t="shared" si="0"/>
        <v>ALBCAD</v>
      </c>
      <c r="C57" s="2" t="s">
        <v>56</v>
      </c>
      <c r="D57" s="4" t="s">
        <v>127</v>
      </c>
    </row>
    <row r="58" spans="1:4" x14ac:dyDescent="0.25">
      <c r="A58" s="4" t="s">
        <v>128</v>
      </c>
      <c r="B58" s="4" t="str">
        <f t="shared" si="0"/>
        <v>CALDAD</v>
      </c>
      <c r="C58" s="2" t="s">
        <v>57</v>
      </c>
      <c r="D58" s="4" t="s">
        <v>128</v>
      </c>
    </row>
    <row r="59" spans="1:4" x14ac:dyDescent="0.25">
      <c r="A59" s="4" t="s">
        <v>129</v>
      </c>
      <c r="B59" s="4" t="str">
        <f t="shared" si="0"/>
        <v>EDMDAD</v>
      </c>
      <c r="C59" s="2" t="s">
        <v>58</v>
      </c>
      <c r="D59" s="4" t="s">
        <v>129</v>
      </c>
    </row>
    <row r="60" spans="1:4" x14ac:dyDescent="0.25">
      <c r="A60" s="4" t="s">
        <v>130</v>
      </c>
      <c r="B60" s="4" t="str">
        <f t="shared" si="0"/>
        <v>ALBRUD</v>
      </c>
      <c r="C60" s="2" t="s">
        <v>59</v>
      </c>
      <c r="D60" s="4" t="s">
        <v>130</v>
      </c>
    </row>
    <row r="61" spans="1:4" x14ac:dyDescent="0.25">
      <c r="A61" s="4" t="s">
        <v>131</v>
      </c>
      <c r="B61" s="4" t="str">
        <f t="shared" si="0"/>
        <v>ALBDAD</v>
      </c>
      <c r="C61" s="2" t="s">
        <v>60</v>
      </c>
      <c r="D61" s="4" t="s">
        <v>131</v>
      </c>
    </row>
    <row r="62" spans="1:4" x14ac:dyDescent="0.25">
      <c r="A62" s="1" t="s">
        <v>132</v>
      </c>
      <c r="B62" s="4" t="str">
        <f t="shared" si="0"/>
        <v>BCCADD</v>
      </c>
      <c r="C62" s="2" t="s">
        <v>61</v>
      </c>
      <c r="D62" s="1" t="s">
        <v>132</v>
      </c>
    </row>
    <row r="63" spans="1:4" x14ac:dyDescent="0.25">
      <c r="A63" s="1" t="s">
        <v>133</v>
      </c>
      <c r="B63" s="4" t="str">
        <f t="shared" si="0"/>
        <v>ABBDAD</v>
      </c>
      <c r="C63" s="3" t="s">
        <v>62</v>
      </c>
      <c r="D63" s="1" t="s">
        <v>133</v>
      </c>
    </row>
    <row r="64" spans="1:4" x14ac:dyDescent="0.25">
      <c r="A64" s="1" t="s">
        <v>134</v>
      </c>
      <c r="B64" s="4" t="str">
        <f t="shared" si="0"/>
        <v>KELDAD</v>
      </c>
      <c r="C64" s="3" t="s">
        <v>63</v>
      </c>
      <c r="D64" s="1" t="s">
        <v>134</v>
      </c>
    </row>
    <row r="65" spans="1:4" x14ac:dyDescent="0.25">
      <c r="A65" s="1" t="s">
        <v>135</v>
      </c>
      <c r="B65" s="4" t="str">
        <f t="shared" si="0"/>
        <v>VANDAD</v>
      </c>
      <c r="C65" s="2" t="s">
        <v>64</v>
      </c>
      <c r="D65" s="1" t="s">
        <v>135</v>
      </c>
    </row>
    <row r="66" spans="1:4" x14ac:dyDescent="0.25">
      <c r="A66" s="1" t="s">
        <v>136</v>
      </c>
      <c r="B66" s="4" t="str">
        <f t="shared" ref="B66:B71" si="1">LEFT(A66,6)</f>
        <v>VICDAD</v>
      </c>
      <c r="C66" s="2" t="s">
        <v>65</v>
      </c>
      <c r="D66" s="1" t="s">
        <v>136</v>
      </c>
    </row>
    <row r="67" spans="1:4" x14ac:dyDescent="0.25">
      <c r="A67" s="1" t="s">
        <v>137</v>
      </c>
      <c r="B67" s="4" t="str">
        <f t="shared" si="1"/>
        <v>BCRUDD</v>
      </c>
      <c r="C67" s="2" t="s">
        <v>66</v>
      </c>
      <c r="D67" s="1" t="s">
        <v>137</v>
      </c>
    </row>
    <row r="68" spans="1:4" x14ac:dyDescent="0.25">
      <c r="A68" s="4" t="s">
        <v>138</v>
      </c>
      <c r="B68" s="4" t="str">
        <f t="shared" si="1"/>
        <v>BCDATD</v>
      </c>
      <c r="C68" s="2" t="s">
        <v>67</v>
      </c>
      <c r="D68" s="4" t="s">
        <v>138</v>
      </c>
    </row>
    <row r="69" spans="1:4" x14ac:dyDescent="0.25">
      <c r="A69" s="4" t="s">
        <v>139</v>
      </c>
      <c r="B69" s="4" t="str">
        <f t="shared" si="1"/>
        <v>OTHCAD</v>
      </c>
      <c r="C69" s="2" t="s">
        <v>68</v>
      </c>
      <c r="D69" s="4" t="s">
        <v>139</v>
      </c>
    </row>
    <row r="70" spans="1:4" x14ac:dyDescent="0.25">
      <c r="A70" s="4" t="s">
        <v>140</v>
      </c>
      <c r="B70" s="4" t="str">
        <f t="shared" si="1"/>
        <v>OTHRUD</v>
      </c>
      <c r="C70" s="2" t="s">
        <v>69</v>
      </c>
      <c r="D70" s="4" t="s">
        <v>140</v>
      </c>
    </row>
    <row r="71" spans="1:4" x14ac:dyDescent="0.25">
      <c r="A71" s="4" t="s">
        <v>141</v>
      </c>
      <c r="B71" s="4" t="str">
        <f t="shared" si="1"/>
        <v>OTHDAD</v>
      </c>
      <c r="C71" s="2" t="s">
        <v>70</v>
      </c>
      <c r="D71" s="4" t="s">
        <v>141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rdaignau</dc:creator>
  <cp:lastModifiedBy>%username%</cp:lastModifiedBy>
  <dcterms:created xsi:type="dcterms:W3CDTF">2020-06-10T14:43:29Z</dcterms:created>
  <dcterms:modified xsi:type="dcterms:W3CDTF">2021-03-30T21:55:18Z</dcterms:modified>
</cp:coreProperties>
</file>