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hidePivotFieldList="1" defaultThemeVersion="166925"/>
  <mc:AlternateContent xmlns:mc="http://schemas.openxmlformats.org/markup-compatibility/2006">
    <mc:Choice Requires="x15">
      <x15ac:absPath xmlns:x15ac="http://schemas.microsoft.com/office/spreadsheetml/2010/11/ac" url="C:\Users\Seun\Documents\MISCALLENEOUS\"/>
    </mc:Choice>
  </mc:AlternateContent>
  <xr:revisionPtr revIDLastSave="0" documentId="13_ncr:1_{4DCFE773-08F0-4EF7-8EE9-8DF02359D15F}" xr6:coauthVersionLast="45" xr6:coauthVersionMax="45" xr10:uidLastSave="{00000000-0000-0000-0000-000000000000}"/>
  <bookViews>
    <workbookView xWindow="-120" yWindow="-120" windowWidth="20730" windowHeight="11160" xr2:uid="{00000000-000D-0000-FFFF-FFFF00000000}"/>
  </bookViews>
  <sheets>
    <sheet name="SUMMARY" sheetId="1" r:id="rId1"/>
  </sheets>
  <definedNames>
    <definedName name="_xlcn.WorksheetConnection_CopyofZONALE.DMONTHENDREPORT.xlsxTable46331" hidden="1">Table4633[]</definedName>
    <definedName name="_xlcn.WorksheetConnection_EDDENNISNEW.xlsxTable4631" hidden="1">Table463</definedName>
    <definedName name="Slicer_Zone">#N/A</definedName>
  </definedNames>
  <calcPr calcId="191029"/>
  <pivotCaches>
    <pivotCache cacheId="5475" r:id="rId2"/>
    <pivotCache cacheId="5478" r:id="rId3"/>
    <pivotCache cacheId="5481" r:id="rId4"/>
    <pivotCache cacheId="5484" r:id="rId5"/>
    <pivotCache cacheId="5487" r:id="rId6"/>
  </pivotCaches>
  <extLst>
    <ext xmlns:x14="http://schemas.microsoft.com/office/spreadsheetml/2009/9/main" uri="{876F7934-8845-4945-9796-88D515C7AA90}">
      <x14:pivotCaches>
        <pivotCache cacheId="4922"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63 1" name="Table463 1" connection="WorksheetConnection_ED DENNIS NEW.xlsx!Table463"/>
          <x15:modelTable id="Table4633" name="Table4633" connection="WorksheetConnection_Copy of ZONAL  E.D MONTH END REPORT.xlsx!Table463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86" i="1" l="1"/>
  <c r="Z38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Copy of ZONAL  E.D MONTH END REPORT.xlsx!Table4633" type="102" refreshedVersion="6" minRefreshableVersion="5">
    <extLst>
      <ext xmlns:x15="http://schemas.microsoft.com/office/spreadsheetml/2010/11/main" uri="{DE250136-89BD-433C-8126-D09CA5730AF9}">
        <x15:connection id="Table4633" autoDelete="1">
          <x15:rangePr sourceName="_xlcn.WorksheetConnection_CopyofZONALE.DMONTHENDREPORT.xlsxTable46331"/>
        </x15:connection>
      </ext>
    </extLst>
  </connection>
  <connection id="3" xr16:uid="{00000000-0015-0000-FFFF-FFFF02000000}" name="WorksheetConnection_ED DENNIS NEW.xlsx!Table463" type="102" refreshedVersion="6" minRefreshableVersion="5">
    <extLst>
      <ext xmlns:x15="http://schemas.microsoft.com/office/spreadsheetml/2010/11/main" uri="{DE250136-89BD-433C-8126-D09CA5730AF9}">
        <x15:connection id="Table463 1" autoDelete="1">
          <x15:rangePr sourceName="_xlcn.WorksheetConnection_EDDENNISNEW.xlsxTable463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4633].[Zone].&amp;[REGION 5]}"/>
  </metadataStrings>
  <mdxMetadata count="1">
    <mdx n="0" f="s">
      <ms ns="1" c="0"/>
    </mdx>
  </mdxMetadata>
  <valueMetadata count="1">
    <bk>
      <rc t="1" v="0"/>
    </bk>
  </valueMetadata>
</metadata>
</file>

<file path=xl/sharedStrings.xml><?xml version="1.0" encoding="utf-8"?>
<sst xmlns="http://schemas.openxmlformats.org/spreadsheetml/2006/main" count="1609" uniqueCount="845">
  <si>
    <t>Row Labels</t>
  </si>
  <si>
    <t>Branch Code</t>
  </si>
  <si>
    <t>Branch</t>
  </si>
  <si>
    <t>Zone</t>
  </si>
  <si>
    <t>2020                                   Sum Total Cards</t>
  </si>
  <si>
    <t>2020                                                   Sum Total Income</t>
  </si>
  <si>
    <t>Total Card Issuance Position</t>
  </si>
  <si>
    <t xml:space="preserve"> Total Card Income Position</t>
  </si>
  <si>
    <t>Sango Ota</t>
  </si>
  <si>
    <t>Naibawa</t>
  </si>
  <si>
    <t>1st</t>
  </si>
  <si>
    <t>182nd</t>
  </si>
  <si>
    <t>Saki</t>
  </si>
  <si>
    <t>2nd</t>
  </si>
  <si>
    <t>3rd</t>
  </si>
  <si>
    <t>157th</t>
  </si>
  <si>
    <t>178th</t>
  </si>
  <si>
    <t>Ikorodu</t>
  </si>
  <si>
    <t>6th</t>
  </si>
  <si>
    <t>Grand Total</t>
  </si>
  <si>
    <t>Ughelli</t>
  </si>
  <si>
    <t>4th</t>
  </si>
  <si>
    <t>7th</t>
  </si>
  <si>
    <t>Abraka</t>
  </si>
  <si>
    <t>5th</t>
  </si>
  <si>
    <t>BankRoad(Owerr3</t>
  </si>
  <si>
    <t>14th</t>
  </si>
  <si>
    <t>Ilorin</t>
  </si>
  <si>
    <t>11th</t>
  </si>
  <si>
    <t>PTI Road</t>
  </si>
  <si>
    <t>8th</t>
  </si>
  <si>
    <t>17th</t>
  </si>
  <si>
    <t>Sapele</t>
  </si>
  <si>
    <t>9th</t>
  </si>
  <si>
    <t>12th</t>
  </si>
  <si>
    <t>Head Office</t>
  </si>
  <si>
    <t>10th</t>
  </si>
  <si>
    <t>Ikotun</t>
  </si>
  <si>
    <t>60th</t>
  </si>
  <si>
    <t>Warri</t>
  </si>
  <si>
    <t>Alagbado</t>
  </si>
  <si>
    <t>13th</t>
  </si>
  <si>
    <t>23rd</t>
  </si>
  <si>
    <t>Ile-Ife</t>
  </si>
  <si>
    <t>28th</t>
  </si>
  <si>
    <t>Iwo Road</t>
  </si>
  <si>
    <t>15th</t>
  </si>
  <si>
    <t>36th</t>
  </si>
  <si>
    <t>Abeokuta</t>
  </si>
  <si>
    <t>16th</t>
  </si>
  <si>
    <t>Oyigbo</t>
  </si>
  <si>
    <t>53rd</t>
  </si>
  <si>
    <t>Agbor</t>
  </si>
  <si>
    <t>18th</t>
  </si>
  <si>
    <t>Oke-Ilewo</t>
  </si>
  <si>
    <t>19th</t>
  </si>
  <si>
    <t>79th</t>
  </si>
  <si>
    <t>Gowon Estate</t>
  </si>
  <si>
    <t>20th</t>
  </si>
  <si>
    <t>68th</t>
  </si>
  <si>
    <t>Effurun</t>
  </si>
  <si>
    <t>21st</t>
  </si>
  <si>
    <t>30th</t>
  </si>
  <si>
    <t>Abakaliki 2</t>
  </si>
  <si>
    <t>22nd</t>
  </si>
  <si>
    <t>67th</t>
  </si>
  <si>
    <t>Badagry</t>
  </si>
  <si>
    <t>48th</t>
  </si>
  <si>
    <t>Owerri</t>
  </si>
  <si>
    <t>24th</t>
  </si>
  <si>
    <t>29th</t>
  </si>
  <si>
    <t>Gwagwalada</t>
  </si>
  <si>
    <t>25th</t>
  </si>
  <si>
    <t>52nd</t>
  </si>
  <si>
    <t>Awka 2</t>
  </si>
  <si>
    <t>26th</t>
  </si>
  <si>
    <t>107th</t>
  </si>
  <si>
    <t>Dutse Alhaji</t>
  </si>
  <si>
    <t>27th</t>
  </si>
  <si>
    <t>35th</t>
  </si>
  <si>
    <t>Relief Market</t>
  </si>
  <si>
    <t>34th</t>
  </si>
  <si>
    <t>Oshogbo</t>
  </si>
  <si>
    <t>32nd</t>
  </si>
  <si>
    <t>Agbara</t>
  </si>
  <si>
    <t>40th</t>
  </si>
  <si>
    <t>Ikota Complex</t>
  </si>
  <si>
    <t>31st</t>
  </si>
  <si>
    <t>Sango Ota 2</t>
  </si>
  <si>
    <t>Ekenwa Road</t>
  </si>
  <si>
    <t>33rd</t>
  </si>
  <si>
    <t>104th</t>
  </si>
  <si>
    <t>Sango Ota3</t>
  </si>
  <si>
    <t>76th</t>
  </si>
  <si>
    <t>Owerri 2</t>
  </si>
  <si>
    <t>56th</t>
  </si>
  <si>
    <t>Kwale</t>
  </si>
  <si>
    <t>Ibadan 3</t>
  </si>
  <si>
    <t>37th</t>
  </si>
  <si>
    <t>86th</t>
  </si>
  <si>
    <t>Gudu</t>
  </si>
  <si>
    <t>38th</t>
  </si>
  <si>
    <t>205th</t>
  </si>
  <si>
    <t>Festac</t>
  </si>
  <si>
    <t>39th</t>
  </si>
  <si>
    <t>124th</t>
  </si>
  <si>
    <t>IKORODU 2</t>
  </si>
  <si>
    <t>154th</t>
  </si>
  <si>
    <t>Orlu</t>
  </si>
  <si>
    <t>41st</t>
  </si>
  <si>
    <t>80th</t>
  </si>
  <si>
    <t>Ojokoro</t>
  </si>
  <si>
    <t>42nd</t>
  </si>
  <si>
    <t>Mokola</t>
  </si>
  <si>
    <t>43rd</t>
  </si>
  <si>
    <t>135th</t>
  </si>
  <si>
    <t>Ado-Ekiti</t>
  </si>
  <si>
    <t>44th</t>
  </si>
  <si>
    <t>71st</t>
  </si>
  <si>
    <t>Akure</t>
  </si>
  <si>
    <t>45th</t>
  </si>
  <si>
    <t>Ojodu</t>
  </si>
  <si>
    <t>46th</t>
  </si>
  <si>
    <t>72nd</t>
  </si>
  <si>
    <t>Awka</t>
  </si>
  <si>
    <t>47th</t>
  </si>
  <si>
    <t>Benin</t>
  </si>
  <si>
    <t>abuja</t>
  </si>
  <si>
    <t>49th</t>
  </si>
  <si>
    <t>Gbagada</t>
  </si>
  <si>
    <t>50th</t>
  </si>
  <si>
    <t>183rd</t>
  </si>
  <si>
    <t>aba</t>
  </si>
  <si>
    <t>51st</t>
  </si>
  <si>
    <t>58th</t>
  </si>
  <si>
    <t>Ekpan</t>
  </si>
  <si>
    <t>98th</t>
  </si>
  <si>
    <t>Uyo 3</t>
  </si>
  <si>
    <t>105th</t>
  </si>
  <si>
    <t>Akowonjo</t>
  </si>
  <si>
    <t>54th</t>
  </si>
  <si>
    <t>165th</t>
  </si>
  <si>
    <t>Ohafia</t>
  </si>
  <si>
    <t>55th</t>
  </si>
  <si>
    <t>101st</t>
  </si>
  <si>
    <t>Eket</t>
  </si>
  <si>
    <t>Sakponba Road</t>
  </si>
  <si>
    <t>Ekpoma</t>
  </si>
  <si>
    <t>57th</t>
  </si>
  <si>
    <t>59th</t>
  </si>
  <si>
    <t>Anyigba</t>
  </si>
  <si>
    <t>73rd</t>
  </si>
  <si>
    <t>Ipaja</t>
  </si>
  <si>
    <t>115th</t>
  </si>
  <si>
    <t>ASABA</t>
  </si>
  <si>
    <t>61st</t>
  </si>
  <si>
    <t>Asokoro</t>
  </si>
  <si>
    <t>62nd</t>
  </si>
  <si>
    <t>143rd</t>
  </si>
  <si>
    <t>Jalingo2</t>
  </si>
  <si>
    <t>63rd</t>
  </si>
  <si>
    <t>155th</t>
  </si>
  <si>
    <t>Ahmadu Bello</t>
  </si>
  <si>
    <t>64th</t>
  </si>
  <si>
    <t>116th</t>
  </si>
  <si>
    <t>Otukpo</t>
  </si>
  <si>
    <t>65th</t>
  </si>
  <si>
    <t>Nsukka</t>
  </si>
  <si>
    <t>66th</t>
  </si>
  <si>
    <t>112th</t>
  </si>
  <si>
    <t>Epe</t>
  </si>
  <si>
    <t>Owode</t>
  </si>
  <si>
    <t>69th</t>
  </si>
  <si>
    <t>Ekwulobia</t>
  </si>
  <si>
    <t>91st</t>
  </si>
  <si>
    <t>Jabi</t>
  </si>
  <si>
    <t>70th</t>
  </si>
  <si>
    <t>ILORIN 2</t>
  </si>
  <si>
    <t>168th</t>
  </si>
  <si>
    <t>Ibadan</t>
  </si>
  <si>
    <t>Ilesha</t>
  </si>
  <si>
    <t>100th</t>
  </si>
  <si>
    <t>Ogidi</t>
  </si>
  <si>
    <t>74th</t>
  </si>
  <si>
    <t>122nd</t>
  </si>
  <si>
    <t>Wukari</t>
  </si>
  <si>
    <t>75th</t>
  </si>
  <si>
    <t>Ogbomosho</t>
  </si>
  <si>
    <t>167th</t>
  </si>
  <si>
    <t>Ajah</t>
  </si>
  <si>
    <t>77th</t>
  </si>
  <si>
    <t>82nd</t>
  </si>
  <si>
    <t>Warri 2</t>
  </si>
  <si>
    <t>78th</t>
  </si>
  <si>
    <t>88th</t>
  </si>
  <si>
    <t>Okota</t>
  </si>
  <si>
    <t>184th</t>
  </si>
  <si>
    <t>Zik Avenue</t>
  </si>
  <si>
    <t>145th</t>
  </si>
  <si>
    <t>Lokoja</t>
  </si>
  <si>
    <t>81st</t>
  </si>
  <si>
    <t>Iju</t>
  </si>
  <si>
    <t>142nd</t>
  </si>
  <si>
    <t>ICT</t>
  </si>
  <si>
    <t>83rd</t>
  </si>
  <si>
    <t>120th</t>
  </si>
  <si>
    <t>Idimu</t>
  </si>
  <si>
    <t>84th</t>
  </si>
  <si>
    <t>161st</t>
  </si>
  <si>
    <t>Sapele Road</t>
  </si>
  <si>
    <t>85th</t>
  </si>
  <si>
    <t>Akute</t>
  </si>
  <si>
    <t>158th</t>
  </si>
  <si>
    <t>Redemption Camp</t>
  </si>
  <si>
    <t>87th</t>
  </si>
  <si>
    <t>164th</t>
  </si>
  <si>
    <t>Ikpoba Slope</t>
  </si>
  <si>
    <t>95th</t>
  </si>
  <si>
    <t>Rumukwurushi</t>
  </si>
  <si>
    <t>89th</t>
  </si>
  <si>
    <t>Woji</t>
  </si>
  <si>
    <t>90th</t>
  </si>
  <si>
    <t>197th</t>
  </si>
  <si>
    <t>Wudil</t>
  </si>
  <si>
    <t>92nd</t>
  </si>
  <si>
    <t>Aka Road</t>
  </si>
  <si>
    <t>93rd</t>
  </si>
  <si>
    <t>Gombe</t>
  </si>
  <si>
    <t>110th</t>
  </si>
  <si>
    <t>Oluyole</t>
  </si>
  <si>
    <t>94th</t>
  </si>
  <si>
    <t>199th</t>
  </si>
  <si>
    <t>Oshogbo 2</t>
  </si>
  <si>
    <t>Umunze</t>
  </si>
  <si>
    <t>96th</t>
  </si>
  <si>
    <t>102nd</t>
  </si>
  <si>
    <t>Suleja</t>
  </si>
  <si>
    <t>97th</t>
  </si>
  <si>
    <t>99th</t>
  </si>
  <si>
    <t>Sokoto</t>
  </si>
  <si>
    <t>Ankpa</t>
  </si>
  <si>
    <t>324th</t>
  </si>
  <si>
    <t>Akure 2</t>
  </si>
  <si>
    <t>123rd</t>
  </si>
  <si>
    <t>Okigwe</t>
  </si>
  <si>
    <t>111th</t>
  </si>
  <si>
    <t>Zuba</t>
  </si>
  <si>
    <t>103rd</t>
  </si>
  <si>
    <t>109th</t>
  </si>
  <si>
    <t>Ondo Town</t>
  </si>
  <si>
    <t>245th</t>
  </si>
  <si>
    <t>Kubwa</t>
  </si>
  <si>
    <t>Auchi</t>
  </si>
  <si>
    <t>Mararaba2</t>
  </si>
  <si>
    <t>106th</t>
  </si>
  <si>
    <t>230th</t>
  </si>
  <si>
    <t>Umuahia2</t>
  </si>
  <si>
    <t>108th</t>
  </si>
  <si>
    <t>134th</t>
  </si>
  <si>
    <t>Ikot Ekpene</t>
  </si>
  <si>
    <t>150th</t>
  </si>
  <si>
    <t>Garki</t>
  </si>
  <si>
    <t>140th</t>
  </si>
  <si>
    <t>Yola</t>
  </si>
  <si>
    <t>Mubi</t>
  </si>
  <si>
    <t>Ejigbo</t>
  </si>
  <si>
    <t>137th</t>
  </si>
  <si>
    <t>Gboko</t>
  </si>
  <si>
    <t>114th</t>
  </si>
  <si>
    <t>Asa Road</t>
  </si>
  <si>
    <t>113th</t>
  </si>
  <si>
    <t>146th</t>
  </si>
  <si>
    <t>Gwarimpa</t>
  </si>
  <si>
    <t>119th</t>
  </si>
  <si>
    <t>Igbudu</t>
  </si>
  <si>
    <t>215th</t>
  </si>
  <si>
    <t>calabar</t>
  </si>
  <si>
    <t>117th</t>
  </si>
  <si>
    <t>Makurdi 2</t>
  </si>
  <si>
    <t>118th</t>
  </si>
  <si>
    <t>156th</t>
  </si>
  <si>
    <t>Aba Road, PH</t>
  </si>
  <si>
    <t>177th</t>
  </si>
  <si>
    <t>Rumuokoro</t>
  </si>
  <si>
    <t>196th</t>
  </si>
  <si>
    <t>Offa</t>
  </si>
  <si>
    <t>121st</t>
  </si>
  <si>
    <t>Satellite Town</t>
  </si>
  <si>
    <t>231st</t>
  </si>
  <si>
    <t>Oyo Town</t>
  </si>
  <si>
    <t>162nd</t>
  </si>
  <si>
    <t>Ninth Mile Corn</t>
  </si>
  <si>
    <t>136th</t>
  </si>
  <si>
    <t>Oregbeni</t>
  </si>
  <si>
    <t>125th</t>
  </si>
  <si>
    <t>153rd</t>
  </si>
  <si>
    <t>Uyo 4</t>
  </si>
  <si>
    <t>126th</t>
  </si>
  <si>
    <t>171st</t>
  </si>
  <si>
    <t>Minna</t>
  </si>
  <si>
    <t>127th</t>
  </si>
  <si>
    <t>Makurdi</t>
  </si>
  <si>
    <t>128th</t>
  </si>
  <si>
    <t>Nkpor</t>
  </si>
  <si>
    <t>129th</t>
  </si>
  <si>
    <t>132nd</t>
  </si>
  <si>
    <t>Gusau</t>
  </si>
  <si>
    <t>130th</t>
  </si>
  <si>
    <t>Enugu</t>
  </si>
  <si>
    <t>131st</t>
  </si>
  <si>
    <t>Umuahia</t>
  </si>
  <si>
    <t>Ezenei Avenue</t>
  </si>
  <si>
    <t>Kaduna</t>
  </si>
  <si>
    <t>133rd</t>
  </si>
  <si>
    <t>Dei-Dei</t>
  </si>
  <si>
    <t>194th</t>
  </si>
  <si>
    <t>Keffi</t>
  </si>
  <si>
    <t>290th</t>
  </si>
  <si>
    <t>Nnewi</t>
  </si>
  <si>
    <t>144th</t>
  </si>
  <si>
    <t>Ikpoba</t>
  </si>
  <si>
    <t>138th</t>
  </si>
  <si>
    <t>Port harcourt</t>
  </si>
  <si>
    <t>139th</t>
  </si>
  <si>
    <t>Mary Slessor Rd</t>
  </si>
  <si>
    <t>Yenagoa</t>
  </si>
  <si>
    <t>141st</t>
  </si>
  <si>
    <t>Hotoro</t>
  </si>
  <si>
    <t>Asaba GRA</t>
  </si>
  <si>
    <t>Uniben</t>
  </si>
  <si>
    <t>Seme Border</t>
  </si>
  <si>
    <t>BeninAirportRd</t>
  </si>
  <si>
    <t>Aminu Kano II</t>
  </si>
  <si>
    <t>147th</t>
  </si>
  <si>
    <t>200th</t>
  </si>
  <si>
    <t>Onitsha</t>
  </si>
  <si>
    <t>148th</t>
  </si>
  <si>
    <t>Ijebu-Ode</t>
  </si>
  <si>
    <t>149th</t>
  </si>
  <si>
    <t>Bwari Main</t>
  </si>
  <si>
    <t>Gwarzo</t>
  </si>
  <si>
    <t>151st</t>
  </si>
  <si>
    <t>Estate Layout</t>
  </si>
  <si>
    <t>152nd</t>
  </si>
  <si>
    <t>Katsina</t>
  </si>
  <si>
    <t>Maiduguri</t>
  </si>
  <si>
    <t>Mararaba</t>
  </si>
  <si>
    <t>Admiralty Way</t>
  </si>
  <si>
    <t>256th</t>
  </si>
  <si>
    <t>OJOO</t>
  </si>
  <si>
    <t>219th</t>
  </si>
  <si>
    <t>Ikwerre Road</t>
  </si>
  <si>
    <t>159th</t>
  </si>
  <si>
    <t>174th</t>
  </si>
  <si>
    <t>Yenagoa 2</t>
  </si>
  <si>
    <t>160th</t>
  </si>
  <si>
    <t>172nd</t>
  </si>
  <si>
    <t>Jos 2</t>
  </si>
  <si>
    <t>237th</t>
  </si>
  <si>
    <t>Isolo Road</t>
  </si>
  <si>
    <t>251st</t>
  </si>
  <si>
    <t>Mpape</t>
  </si>
  <si>
    <t>163rd</t>
  </si>
  <si>
    <t>Ikota</t>
  </si>
  <si>
    <t>192nd</t>
  </si>
  <si>
    <t>Alaba 2</t>
  </si>
  <si>
    <t>220th</t>
  </si>
  <si>
    <t>Lafia</t>
  </si>
  <si>
    <t>166th</t>
  </si>
  <si>
    <t>207th</t>
  </si>
  <si>
    <t>Isolo</t>
  </si>
  <si>
    <t>Presidential Rd</t>
  </si>
  <si>
    <t>Bauchi</t>
  </si>
  <si>
    <t>169th</t>
  </si>
  <si>
    <t>186th</t>
  </si>
  <si>
    <t>Ihiala</t>
  </si>
  <si>
    <t>170th</t>
  </si>
  <si>
    <t>Uyo</t>
  </si>
  <si>
    <t>Gateway Mall</t>
  </si>
  <si>
    <t>337th</t>
  </si>
  <si>
    <t>Ore</t>
  </si>
  <si>
    <t>173rd</t>
  </si>
  <si>
    <t>181st</t>
  </si>
  <si>
    <t>Electronics Mar</t>
  </si>
  <si>
    <t>229th</t>
  </si>
  <si>
    <t>Afikpo</t>
  </si>
  <si>
    <t>175th</t>
  </si>
  <si>
    <t>Agbeni Market</t>
  </si>
  <si>
    <t>176th</t>
  </si>
  <si>
    <t>242nd</t>
  </si>
  <si>
    <t>Kotangora</t>
  </si>
  <si>
    <t>195th</t>
  </si>
  <si>
    <t>Zaria</t>
  </si>
  <si>
    <t>College Road</t>
  </si>
  <si>
    <t>179th</t>
  </si>
  <si>
    <t>265th</t>
  </si>
  <si>
    <t>Aguda</t>
  </si>
  <si>
    <t>180th</t>
  </si>
  <si>
    <t>211th</t>
  </si>
  <si>
    <t>Ogba</t>
  </si>
  <si>
    <t>222nd</t>
  </si>
  <si>
    <t>Jalingo</t>
  </si>
  <si>
    <t>Mission Road</t>
  </si>
  <si>
    <t>Ogunsanya</t>
  </si>
  <si>
    <t>282nd</t>
  </si>
  <si>
    <t>Kaduna 4</t>
  </si>
  <si>
    <t>185th</t>
  </si>
  <si>
    <t>320th</t>
  </si>
  <si>
    <t>A.Ademola Abuja</t>
  </si>
  <si>
    <t>248th</t>
  </si>
  <si>
    <t>Aba 3</t>
  </si>
  <si>
    <t>187th</t>
  </si>
  <si>
    <t>226th</t>
  </si>
  <si>
    <t>Minna2</t>
  </si>
  <si>
    <t>189th</t>
  </si>
  <si>
    <t>Ikorodu Road</t>
  </si>
  <si>
    <t>188th</t>
  </si>
  <si>
    <t>260th</t>
  </si>
  <si>
    <t>Maitama 2</t>
  </si>
  <si>
    <t>190th</t>
  </si>
  <si>
    <t>221st</t>
  </si>
  <si>
    <t>Bida</t>
  </si>
  <si>
    <t>191st</t>
  </si>
  <si>
    <t>Lekki Exp</t>
  </si>
  <si>
    <t>Gwale Kabuga</t>
  </si>
  <si>
    <t>193rd</t>
  </si>
  <si>
    <t>Azare</t>
  </si>
  <si>
    <t>Ikeja</t>
  </si>
  <si>
    <t>kano</t>
  </si>
  <si>
    <t>Magodo</t>
  </si>
  <si>
    <t>244th</t>
  </si>
  <si>
    <t>Jos</t>
  </si>
  <si>
    <t>198th</t>
  </si>
  <si>
    <t>Wuse</t>
  </si>
  <si>
    <t>surulere</t>
  </si>
  <si>
    <t>Rumuola</t>
  </si>
  <si>
    <t>201st</t>
  </si>
  <si>
    <t>204th</t>
  </si>
  <si>
    <t>Pen Cinema</t>
  </si>
  <si>
    <t>202nd</t>
  </si>
  <si>
    <t>272nd</t>
  </si>
  <si>
    <t>203rd</t>
  </si>
  <si>
    <t>285th</t>
  </si>
  <si>
    <t>Agege</t>
  </si>
  <si>
    <t>Gana Street</t>
  </si>
  <si>
    <t>286th</t>
  </si>
  <si>
    <t>Kazaure</t>
  </si>
  <si>
    <t>206th</t>
  </si>
  <si>
    <t>Shagamu</t>
  </si>
  <si>
    <t>208th</t>
  </si>
  <si>
    <t>Okene</t>
  </si>
  <si>
    <t>209th</t>
  </si>
  <si>
    <t>Ogunlana</t>
  </si>
  <si>
    <t>300th</t>
  </si>
  <si>
    <t>Kaduna 2</t>
  </si>
  <si>
    <t>210th</t>
  </si>
  <si>
    <t>Ogoja</t>
  </si>
  <si>
    <t>Obajana</t>
  </si>
  <si>
    <t>212th</t>
  </si>
  <si>
    <t>233rd</t>
  </si>
  <si>
    <t>Mobil Road</t>
  </si>
  <si>
    <t>214th</t>
  </si>
  <si>
    <t>257th</t>
  </si>
  <si>
    <t>Efab</t>
  </si>
  <si>
    <t>213th</t>
  </si>
  <si>
    <t>271st</t>
  </si>
  <si>
    <t>Aminu Kano I</t>
  </si>
  <si>
    <t>Fed Secretariat</t>
  </si>
  <si>
    <t>216th</t>
  </si>
  <si>
    <t>295th</t>
  </si>
  <si>
    <t>Okada</t>
  </si>
  <si>
    <t>218th</t>
  </si>
  <si>
    <t>Enugu 2</t>
  </si>
  <si>
    <t>217th</t>
  </si>
  <si>
    <t>Maiduguri 2</t>
  </si>
  <si>
    <t>267th</t>
  </si>
  <si>
    <t>Ketu</t>
  </si>
  <si>
    <t>227th</t>
  </si>
  <si>
    <t>Comp Village</t>
  </si>
  <si>
    <t>279th</t>
  </si>
  <si>
    <t>Gwarimpa 2</t>
  </si>
  <si>
    <t>375th</t>
  </si>
  <si>
    <t>K-City Plaza</t>
  </si>
  <si>
    <t>223rd</t>
  </si>
  <si>
    <t>325th</t>
  </si>
  <si>
    <t>Wharf</t>
  </si>
  <si>
    <t>224th</t>
  </si>
  <si>
    <t>Cent Bus Dis 2</t>
  </si>
  <si>
    <t>225th</t>
  </si>
  <si>
    <t>LekkiExpresswa2</t>
  </si>
  <si>
    <t>246th</t>
  </si>
  <si>
    <t>Apapa</t>
  </si>
  <si>
    <t>Eagle</t>
  </si>
  <si>
    <t>228th</t>
  </si>
  <si>
    <t>287th</t>
  </si>
  <si>
    <t>Sabon-Gari</t>
  </si>
  <si>
    <t>Kafanchan</t>
  </si>
  <si>
    <t>250th</t>
  </si>
  <si>
    <t>Medical Road</t>
  </si>
  <si>
    <t>335th</t>
  </si>
  <si>
    <t>Amuwo Odofin</t>
  </si>
  <si>
    <t>232nd</t>
  </si>
  <si>
    <t>240th</t>
  </si>
  <si>
    <t>Kaduna 3</t>
  </si>
  <si>
    <t>266th</t>
  </si>
  <si>
    <t>Bukuru</t>
  </si>
  <si>
    <t>234th</t>
  </si>
  <si>
    <t>Utako</t>
  </si>
  <si>
    <t>235th</t>
  </si>
  <si>
    <t>Uromi</t>
  </si>
  <si>
    <t>Ogudu</t>
  </si>
  <si>
    <t>236th</t>
  </si>
  <si>
    <t>264th</t>
  </si>
  <si>
    <t>Trinity</t>
  </si>
  <si>
    <t>238th</t>
  </si>
  <si>
    <t>Dopemu</t>
  </si>
  <si>
    <t>239th</t>
  </si>
  <si>
    <t>259th</t>
  </si>
  <si>
    <t>Bridge Head</t>
  </si>
  <si>
    <t>255th</t>
  </si>
  <si>
    <t>Kaduna Refinery</t>
  </si>
  <si>
    <t>241st</t>
  </si>
  <si>
    <t>289th</t>
  </si>
  <si>
    <t>Alaba</t>
  </si>
  <si>
    <t>Trinity 2</t>
  </si>
  <si>
    <t>243rd</t>
  </si>
  <si>
    <t>342nd</t>
  </si>
  <si>
    <t>Talata Mafara</t>
  </si>
  <si>
    <t>Ilupeju</t>
  </si>
  <si>
    <t>Old Ojo Road</t>
  </si>
  <si>
    <t>Azikiwe Road</t>
  </si>
  <si>
    <t>247th</t>
  </si>
  <si>
    <t>253rd</t>
  </si>
  <si>
    <t>Ogba 2</t>
  </si>
  <si>
    <t>317th</t>
  </si>
  <si>
    <t>Airport Road</t>
  </si>
  <si>
    <t>249th</t>
  </si>
  <si>
    <t>Lawanson</t>
  </si>
  <si>
    <t>296th</t>
  </si>
  <si>
    <t>Birnin Kebbi</t>
  </si>
  <si>
    <t>252nd</t>
  </si>
  <si>
    <t>Oregun</t>
  </si>
  <si>
    <t>284th</t>
  </si>
  <si>
    <t>Ikom</t>
  </si>
  <si>
    <t>Rumuibekwe</t>
  </si>
  <si>
    <t>254th</t>
  </si>
  <si>
    <t>Damaturu</t>
  </si>
  <si>
    <t>277th</t>
  </si>
  <si>
    <t>Zoo Road</t>
  </si>
  <si>
    <t>Lekki</t>
  </si>
  <si>
    <t>Moloney</t>
  </si>
  <si>
    <t>New Wuse</t>
  </si>
  <si>
    <t>St. Finbarrs</t>
  </si>
  <si>
    <t>258th</t>
  </si>
  <si>
    <t>273rd</t>
  </si>
  <si>
    <t>Kofar</t>
  </si>
  <si>
    <t>261st</t>
  </si>
  <si>
    <t>Trans Amadi 2</t>
  </si>
  <si>
    <t>262nd</t>
  </si>
  <si>
    <t>291st</t>
  </si>
  <si>
    <t>College of Med</t>
  </si>
  <si>
    <t>263rd</t>
  </si>
  <si>
    <t>372nd</t>
  </si>
  <si>
    <t>Nnamdi Azikiwe</t>
  </si>
  <si>
    <t>Durumi</t>
  </si>
  <si>
    <t>Broad Street</t>
  </si>
  <si>
    <t>313th</t>
  </si>
  <si>
    <t>Aluminium</t>
  </si>
  <si>
    <t>Benin Agbor Par</t>
  </si>
  <si>
    <t>268th</t>
  </si>
  <si>
    <t>Ilupeju 2</t>
  </si>
  <si>
    <t>269th</t>
  </si>
  <si>
    <t>281st</t>
  </si>
  <si>
    <t>Sultan Abubakar</t>
  </si>
  <si>
    <t>270th</t>
  </si>
  <si>
    <t>302nd</t>
  </si>
  <si>
    <t>Yola 2</t>
  </si>
  <si>
    <t>Macaulay2</t>
  </si>
  <si>
    <t>322nd</t>
  </si>
  <si>
    <t>Falomo</t>
  </si>
  <si>
    <t>Abakaliki</t>
  </si>
  <si>
    <t>274th</t>
  </si>
  <si>
    <t>Olu Obasanjo Rd</t>
  </si>
  <si>
    <t>275th</t>
  </si>
  <si>
    <t>328th</t>
  </si>
  <si>
    <t>Oginigba</t>
  </si>
  <si>
    <t>276th</t>
  </si>
  <si>
    <t>Adeniyi Jones</t>
  </si>
  <si>
    <t>304th</t>
  </si>
  <si>
    <t>Immigration</t>
  </si>
  <si>
    <t>278th</t>
  </si>
  <si>
    <t>378th</t>
  </si>
  <si>
    <t>Dutse</t>
  </si>
  <si>
    <t>Yola 3</t>
  </si>
  <si>
    <t>329th</t>
  </si>
  <si>
    <t>Awolowo Way</t>
  </si>
  <si>
    <t>280th</t>
  </si>
  <si>
    <t>330th</t>
  </si>
  <si>
    <t>Agidingbi</t>
  </si>
  <si>
    <t>Uniport</t>
  </si>
  <si>
    <t>283rd</t>
  </si>
  <si>
    <t>374th</t>
  </si>
  <si>
    <t>Palm Avenue</t>
  </si>
  <si>
    <t>Oba Akran 2</t>
  </si>
  <si>
    <t>343rd</t>
  </si>
  <si>
    <t>Onne</t>
  </si>
  <si>
    <t>Wuse IV</t>
  </si>
  <si>
    <t>319th</t>
  </si>
  <si>
    <t>ERICMOORE</t>
  </si>
  <si>
    <t>288th</t>
  </si>
  <si>
    <t>305th</t>
  </si>
  <si>
    <t>Funtua</t>
  </si>
  <si>
    <t>Baze University</t>
  </si>
  <si>
    <t>363rd</t>
  </si>
  <si>
    <t>Tejuosho Market</t>
  </si>
  <si>
    <t>355th</t>
  </si>
  <si>
    <t>New Market Rd</t>
  </si>
  <si>
    <t>292nd</t>
  </si>
  <si>
    <t>303rd</t>
  </si>
  <si>
    <t>Maiduguri 3</t>
  </si>
  <si>
    <t>293rd</t>
  </si>
  <si>
    <t>Ikeja GRA</t>
  </si>
  <si>
    <t>294th</t>
  </si>
  <si>
    <t>Ikoyi</t>
  </si>
  <si>
    <t>Bodija</t>
  </si>
  <si>
    <t>307th</t>
  </si>
  <si>
    <t>Mountain Top</t>
  </si>
  <si>
    <t>297th</t>
  </si>
  <si>
    <t>365th</t>
  </si>
  <si>
    <t>Future View Pla</t>
  </si>
  <si>
    <t>298th</t>
  </si>
  <si>
    <t>311th</t>
  </si>
  <si>
    <t>Akintola Boulevard</t>
  </si>
  <si>
    <t>299th</t>
  </si>
  <si>
    <t>379th</t>
  </si>
  <si>
    <t>Apapa Road</t>
  </si>
  <si>
    <t>327th</t>
  </si>
  <si>
    <t>Idi Oro</t>
  </si>
  <si>
    <t>301st</t>
  </si>
  <si>
    <t>340th</t>
  </si>
  <si>
    <t>Oro-Ago Crescen</t>
  </si>
  <si>
    <t>357th</t>
  </si>
  <si>
    <t>Charity Oshodi</t>
  </si>
  <si>
    <t>Sokoto 2</t>
  </si>
  <si>
    <t>Acme Road</t>
  </si>
  <si>
    <t>314th</t>
  </si>
  <si>
    <t>Olowu</t>
  </si>
  <si>
    <t>306th</t>
  </si>
  <si>
    <t>336th</t>
  </si>
  <si>
    <t>Algeria Str(Wus</t>
  </si>
  <si>
    <t>318th</t>
  </si>
  <si>
    <t>Ladipo Oluwole</t>
  </si>
  <si>
    <t>308th</t>
  </si>
  <si>
    <t>338th</t>
  </si>
  <si>
    <t>Anthony</t>
  </si>
  <si>
    <t>309th</t>
  </si>
  <si>
    <t>Yabatech</t>
  </si>
  <si>
    <t>310th</t>
  </si>
  <si>
    <t>Unity Road</t>
  </si>
  <si>
    <t>Itire</t>
  </si>
  <si>
    <t>312th</t>
  </si>
  <si>
    <t>354th</t>
  </si>
  <si>
    <t>Matori</t>
  </si>
  <si>
    <t>Marina 2</t>
  </si>
  <si>
    <t>360th</t>
  </si>
  <si>
    <t>Bolade Oshodi</t>
  </si>
  <si>
    <t>315th</t>
  </si>
  <si>
    <t>Idumagbo</t>
  </si>
  <si>
    <t>316th</t>
  </si>
  <si>
    <t>346th</t>
  </si>
  <si>
    <t>Marine Road</t>
  </si>
  <si>
    <t>359th</t>
  </si>
  <si>
    <t>Gbagada 2</t>
  </si>
  <si>
    <t>Transcorp Hiltn</t>
  </si>
  <si>
    <t>Oregun 2</t>
  </si>
  <si>
    <t>Enugu House</t>
  </si>
  <si>
    <t>321st</t>
  </si>
  <si>
    <t>Coker</t>
  </si>
  <si>
    <t>Maryland</t>
  </si>
  <si>
    <t>323rd</t>
  </si>
  <si>
    <t>362nd</t>
  </si>
  <si>
    <t>TradeFair</t>
  </si>
  <si>
    <t>349th</t>
  </si>
  <si>
    <t>Tejuosho</t>
  </si>
  <si>
    <t>350th</t>
  </si>
  <si>
    <t>Court Of Appeal</t>
  </si>
  <si>
    <t>326th</t>
  </si>
  <si>
    <t>370th</t>
  </si>
  <si>
    <t>Marina</t>
  </si>
  <si>
    <t>Macaulay</t>
  </si>
  <si>
    <t>Central Bus Dis</t>
  </si>
  <si>
    <t>331st</t>
  </si>
  <si>
    <t>Ligali Ayorinde</t>
  </si>
  <si>
    <t>369th</t>
  </si>
  <si>
    <t>Idumota</t>
  </si>
  <si>
    <t>344th</t>
  </si>
  <si>
    <t>Catholic Mission Street</t>
  </si>
  <si>
    <t>332nd</t>
  </si>
  <si>
    <t>347th</t>
  </si>
  <si>
    <t>HO Annex 2</t>
  </si>
  <si>
    <t>333rd</t>
  </si>
  <si>
    <t>Lagos Central</t>
  </si>
  <si>
    <t>334th</t>
  </si>
  <si>
    <t>Allen</t>
  </si>
  <si>
    <t>Kebbi House</t>
  </si>
  <si>
    <t>Bourdillon</t>
  </si>
  <si>
    <t>Isaac John</t>
  </si>
  <si>
    <t>382nd</t>
  </si>
  <si>
    <t>Opebi</t>
  </si>
  <si>
    <t>339th</t>
  </si>
  <si>
    <t>Ebute-Ero</t>
  </si>
  <si>
    <t>368th</t>
  </si>
  <si>
    <t>Kingsway</t>
  </si>
  <si>
    <t>Sanusi Fafunwa</t>
  </si>
  <si>
    <t>Oke Arin</t>
  </si>
  <si>
    <t>341st</t>
  </si>
  <si>
    <t>371st</t>
  </si>
  <si>
    <t>Ademola</t>
  </si>
  <si>
    <t>Aba Road 2</t>
  </si>
  <si>
    <t>345th</t>
  </si>
  <si>
    <t>Kofo Abayomi</t>
  </si>
  <si>
    <t>Sokoto 3</t>
  </si>
  <si>
    <t>Allen 2</t>
  </si>
  <si>
    <t>348th</t>
  </si>
  <si>
    <t>Liverpool</t>
  </si>
  <si>
    <t>356th</t>
  </si>
  <si>
    <t>Chamley</t>
  </si>
  <si>
    <t>Alaka</t>
  </si>
  <si>
    <t>351st</t>
  </si>
  <si>
    <t>373rd</t>
  </si>
  <si>
    <t>HO Annex 4</t>
  </si>
  <si>
    <t>352nd</t>
  </si>
  <si>
    <t>383rd</t>
  </si>
  <si>
    <t>Warehouse Rd 2</t>
  </si>
  <si>
    <t>353rd</t>
  </si>
  <si>
    <t>377th</t>
  </si>
  <si>
    <t>Victoria Island</t>
  </si>
  <si>
    <t>Adeola Odeku 2</t>
  </si>
  <si>
    <t>366th</t>
  </si>
  <si>
    <t>Uselu</t>
  </si>
  <si>
    <t>SilverbirdGalle</t>
  </si>
  <si>
    <t>Aromire</t>
  </si>
  <si>
    <t>358th</t>
  </si>
  <si>
    <t>364th</t>
  </si>
  <si>
    <t>SouthWest Ikoyi</t>
  </si>
  <si>
    <t>Ozumba Mbadiwe</t>
  </si>
  <si>
    <t>361st</t>
  </si>
  <si>
    <t>Law School Bwar</t>
  </si>
  <si>
    <t>Alausa</t>
  </si>
  <si>
    <t>Aspamda</t>
  </si>
  <si>
    <t>Akin Adesola</t>
  </si>
  <si>
    <t>Adeyemo Alakija</t>
  </si>
  <si>
    <t>Muri Okunola</t>
  </si>
  <si>
    <t>367th</t>
  </si>
  <si>
    <t>Olosa</t>
  </si>
  <si>
    <t>Abalti Barracks</t>
  </si>
  <si>
    <t>Univ of Abuja</t>
  </si>
  <si>
    <t>380th</t>
  </si>
  <si>
    <t>Oke-Arin2</t>
  </si>
  <si>
    <t>384th</t>
  </si>
  <si>
    <t>HO Annex 3</t>
  </si>
  <si>
    <t>Creek Road</t>
  </si>
  <si>
    <t>Falomo Roundabout</t>
  </si>
  <si>
    <t>Ekiti State Uni</t>
  </si>
  <si>
    <t>Mobolaji Bank</t>
  </si>
  <si>
    <t>385th</t>
  </si>
  <si>
    <t>Ahmadu Bello Vi</t>
  </si>
  <si>
    <t>376th</t>
  </si>
  <si>
    <t>GARKI ULTRA MOD</t>
  </si>
  <si>
    <t>Kano 2</t>
  </si>
  <si>
    <t>Saka Tinubu</t>
  </si>
  <si>
    <t>Ozumba Mbadiwe 2</t>
  </si>
  <si>
    <t>Bonny</t>
  </si>
  <si>
    <t>381st</t>
  </si>
  <si>
    <t>National Ass</t>
  </si>
  <si>
    <t>Int'l Airport</t>
  </si>
  <si>
    <t>Bar Beach</t>
  </si>
  <si>
    <t>Abule Egba</t>
  </si>
  <si>
    <t>CLICK ON THE ZONE TO VIEW SUMMARY</t>
  </si>
  <si>
    <t>Jan-20 item_sold</t>
  </si>
  <si>
    <t>Feb-20  item_sold</t>
  </si>
  <si>
    <t>Mar-20  item_sold</t>
  </si>
  <si>
    <t>Apr-20  item_sold</t>
  </si>
  <si>
    <t>May 2020 item_sold</t>
  </si>
  <si>
    <t>Jun-20 item_sold</t>
  </si>
  <si>
    <t>Sum of Jun-20 item_sold</t>
  </si>
  <si>
    <t>Jan-20  Revenue</t>
  </si>
  <si>
    <t>Feb-20  Revenue</t>
  </si>
  <si>
    <t>Mar-20 Revenue</t>
  </si>
  <si>
    <t>Apr-20 Revenue</t>
  </si>
  <si>
    <t>May 2020 Revenue</t>
  </si>
  <si>
    <t>Jun-20 Revenue</t>
  </si>
  <si>
    <t>Total Items Sold                           (Jan - June)</t>
  </si>
  <si>
    <t>Total Revenue                    (Jan - June)</t>
  </si>
  <si>
    <t>GROWTH IN ITEMS SOLD FOR THE ZONE                 FOUR(4) MONTHS TREND</t>
  </si>
  <si>
    <t>ITEMS SOLD IN OUTLETS FOR THE ZONE FOR JUNE (1 - 30) 2020</t>
  </si>
  <si>
    <t>REGION 1</t>
  </si>
  <si>
    <t>REGION 2</t>
  </si>
  <si>
    <t>REGION 3</t>
  </si>
  <si>
    <t>REGION 4</t>
  </si>
  <si>
    <t>REGION 5</t>
  </si>
  <si>
    <t>REGION 6</t>
  </si>
  <si>
    <t>REGION 7</t>
  </si>
  <si>
    <t>REGION 8</t>
  </si>
  <si>
    <t>REGION 9</t>
  </si>
  <si>
    <t>REGION 10</t>
  </si>
  <si>
    <t>REGION 11</t>
  </si>
  <si>
    <t>REGION 12</t>
  </si>
  <si>
    <t>REGION 13</t>
  </si>
  <si>
    <t>REGION 14</t>
  </si>
  <si>
    <t>REGION 15</t>
  </si>
  <si>
    <t>REGION 16</t>
  </si>
  <si>
    <t>REGION 17</t>
  </si>
  <si>
    <t>REGION 18</t>
  </si>
  <si>
    <t>REGION 19</t>
  </si>
  <si>
    <t>REGION 20</t>
  </si>
  <si>
    <t>REGION 21</t>
  </si>
  <si>
    <t>REGION 22</t>
  </si>
  <si>
    <t>REGION 23</t>
  </si>
  <si>
    <t>REGION 24</t>
  </si>
  <si>
    <t>REGION 25</t>
  </si>
  <si>
    <t>REGION 26</t>
  </si>
  <si>
    <t>REGION 27</t>
  </si>
  <si>
    <t>REGION 28</t>
  </si>
  <si>
    <t>REGION 29</t>
  </si>
  <si>
    <t>REGION 30</t>
  </si>
  <si>
    <t>REGION 31</t>
  </si>
  <si>
    <t>REGION 32</t>
  </si>
  <si>
    <t>Mar-20              item_sold</t>
  </si>
  <si>
    <t>Total Mar-20              item_sold</t>
  </si>
  <si>
    <t>Apr-20                 item_sold</t>
  </si>
  <si>
    <t>Total Apr-20                 item_sold</t>
  </si>
  <si>
    <t>May 20                   item_sold</t>
  </si>
  <si>
    <t>Total May 20                   item_sold</t>
  </si>
  <si>
    <t>Jun-20                   item_sold</t>
  </si>
  <si>
    <t>Total Jun-20                   item_sold</t>
  </si>
  <si>
    <t>Mar-20              Revenue</t>
  </si>
  <si>
    <t>Total Mar-20              Revenue</t>
  </si>
  <si>
    <t>Apr-20                Revenue</t>
  </si>
  <si>
    <t>Total Apr-20                Revenue</t>
  </si>
  <si>
    <t>May-20               Revenue</t>
  </si>
  <si>
    <t>Total May-20               Revenue</t>
  </si>
  <si>
    <t>Jun-20                  Revenue</t>
  </si>
  <si>
    <t>Total Jun-20                  Revenue</t>
  </si>
  <si>
    <t>GROWTH IN REVENUE FOR THE ZONE                       FOUR(4)MONTHS TREND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</si>
</sst>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46A]#,##0.00"/>
    <numFmt numFmtId="166" formatCode="[$₦-468]\ #,##0.00"/>
  </numFmts>
  <fonts count="15"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2"/>
      <color theme="0"/>
      <name val="Calibri"/>
      <family val="2"/>
      <scheme val="minor"/>
    </font>
    <font>
      <sz val="11"/>
      <name val="Calibri"/>
      <family val="2"/>
      <scheme val="minor"/>
    </font>
    <font>
      <sz val="10"/>
      <color theme="0"/>
      <name val="Calibri"/>
      <family val="2"/>
      <scheme val="minor"/>
    </font>
    <font>
      <b/>
      <sz val="18"/>
      <color theme="0"/>
      <name val="Calibri"/>
      <family val="2"/>
      <scheme val="minor"/>
    </font>
    <font>
      <b/>
      <sz val="16"/>
      <color theme="0"/>
      <name val="Calibri"/>
      <family val="2"/>
      <scheme val="minor"/>
    </font>
    <font>
      <b/>
      <sz val="14"/>
      <color theme="0"/>
      <name val="Calibri"/>
      <family val="2"/>
      <scheme val="minor"/>
    </font>
    <font>
      <sz val="16"/>
      <color theme="0"/>
      <name val="Calibri"/>
      <family val="2"/>
      <scheme val="minor"/>
    </font>
    <font>
      <b/>
      <sz val="20"/>
      <name val="Calibri"/>
      <family val="2"/>
      <scheme val="minor"/>
    </font>
    <font>
      <b/>
      <sz val="22"/>
      <name val="Calibri"/>
      <family val="2"/>
      <scheme val="minor"/>
    </font>
    <font>
      <b/>
      <sz val="10"/>
      <color theme="0"/>
      <name val="Calibri"/>
      <family val="2"/>
      <scheme val="minor"/>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1"/>
        <bgColor theme="4" tint="0.79998168889431442"/>
      </patternFill>
    </fill>
    <fill>
      <patternFill patternType="solid">
        <fgColor theme="5"/>
        <bgColor indexed="64"/>
      </patternFill>
    </fill>
  </fills>
  <borders count="12">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43" fontId="1" fillId="0" borderId="0" applyFont="0" applyFill="0" applyBorder="0" applyAlignment="0" applyProtection="0"/>
  </cellStyleXfs>
  <cellXfs count="58">
    <xf numFmtId="0" fontId="0" fillId="0" borderId="0" xfId="0"/>
    <xf numFmtId="0" fontId="0" fillId="3" borderId="0" xfId="0" applyFill="1"/>
    <xf numFmtId="0" fontId="0" fillId="3" borderId="0" xfId="0" applyFill="1" applyAlignment="1">
      <alignment horizontal="center"/>
    </xf>
    <xf numFmtId="17" fontId="2" fillId="3" borderId="3" xfId="1" applyNumberFormat="1" applyFont="1" applyFill="1" applyBorder="1" applyAlignment="1">
      <alignment horizontal="center" wrapText="1"/>
    </xf>
    <xf numFmtId="0" fontId="4" fillId="3" borderId="0" xfId="0" applyFont="1" applyFill="1" applyAlignment="1">
      <alignment vertical="top" wrapText="1"/>
    </xf>
    <xf numFmtId="0" fontId="8" fillId="4" borderId="0" xfId="0" applyFont="1" applyFill="1" applyBorder="1" applyAlignment="1">
      <alignment horizontal="center" vertical="center" wrapText="1"/>
    </xf>
    <xf numFmtId="3" fontId="7" fillId="3" borderId="0" xfId="0" applyNumberFormat="1" applyFont="1" applyFill="1" applyBorder="1" applyAlignment="1">
      <alignment horizontal="center"/>
    </xf>
    <xf numFmtId="0" fontId="5" fillId="3" borderId="0" xfId="0" applyFont="1" applyFill="1" applyAlignment="1">
      <alignment horizontal="left"/>
    </xf>
    <xf numFmtId="0" fontId="0" fillId="3" borderId="0" xfId="0" applyFont="1" applyFill="1" applyBorder="1"/>
    <xf numFmtId="0" fontId="0" fillId="3" borderId="0" xfId="0" applyFont="1" applyFill="1" applyAlignment="1">
      <alignment horizontal="left"/>
    </xf>
    <xf numFmtId="0" fontId="5" fillId="3" borderId="0" xfId="0" applyNumberFormat="1" applyFont="1" applyFill="1" applyAlignment="1">
      <alignment horizontal="center"/>
    </xf>
    <xf numFmtId="0" fontId="10" fillId="3" borderId="10" xfId="0" applyFont="1" applyFill="1" applyBorder="1" applyAlignment="1">
      <alignment horizontal="center" wrapText="1"/>
    </xf>
    <xf numFmtId="166" fontId="5" fillId="3" borderId="0" xfId="0" applyNumberFormat="1" applyFont="1" applyFill="1" applyAlignment="1">
      <alignment horizontal="center"/>
    </xf>
    <xf numFmtId="0" fontId="0" fillId="3" borderId="0" xfId="0" applyFont="1" applyFill="1"/>
    <xf numFmtId="0" fontId="9" fillId="3" borderId="0" xfId="0" applyFont="1" applyFill="1" applyBorder="1" applyAlignment="1">
      <alignment horizontal="center" vertical="center" wrapText="1"/>
    </xf>
    <xf numFmtId="3" fontId="12" fillId="2" borderId="11" xfId="0" applyNumberFormat="1" applyFont="1" applyFill="1" applyBorder="1" applyAlignment="1">
      <alignment horizontal="center" vertical="center"/>
    </xf>
    <xf numFmtId="166" fontId="11" fillId="2" borderId="0" xfId="0" applyNumberFormat="1" applyFont="1" applyFill="1" applyAlignment="1">
      <alignment horizontal="center" vertical="center"/>
    </xf>
    <xf numFmtId="0" fontId="3" fillId="3" borderId="0" xfId="0" applyFont="1" applyFill="1"/>
    <xf numFmtId="0" fontId="3" fillId="3" borderId="0" xfId="0" applyFont="1" applyFill="1" applyAlignment="1">
      <alignment horizontal="left"/>
    </xf>
    <xf numFmtId="0" fontId="13" fillId="3" borderId="1" xfId="0" applyFont="1" applyFill="1" applyBorder="1" applyAlignment="1">
      <alignment horizontal="center" wrapText="1"/>
    </xf>
    <xf numFmtId="0" fontId="4" fillId="3" borderId="2" xfId="0" applyFont="1" applyFill="1" applyBorder="1" applyAlignment="1">
      <alignment wrapText="1"/>
    </xf>
    <xf numFmtId="0" fontId="4" fillId="3" borderId="1" xfId="0" applyFont="1" applyFill="1" applyBorder="1" applyAlignment="1">
      <alignment wrapText="1"/>
    </xf>
    <xf numFmtId="164" fontId="13" fillId="3" borderId="3" xfId="1" applyNumberFormat="1" applyFont="1" applyFill="1" applyBorder="1" applyAlignment="1">
      <alignment horizontal="center" wrapText="1"/>
    </xf>
    <xf numFmtId="17" fontId="13" fillId="3" borderId="2" xfId="1" applyNumberFormat="1" applyFont="1" applyFill="1" applyBorder="1" applyAlignment="1">
      <alignment horizontal="center" wrapText="1"/>
    </xf>
    <xf numFmtId="17" fontId="13" fillId="3" borderId="3" xfId="1" applyNumberFormat="1" applyFont="1" applyFill="1" applyBorder="1" applyAlignment="1">
      <alignment horizontal="center" wrapText="1"/>
    </xf>
    <xf numFmtId="17" fontId="13" fillId="3" borderId="3" xfId="1" applyNumberFormat="1" applyFont="1" applyFill="1" applyBorder="1" applyAlignment="1">
      <alignment wrapText="1"/>
    </xf>
    <xf numFmtId="3" fontId="3" fillId="3" borderId="0" xfId="0" applyNumberFormat="1" applyFont="1" applyFill="1"/>
    <xf numFmtId="0" fontId="3" fillId="3" borderId="4" xfId="0" applyFont="1" applyFill="1" applyBorder="1" applyAlignment="1">
      <alignment horizontal="center"/>
    </xf>
    <xf numFmtId="0" fontId="3" fillId="3" borderId="5" xfId="0" applyFont="1" applyFill="1" applyBorder="1"/>
    <xf numFmtId="0" fontId="3" fillId="3" borderId="4" xfId="0" applyNumberFormat="1" applyFont="1" applyFill="1" applyBorder="1"/>
    <xf numFmtId="43" fontId="6" fillId="3" borderId="6" xfId="1" applyFont="1" applyFill="1" applyBorder="1" applyAlignment="1"/>
    <xf numFmtId="43" fontId="6" fillId="3" borderId="5" xfId="1" applyFont="1" applyFill="1" applyBorder="1" applyAlignment="1"/>
    <xf numFmtId="164" fontId="6" fillId="3" borderId="6" xfId="1" applyNumberFormat="1" applyFont="1" applyFill="1" applyBorder="1" applyAlignment="1"/>
    <xf numFmtId="43" fontId="6" fillId="3" borderId="6" xfId="1" applyNumberFormat="1" applyFont="1" applyFill="1" applyBorder="1" applyAlignment="1"/>
    <xf numFmtId="164" fontId="6" fillId="3" borderId="6" xfId="1" applyNumberFormat="1" applyFont="1" applyFill="1" applyBorder="1" applyAlignment="1">
      <alignment horizontal="center"/>
    </xf>
    <xf numFmtId="3" fontId="6" fillId="3" borderId="6" xfId="1" applyNumberFormat="1" applyFont="1" applyFill="1" applyBorder="1" applyAlignment="1">
      <alignment horizontal="center"/>
    </xf>
    <xf numFmtId="43" fontId="6" fillId="3" borderId="6" xfId="1" applyFont="1" applyFill="1" applyBorder="1" applyAlignment="1">
      <alignment horizontal="center"/>
    </xf>
    <xf numFmtId="165" fontId="3" fillId="3" borderId="0" xfId="0" applyNumberFormat="1" applyFont="1" applyFill="1"/>
    <xf numFmtId="0" fontId="3" fillId="3" borderId="0" xfId="0" applyNumberFormat="1" applyFont="1" applyFill="1"/>
    <xf numFmtId="0" fontId="3" fillId="3" borderId="4" xfId="0" applyFont="1" applyFill="1" applyBorder="1"/>
    <xf numFmtId="0" fontId="2" fillId="3" borderId="5" xfId="0" applyFont="1" applyFill="1" applyBorder="1"/>
    <xf numFmtId="164" fontId="6" fillId="3" borderId="5" xfId="1" applyNumberFormat="1" applyFont="1" applyFill="1" applyBorder="1" applyAlignment="1"/>
    <xf numFmtId="43" fontId="6" fillId="3" borderId="5" xfId="1" applyNumberFormat="1" applyFont="1" applyFill="1" applyBorder="1" applyAlignment="1"/>
    <xf numFmtId="0" fontId="3" fillId="3" borderId="7" xfId="0" applyFont="1" applyFill="1" applyBorder="1" applyAlignment="1">
      <alignment horizontal="center"/>
    </xf>
    <xf numFmtId="0" fontId="3" fillId="3" borderId="8" xfId="0" applyFont="1" applyFill="1" applyBorder="1"/>
    <xf numFmtId="164" fontId="6" fillId="3" borderId="9" xfId="1" applyNumberFormat="1" applyFont="1" applyFill="1" applyBorder="1" applyAlignment="1"/>
    <xf numFmtId="43" fontId="6" fillId="3" borderId="8" xfId="1" applyFont="1" applyFill="1" applyBorder="1" applyAlignment="1"/>
    <xf numFmtId="43" fontId="6" fillId="3" borderId="9" xfId="1" applyFont="1" applyFill="1" applyBorder="1" applyAlignment="1"/>
    <xf numFmtId="0" fontId="3" fillId="3" borderId="5" xfId="0" applyFont="1" applyFill="1" applyBorder="1" applyAlignment="1">
      <alignment horizontal="center"/>
    </xf>
    <xf numFmtId="3" fontId="6" fillId="3" borderId="5" xfId="1" applyNumberFormat="1" applyFont="1" applyFill="1" applyBorder="1" applyAlignment="1">
      <alignment horizontal="center"/>
    </xf>
    <xf numFmtId="164" fontId="6" fillId="3" borderId="5" xfId="1" applyNumberFormat="1" applyFont="1" applyFill="1" applyBorder="1" applyAlignment="1">
      <alignment horizontal="center"/>
    </xf>
    <xf numFmtId="43" fontId="6" fillId="3" borderId="0" xfId="1" applyNumberFormat="1" applyFont="1" applyFill="1" applyBorder="1" applyAlignment="1"/>
    <xf numFmtId="43" fontId="3" fillId="3" borderId="5" xfId="1" applyFont="1" applyFill="1" applyBorder="1"/>
    <xf numFmtId="0" fontId="9" fillId="3" borderId="0" xfId="0" applyFont="1" applyFill="1" applyAlignment="1">
      <alignment horizontal="center" vertical="center" wrapText="1"/>
    </xf>
    <xf numFmtId="0" fontId="9" fillId="3" borderId="0" xfId="0" applyFont="1" applyFill="1" applyAlignment="1">
      <alignment horizontal="center" vertical="center" wrapText="1"/>
    </xf>
    <xf numFmtId="0" fontId="4" fillId="5" borderId="0" xfId="0" applyFont="1" applyFill="1" applyAlignment="1">
      <alignment horizontal="center" vertical="center" wrapText="1"/>
    </xf>
    <xf numFmtId="0" fontId="4" fillId="5" borderId="0" xfId="0" applyFont="1" applyFill="1" applyBorder="1" applyAlignment="1">
      <alignment horizontal="center" vertical="center" wrapText="1"/>
    </xf>
    <xf numFmtId="0" fontId="3" fillId="3" borderId="0" xfId="0" applyFont="1" applyFill="1" applyAlignment="1">
      <alignment horizontal="left" indent="1"/>
    </xf>
  </cellXfs>
  <cellStyles count="2">
    <cellStyle name="Comma" xfId="1" builtinId="3"/>
    <cellStyle name="Normal" xfId="0" builtinId="0"/>
  </cellStyles>
  <dxfs count="8126">
    <dxf>
      <alignment horizontal="center" readingOrder="0"/>
    </dxf>
    <dxf>
      <alignment horizontal="center" readingOrder="0"/>
    </dxf>
    <dxf>
      <alignment horizontal="center" readingOrder="0"/>
    </dxf>
    <dxf>
      <alignment wrapText="1" readingOrder="0"/>
    </dxf>
    <dxf>
      <alignment wrapText="1" readingOrder="0"/>
    </dxf>
    <dxf>
      <fill>
        <patternFill>
          <bgColor auto="1"/>
        </patternFill>
      </fill>
    </dxf>
    <dxf>
      <fill>
        <patternFill>
          <bgColor auto="1"/>
        </patternFill>
      </fill>
    </dxf>
    <dxf>
      <fill>
        <patternFill>
          <bgColor auto="1"/>
        </patternFill>
      </fill>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sz val="12"/>
      </font>
    </dxf>
    <dxf>
      <font>
        <sz val="14"/>
      </font>
    </dxf>
    <dxf>
      <numFmt numFmtId="3" formatCode="#,##0"/>
    </dxf>
    <dxf>
      <font>
        <color theme="0"/>
      </font>
    </dxf>
    <dxf>
      <font>
        <color theme="0"/>
      </font>
    </dxf>
    <dxf>
      <fill>
        <patternFill>
          <bgColor theme="0"/>
        </patternFill>
      </fill>
    </dxf>
    <dxf>
      <fill>
        <patternFill>
          <bgColor theme="0"/>
        </patternFill>
      </fill>
    </dxf>
    <dxf>
      <font>
        <b/>
      </font>
    </dxf>
    <dxf>
      <font>
        <sz val="12"/>
      </font>
    </dxf>
    <dxf>
      <font>
        <sz val="12"/>
      </font>
    </dxf>
    <dxf>
      <font>
        <sz val="14"/>
      </font>
    </dxf>
    <dxf>
      <font>
        <sz val="14"/>
      </font>
    </dxf>
    <dxf>
      <font>
        <sz val="16"/>
      </font>
    </dxf>
    <dxf>
      <font>
        <sz val="16"/>
      </font>
    </dxf>
    <dxf>
      <font>
        <sz val="18"/>
      </font>
    </dxf>
    <dxf>
      <font>
        <sz val="18"/>
      </font>
    </dxf>
    <dxf>
      <font>
        <sz val="16"/>
      </font>
    </dxf>
    <dxf>
      <font>
        <sz val="18"/>
      </font>
    </dxf>
    <dxf>
      <fill>
        <patternFill patternType="solid">
          <bgColor rgb="FF002060"/>
        </patternFill>
      </fill>
    </dxf>
    <dxf>
      <font>
        <color theme="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4"/>
      </font>
    </dxf>
    <dxf>
      <font>
        <sz val="14"/>
      </font>
    </dxf>
    <dxf>
      <font>
        <sz val="12"/>
      </font>
    </dxf>
    <dxf>
      <font>
        <sz val="12"/>
      </font>
    </dxf>
    <dxf>
      <alignment vertical="center" readingOrder="0"/>
    </dxf>
    <dxf>
      <alignment vertical="center" readingOrder="0"/>
    </dxf>
    <dxf>
      <font>
        <sz val="14"/>
      </font>
    </dxf>
    <dxf>
      <font>
        <sz val="14"/>
      </font>
    </dxf>
    <dxf>
      <font>
        <sz val="16"/>
      </font>
    </dxf>
    <dxf>
      <font>
        <sz val="16"/>
      </font>
    </dxf>
    <dxf>
      <alignment horizontal="left" readingOrder="0"/>
    </dxf>
    <dxf>
      <alignment horizontal="left" readingOrder="0"/>
    </dxf>
    <dxf>
      <alignment horizontal="center" readingOrder="0"/>
    </dxf>
    <dxf>
      <alignment horizontal="center"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border>
        <right/>
        <top/>
      </border>
    </dxf>
    <dxf>
      <border>
        <right/>
        <top/>
      </border>
    </dxf>
    <dxf>
      <border>
        <right/>
        <top/>
      </border>
    </dxf>
    <dxf>
      <border>
        <right/>
        <top/>
      </border>
    </dxf>
    <dxf>
      <border>
        <right/>
        <top/>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solid">
          <bgColor theme="0"/>
        </patternFill>
      </fill>
    </dxf>
    <dxf>
      <fill>
        <patternFill patternType="solid">
          <bgColor theme="0"/>
        </patternFill>
      </fill>
    </dxf>
    <dxf>
      <fill>
        <patternFill patternType="solid">
          <bgColor theme="0"/>
        </patternFill>
      </fill>
    </dxf>
    <dxf>
      <font>
        <color theme="1"/>
      </font>
    </dxf>
    <dxf>
      <font>
        <color theme="1"/>
      </font>
    </dxf>
    <dxf>
      <font>
        <color theme="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0"/>
        </patternFill>
      </fill>
    </dxf>
    <dxf>
      <fill>
        <patternFill>
          <bgColor rgb="FF002060"/>
        </patternFill>
      </fill>
    </dxf>
    <dxf>
      <font>
        <color theme="0"/>
      </font>
    </dxf>
    <dxf>
      <font>
        <sz val="2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1"/>
      </font>
    </dxf>
    <dxf>
      <font>
        <color theme="1"/>
      </font>
    </dxf>
    <dxf>
      <font>
        <color theme="1"/>
      </font>
    </dxf>
    <dxf>
      <font>
        <color auto="1"/>
      </font>
    </dxf>
    <dxf>
      <fill>
        <patternFill>
          <bgColor rgb="FFFFFF00"/>
        </patternFill>
      </fill>
    </dxf>
    <dxf>
      <font>
        <color auto="1"/>
      </font>
    </dxf>
    <dxf>
      <alignment vertical="bottom" readingOrder="0"/>
    </dxf>
    <dxf>
      <alignment vertical="bottom" readingOrder="0"/>
    </dxf>
    <dxf>
      <font>
        <sz val="22"/>
      </font>
    </dxf>
    <dxf>
      <font>
        <color theme="0"/>
      </font>
    </dxf>
    <dxf>
      <font>
        <sz val="12"/>
      </font>
    </dxf>
    <dxf>
      <font>
        <sz val="14"/>
      </font>
    </dxf>
    <dxf>
      <font>
        <sz val="16"/>
      </font>
    </dxf>
    <dxf>
      <font>
        <sz val="14"/>
      </font>
    </dxf>
    <dxf>
      <font>
        <b/>
      </font>
    </dxf>
    <dxf>
      <alignment wrapText="1" readingOrder="0"/>
    </dxf>
    <dxf>
      <alignment horizontal="center" readingOrder="0"/>
    </dxf>
    <dxf>
      <alignment vertical="center" readingOrder="0"/>
    </dxf>
    <dxf>
      <alignment vertical="center" readingOrder="0"/>
    </dxf>
    <dxf>
      <alignment horizontal="center" readingOrder="0"/>
    </dxf>
    <dxf>
      <alignment horizontal="center" readingOrder="0"/>
    </dxf>
    <dxf>
      <alignment horizontal="center" readingOrder="0"/>
    </dxf>
    <dxf>
      <numFmt numFmtId="166" formatCode="[$₦-468]\ #,##0.00"/>
    </dxf>
    <dxf>
      <font>
        <sz val="12"/>
      </font>
    </dxf>
    <dxf>
      <font>
        <sz val="12"/>
      </font>
    </dxf>
    <dxf>
      <font>
        <sz val="14"/>
      </font>
    </dxf>
    <dxf>
      <font>
        <sz val="14"/>
      </font>
    </dxf>
    <dxf>
      <font>
        <b/>
      </font>
    </dxf>
    <dxf>
      <font>
        <sz val="16"/>
      </font>
    </dxf>
    <dxf>
      <font>
        <sz val="12"/>
      </font>
    </dxf>
    <dxf>
      <font>
        <sz val="12"/>
      </font>
    </dxf>
    <dxf>
      <font>
        <sz val="14"/>
      </font>
    </dxf>
    <dxf>
      <font>
        <sz val="14"/>
      </font>
    </dxf>
    <dxf>
      <font>
        <sz val="16"/>
      </font>
    </dxf>
    <dxf>
      <font>
        <sz val="16"/>
      </font>
    </dxf>
    <dxf>
      <alignment wrapText="1" readingOrder="0"/>
    </dxf>
    <dxf>
      <alignment wrapText="1" readingOrder="0"/>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ill>
        <patternFill patternType="solid">
          <bgColor theme="0"/>
        </patternFill>
      </fill>
    </dxf>
    <dxf>
      <font>
        <color theme="0"/>
      </font>
    </dxf>
    <dxf>
      <fill>
        <patternFill patternType="solid">
          <bgColor rgb="FF002060"/>
        </patternFill>
      </fill>
    </dxf>
    <dxf>
      <font>
        <color theme="0"/>
      </font>
    </dxf>
    <dxf>
      <fill>
        <patternFill patternType="solid">
          <bgColor theme="0"/>
        </patternFill>
      </fill>
    </dxf>
    <dxf>
      <fill>
        <patternFill patternType="solid">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auto="1"/>
      </font>
    </dxf>
    <dxf>
      <font>
        <color auto="1"/>
      </font>
    </dxf>
    <dxf>
      <font>
        <color auto="1"/>
      </font>
    </dxf>
    <dxf>
      <font>
        <color theme="1"/>
      </font>
    </dxf>
    <dxf>
      <font>
        <color theme="0"/>
      </font>
    </dxf>
    <dxf>
      <font>
        <color theme="0"/>
      </font>
    </dxf>
    <dxf>
      <alignment horizontal="left" readingOrder="0"/>
    </dxf>
    <dxf>
      <alignment horizontal="left" readingOrder="0"/>
    </dxf>
    <dxf>
      <alignment horizontal="center" readingOrder="0"/>
    </dxf>
    <dxf>
      <alignment horizontal="center" readingOrder="0"/>
    </dxf>
    <dxf>
      <fill>
        <patternFill>
          <bgColor rgb="FFFFFF00"/>
        </patternFill>
      </fill>
    </dxf>
    <dxf>
      <font>
        <color auto="1"/>
      </font>
    </dxf>
    <dxf>
      <font>
        <sz val="18"/>
      </font>
    </dxf>
    <dxf>
      <font>
        <sz val="20"/>
      </font>
    </dxf>
    <dxf>
      <font>
        <b/>
      </font>
    </dxf>
    <dxf>
      <font>
        <color theme="0"/>
      </font>
    </dxf>
    <dxf>
      <alignment wrapText="1" readingOrder="0"/>
    </dxf>
    <dxf>
      <alignment horizontal="center" readingOrder="0"/>
    </dxf>
    <dxf>
      <alignment vertical="center" readingOrder="0"/>
    </dxf>
    <dxf>
      <font>
        <sz val="12"/>
      </font>
    </dxf>
    <dxf>
      <font>
        <sz val="14"/>
      </font>
    </dxf>
    <dxf>
      <alignment vertical="center" readingOrder="0"/>
    </dxf>
    <dxf>
      <numFmt numFmtId="3" formatCode="#,##0"/>
    </dxf>
    <dxf>
      <numFmt numFmtId="3" formatCode="#,##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numFmt numFmtId="3" formatCode="#,##0"/>
    </dxf>
    <dxf>
      <numFmt numFmtId="3" formatCode="#,##0"/>
    </dxf>
    <dxf>
      <numFmt numFmtId="165" formatCode="[$₦-46A]#,##0.0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ont>
        <color theme="0"/>
      </font>
    </dxf>
    <dxf>
      <alignment horizontal="center" readingOrder="0"/>
    </dxf>
    <dxf>
      <alignment horizontal="center" readingOrder="0"/>
    </dxf>
    <dxf>
      <alignment horizontal="center" readingOrder="0"/>
    </dxf>
    <dxf>
      <alignment wrapText="1" readingOrder="0"/>
    </dxf>
    <dxf>
      <alignment wrapText="1" readingOrder="0"/>
    </dxf>
    <dxf>
      <fill>
        <patternFill>
          <bgColor auto="1"/>
        </patternFill>
      </fill>
    </dxf>
    <dxf>
      <fill>
        <patternFill>
          <bgColor auto="1"/>
        </patternFill>
      </fill>
    </dxf>
    <dxf>
      <fill>
        <patternFill>
          <bgColor auto="1"/>
        </patternFill>
      </fill>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sz val="12"/>
      </font>
    </dxf>
    <dxf>
      <font>
        <sz val="14"/>
      </font>
    </dxf>
    <dxf>
      <numFmt numFmtId="3" formatCode="#,##0"/>
    </dxf>
    <dxf>
      <font>
        <color theme="0"/>
      </font>
    </dxf>
    <dxf>
      <font>
        <color theme="0"/>
      </font>
    </dxf>
    <dxf>
      <fill>
        <patternFill>
          <bgColor theme="0"/>
        </patternFill>
      </fill>
    </dxf>
    <dxf>
      <fill>
        <patternFill>
          <bgColor theme="0"/>
        </patternFill>
      </fill>
    </dxf>
    <dxf>
      <font>
        <b/>
      </font>
    </dxf>
    <dxf>
      <font>
        <sz val="12"/>
      </font>
    </dxf>
    <dxf>
      <font>
        <sz val="12"/>
      </font>
    </dxf>
    <dxf>
      <font>
        <sz val="14"/>
      </font>
    </dxf>
    <dxf>
      <font>
        <sz val="14"/>
      </font>
    </dxf>
    <dxf>
      <font>
        <sz val="16"/>
      </font>
    </dxf>
    <dxf>
      <font>
        <sz val="16"/>
      </font>
    </dxf>
    <dxf>
      <font>
        <sz val="18"/>
      </font>
    </dxf>
    <dxf>
      <font>
        <sz val="18"/>
      </font>
    </dxf>
    <dxf>
      <font>
        <sz val="16"/>
      </font>
    </dxf>
    <dxf>
      <font>
        <sz val="18"/>
      </font>
    </dxf>
    <dxf>
      <fill>
        <patternFill patternType="solid">
          <bgColor rgb="FF002060"/>
        </patternFill>
      </fill>
    </dxf>
    <dxf>
      <font>
        <color theme="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4"/>
      </font>
    </dxf>
    <dxf>
      <font>
        <sz val="14"/>
      </font>
    </dxf>
    <dxf>
      <font>
        <sz val="12"/>
      </font>
    </dxf>
    <dxf>
      <font>
        <sz val="12"/>
      </font>
    </dxf>
    <dxf>
      <alignment vertical="center" readingOrder="0"/>
    </dxf>
    <dxf>
      <alignment vertical="center" readingOrder="0"/>
    </dxf>
    <dxf>
      <font>
        <sz val="14"/>
      </font>
    </dxf>
    <dxf>
      <font>
        <sz val="14"/>
      </font>
    </dxf>
    <dxf>
      <font>
        <sz val="16"/>
      </font>
    </dxf>
    <dxf>
      <font>
        <sz val="16"/>
      </font>
    </dxf>
    <dxf>
      <alignment horizontal="left" readingOrder="0"/>
    </dxf>
    <dxf>
      <alignment horizontal="left" readingOrder="0"/>
    </dxf>
    <dxf>
      <alignment horizontal="center" readingOrder="0"/>
    </dxf>
    <dxf>
      <alignment horizontal="center"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border>
        <right/>
        <top/>
      </border>
    </dxf>
    <dxf>
      <border>
        <right/>
        <top/>
      </border>
    </dxf>
    <dxf>
      <border>
        <right/>
        <top/>
      </border>
    </dxf>
    <dxf>
      <border>
        <right/>
        <top/>
      </border>
    </dxf>
    <dxf>
      <border>
        <right/>
        <top/>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solid">
          <bgColor theme="0"/>
        </patternFill>
      </fill>
    </dxf>
    <dxf>
      <fill>
        <patternFill patternType="solid">
          <bgColor theme="0"/>
        </patternFill>
      </fill>
    </dxf>
    <dxf>
      <fill>
        <patternFill patternType="solid">
          <bgColor theme="0"/>
        </patternFill>
      </fill>
    </dxf>
    <dxf>
      <font>
        <color theme="1"/>
      </font>
    </dxf>
    <dxf>
      <font>
        <color theme="1"/>
      </font>
    </dxf>
    <dxf>
      <font>
        <color theme="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0"/>
        </patternFill>
      </fill>
    </dxf>
    <dxf>
      <fill>
        <patternFill>
          <bgColor rgb="FF002060"/>
        </patternFill>
      </fill>
    </dxf>
    <dxf>
      <font>
        <color theme="0"/>
      </font>
    </dxf>
    <dxf>
      <font>
        <sz val="2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1"/>
      </font>
    </dxf>
    <dxf>
      <font>
        <color theme="1"/>
      </font>
    </dxf>
    <dxf>
      <font>
        <color theme="1"/>
      </font>
    </dxf>
    <dxf>
      <font>
        <color auto="1"/>
      </font>
    </dxf>
    <dxf>
      <fill>
        <patternFill>
          <bgColor rgb="FFFFFF00"/>
        </patternFill>
      </fill>
    </dxf>
    <dxf>
      <font>
        <color auto="1"/>
      </font>
    </dxf>
    <dxf>
      <alignment vertical="bottom" readingOrder="0"/>
    </dxf>
    <dxf>
      <alignment vertical="bottom" readingOrder="0"/>
    </dxf>
    <dxf>
      <font>
        <sz val="22"/>
      </font>
    </dxf>
    <dxf>
      <font>
        <color theme="0"/>
      </font>
    </dxf>
    <dxf>
      <font>
        <sz val="12"/>
      </font>
    </dxf>
    <dxf>
      <font>
        <sz val="14"/>
      </font>
    </dxf>
    <dxf>
      <font>
        <sz val="16"/>
      </font>
    </dxf>
    <dxf>
      <font>
        <sz val="14"/>
      </font>
    </dxf>
    <dxf>
      <font>
        <b/>
      </font>
    </dxf>
    <dxf>
      <alignment wrapText="1" readingOrder="0"/>
    </dxf>
    <dxf>
      <alignment horizontal="center" readingOrder="0"/>
    </dxf>
    <dxf>
      <alignment vertical="center" readingOrder="0"/>
    </dxf>
    <dxf>
      <alignment vertical="center" readingOrder="0"/>
    </dxf>
    <dxf>
      <alignment horizontal="center" readingOrder="0"/>
    </dxf>
    <dxf>
      <alignment horizontal="center" readingOrder="0"/>
    </dxf>
    <dxf>
      <alignment horizontal="center" readingOrder="0"/>
    </dxf>
    <dxf>
      <numFmt numFmtId="166" formatCode="[$₦-468]\ #,##0.00"/>
    </dxf>
    <dxf>
      <font>
        <sz val="12"/>
      </font>
    </dxf>
    <dxf>
      <font>
        <sz val="12"/>
      </font>
    </dxf>
    <dxf>
      <font>
        <sz val="14"/>
      </font>
    </dxf>
    <dxf>
      <font>
        <sz val="14"/>
      </font>
    </dxf>
    <dxf>
      <font>
        <b/>
      </font>
    </dxf>
    <dxf>
      <font>
        <sz val="16"/>
      </font>
    </dxf>
    <dxf>
      <font>
        <sz val="12"/>
      </font>
    </dxf>
    <dxf>
      <font>
        <sz val="12"/>
      </font>
    </dxf>
    <dxf>
      <font>
        <sz val="14"/>
      </font>
    </dxf>
    <dxf>
      <font>
        <sz val="14"/>
      </font>
    </dxf>
    <dxf>
      <font>
        <sz val="16"/>
      </font>
    </dxf>
    <dxf>
      <font>
        <sz val="16"/>
      </font>
    </dxf>
    <dxf>
      <alignment wrapText="1" readingOrder="0"/>
    </dxf>
    <dxf>
      <alignment wrapText="1" readingOrder="0"/>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ill>
        <patternFill patternType="solid">
          <bgColor theme="0"/>
        </patternFill>
      </fill>
    </dxf>
    <dxf>
      <font>
        <color theme="0"/>
      </font>
    </dxf>
    <dxf>
      <fill>
        <patternFill patternType="solid">
          <bgColor rgb="FF002060"/>
        </patternFill>
      </fill>
    </dxf>
    <dxf>
      <font>
        <color theme="0"/>
      </font>
    </dxf>
    <dxf>
      <fill>
        <patternFill patternType="solid">
          <bgColor theme="0"/>
        </patternFill>
      </fill>
    </dxf>
    <dxf>
      <fill>
        <patternFill patternType="solid">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auto="1"/>
      </font>
    </dxf>
    <dxf>
      <font>
        <color auto="1"/>
      </font>
    </dxf>
    <dxf>
      <font>
        <color auto="1"/>
      </font>
    </dxf>
    <dxf>
      <font>
        <color theme="1"/>
      </font>
    </dxf>
    <dxf>
      <font>
        <color theme="0"/>
      </font>
    </dxf>
    <dxf>
      <font>
        <color theme="0"/>
      </font>
    </dxf>
    <dxf>
      <alignment horizontal="left" readingOrder="0"/>
    </dxf>
    <dxf>
      <alignment horizontal="left" readingOrder="0"/>
    </dxf>
    <dxf>
      <alignment horizontal="center" readingOrder="0"/>
    </dxf>
    <dxf>
      <alignment horizontal="center" readingOrder="0"/>
    </dxf>
    <dxf>
      <fill>
        <patternFill>
          <bgColor rgb="FFFFFF00"/>
        </patternFill>
      </fill>
    </dxf>
    <dxf>
      <font>
        <color auto="1"/>
      </font>
    </dxf>
    <dxf>
      <font>
        <sz val="18"/>
      </font>
    </dxf>
    <dxf>
      <font>
        <sz val="20"/>
      </font>
    </dxf>
    <dxf>
      <font>
        <b/>
      </font>
    </dxf>
    <dxf>
      <font>
        <color theme="0"/>
      </font>
    </dxf>
    <dxf>
      <alignment wrapText="1" readingOrder="0"/>
    </dxf>
    <dxf>
      <alignment horizontal="center" readingOrder="0"/>
    </dxf>
    <dxf>
      <alignment vertical="center" readingOrder="0"/>
    </dxf>
    <dxf>
      <font>
        <sz val="12"/>
      </font>
    </dxf>
    <dxf>
      <font>
        <sz val="14"/>
      </font>
    </dxf>
    <dxf>
      <alignment vertical="center" readingOrder="0"/>
    </dxf>
    <dxf>
      <numFmt numFmtId="3" formatCode="#,##0"/>
    </dxf>
    <dxf>
      <numFmt numFmtId="3" formatCode="#,##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numFmt numFmtId="3" formatCode="#,##0"/>
    </dxf>
    <dxf>
      <numFmt numFmtId="3" formatCode="#,##0"/>
    </dxf>
    <dxf>
      <numFmt numFmtId="165" formatCode="[$₦-46A]#,##0.0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ont>
        <color theme="0"/>
      </font>
    </dxf>
    <dxf>
      <alignment horizontal="center" readingOrder="0"/>
    </dxf>
    <dxf>
      <alignment horizontal="center" readingOrder="0"/>
    </dxf>
    <dxf>
      <alignment horizontal="center" readingOrder="0"/>
    </dxf>
    <dxf>
      <alignment wrapText="1" readingOrder="0"/>
    </dxf>
    <dxf>
      <alignment wrapText="1" readingOrder="0"/>
    </dxf>
    <dxf>
      <fill>
        <patternFill>
          <bgColor auto="1"/>
        </patternFill>
      </fill>
    </dxf>
    <dxf>
      <fill>
        <patternFill>
          <bgColor auto="1"/>
        </patternFill>
      </fill>
    </dxf>
    <dxf>
      <fill>
        <patternFill>
          <bgColor auto="1"/>
        </patternFill>
      </fill>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sz val="12"/>
      </font>
    </dxf>
    <dxf>
      <font>
        <sz val="14"/>
      </font>
    </dxf>
    <dxf>
      <numFmt numFmtId="3" formatCode="#,##0"/>
    </dxf>
    <dxf>
      <font>
        <color theme="0"/>
      </font>
    </dxf>
    <dxf>
      <font>
        <color theme="0"/>
      </font>
    </dxf>
    <dxf>
      <fill>
        <patternFill>
          <bgColor theme="0"/>
        </patternFill>
      </fill>
    </dxf>
    <dxf>
      <fill>
        <patternFill>
          <bgColor theme="0"/>
        </patternFill>
      </fill>
    </dxf>
    <dxf>
      <font>
        <b/>
      </font>
    </dxf>
    <dxf>
      <font>
        <sz val="12"/>
      </font>
    </dxf>
    <dxf>
      <font>
        <sz val="12"/>
      </font>
    </dxf>
    <dxf>
      <font>
        <sz val="14"/>
      </font>
    </dxf>
    <dxf>
      <font>
        <sz val="14"/>
      </font>
    </dxf>
    <dxf>
      <font>
        <sz val="16"/>
      </font>
    </dxf>
    <dxf>
      <font>
        <sz val="16"/>
      </font>
    </dxf>
    <dxf>
      <font>
        <sz val="18"/>
      </font>
    </dxf>
    <dxf>
      <font>
        <sz val="18"/>
      </font>
    </dxf>
    <dxf>
      <font>
        <sz val="16"/>
      </font>
    </dxf>
    <dxf>
      <font>
        <sz val="18"/>
      </font>
    </dxf>
    <dxf>
      <fill>
        <patternFill patternType="solid">
          <bgColor rgb="FF002060"/>
        </patternFill>
      </fill>
    </dxf>
    <dxf>
      <font>
        <color theme="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4"/>
      </font>
    </dxf>
    <dxf>
      <font>
        <sz val="14"/>
      </font>
    </dxf>
    <dxf>
      <font>
        <sz val="12"/>
      </font>
    </dxf>
    <dxf>
      <font>
        <sz val="12"/>
      </font>
    </dxf>
    <dxf>
      <alignment vertical="center" readingOrder="0"/>
    </dxf>
    <dxf>
      <alignment vertical="center" readingOrder="0"/>
    </dxf>
    <dxf>
      <font>
        <sz val="14"/>
      </font>
    </dxf>
    <dxf>
      <font>
        <sz val="14"/>
      </font>
    </dxf>
    <dxf>
      <font>
        <sz val="16"/>
      </font>
    </dxf>
    <dxf>
      <font>
        <sz val="16"/>
      </font>
    </dxf>
    <dxf>
      <alignment horizontal="left" readingOrder="0"/>
    </dxf>
    <dxf>
      <alignment horizontal="left" readingOrder="0"/>
    </dxf>
    <dxf>
      <alignment horizontal="center" readingOrder="0"/>
    </dxf>
    <dxf>
      <alignment horizontal="center"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border>
        <right/>
        <top/>
      </border>
    </dxf>
    <dxf>
      <border>
        <right/>
        <top/>
      </border>
    </dxf>
    <dxf>
      <border>
        <right/>
        <top/>
      </border>
    </dxf>
    <dxf>
      <border>
        <right/>
        <top/>
      </border>
    </dxf>
    <dxf>
      <border>
        <right/>
        <top/>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solid">
          <bgColor theme="0"/>
        </patternFill>
      </fill>
    </dxf>
    <dxf>
      <fill>
        <patternFill patternType="solid">
          <bgColor theme="0"/>
        </patternFill>
      </fill>
    </dxf>
    <dxf>
      <fill>
        <patternFill patternType="solid">
          <bgColor theme="0"/>
        </patternFill>
      </fill>
    </dxf>
    <dxf>
      <font>
        <color theme="1"/>
      </font>
    </dxf>
    <dxf>
      <font>
        <color theme="1"/>
      </font>
    </dxf>
    <dxf>
      <font>
        <color theme="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0"/>
        </patternFill>
      </fill>
    </dxf>
    <dxf>
      <fill>
        <patternFill>
          <bgColor rgb="FF002060"/>
        </patternFill>
      </fill>
    </dxf>
    <dxf>
      <font>
        <color theme="0"/>
      </font>
    </dxf>
    <dxf>
      <font>
        <sz val="2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1"/>
      </font>
    </dxf>
    <dxf>
      <font>
        <color theme="1"/>
      </font>
    </dxf>
    <dxf>
      <font>
        <color theme="1"/>
      </font>
    </dxf>
    <dxf>
      <font>
        <color auto="1"/>
      </font>
    </dxf>
    <dxf>
      <fill>
        <patternFill>
          <bgColor rgb="FFFFFF00"/>
        </patternFill>
      </fill>
    </dxf>
    <dxf>
      <font>
        <color auto="1"/>
      </font>
    </dxf>
    <dxf>
      <alignment vertical="bottom" readingOrder="0"/>
    </dxf>
    <dxf>
      <alignment vertical="bottom" readingOrder="0"/>
    </dxf>
    <dxf>
      <font>
        <sz val="22"/>
      </font>
    </dxf>
    <dxf>
      <font>
        <color theme="0"/>
      </font>
    </dxf>
    <dxf>
      <font>
        <sz val="12"/>
      </font>
    </dxf>
    <dxf>
      <font>
        <sz val="14"/>
      </font>
    </dxf>
    <dxf>
      <font>
        <sz val="16"/>
      </font>
    </dxf>
    <dxf>
      <font>
        <sz val="14"/>
      </font>
    </dxf>
    <dxf>
      <font>
        <b/>
      </font>
    </dxf>
    <dxf>
      <alignment wrapText="1" readingOrder="0"/>
    </dxf>
    <dxf>
      <alignment horizontal="center" readingOrder="0"/>
    </dxf>
    <dxf>
      <alignment vertical="center" readingOrder="0"/>
    </dxf>
    <dxf>
      <alignment vertical="center" readingOrder="0"/>
    </dxf>
    <dxf>
      <alignment horizontal="center" readingOrder="0"/>
    </dxf>
    <dxf>
      <alignment horizontal="center" readingOrder="0"/>
    </dxf>
    <dxf>
      <alignment horizontal="center" readingOrder="0"/>
    </dxf>
    <dxf>
      <numFmt numFmtId="166" formatCode="[$₦-468]\ #,##0.00"/>
    </dxf>
    <dxf>
      <font>
        <sz val="12"/>
      </font>
    </dxf>
    <dxf>
      <font>
        <sz val="12"/>
      </font>
    </dxf>
    <dxf>
      <font>
        <sz val="14"/>
      </font>
    </dxf>
    <dxf>
      <font>
        <sz val="14"/>
      </font>
    </dxf>
    <dxf>
      <font>
        <b/>
      </font>
    </dxf>
    <dxf>
      <font>
        <sz val="16"/>
      </font>
    </dxf>
    <dxf>
      <font>
        <sz val="12"/>
      </font>
    </dxf>
    <dxf>
      <font>
        <sz val="12"/>
      </font>
    </dxf>
    <dxf>
      <font>
        <sz val="14"/>
      </font>
    </dxf>
    <dxf>
      <font>
        <sz val="14"/>
      </font>
    </dxf>
    <dxf>
      <font>
        <sz val="16"/>
      </font>
    </dxf>
    <dxf>
      <font>
        <sz val="16"/>
      </font>
    </dxf>
    <dxf>
      <alignment wrapText="1" readingOrder="0"/>
    </dxf>
    <dxf>
      <alignment wrapText="1" readingOrder="0"/>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ill>
        <patternFill patternType="solid">
          <bgColor theme="0"/>
        </patternFill>
      </fill>
    </dxf>
    <dxf>
      <font>
        <color theme="0"/>
      </font>
    </dxf>
    <dxf>
      <fill>
        <patternFill patternType="solid">
          <bgColor rgb="FF002060"/>
        </patternFill>
      </fill>
    </dxf>
    <dxf>
      <font>
        <color theme="0"/>
      </font>
    </dxf>
    <dxf>
      <fill>
        <patternFill patternType="solid">
          <bgColor theme="0"/>
        </patternFill>
      </fill>
    </dxf>
    <dxf>
      <fill>
        <patternFill patternType="solid">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auto="1"/>
      </font>
    </dxf>
    <dxf>
      <font>
        <color auto="1"/>
      </font>
    </dxf>
    <dxf>
      <font>
        <color auto="1"/>
      </font>
    </dxf>
    <dxf>
      <font>
        <color theme="1"/>
      </font>
    </dxf>
    <dxf>
      <font>
        <color theme="0"/>
      </font>
    </dxf>
    <dxf>
      <font>
        <color theme="0"/>
      </font>
    </dxf>
    <dxf>
      <alignment horizontal="left" readingOrder="0"/>
    </dxf>
    <dxf>
      <alignment horizontal="left" readingOrder="0"/>
    </dxf>
    <dxf>
      <alignment horizontal="center" readingOrder="0"/>
    </dxf>
    <dxf>
      <alignment horizontal="center" readingOrder="0"/>
    </dxf>
    <dxf>
      <fill>
        <patternFill>
          <bgColor rgb="FFFFFF00"/>
        </patternFill>
      </fill>
    </dxf>
    <dxf>
      <font>
        <color auto="1"/>
      </font>
    </dxf>
    <dxf>
      <font>
        <sz val="18"/>
      </font>
    </dxf>
    <dxf>
      <font>
        <sz val="20"/>
      </font>
    </dxf>
    <dxf>
      <font>
        <b/>
      </font>
    </dxf>
    <dxf>
      <font>
        <color theme="0"/>
      </font>
    </dxf>
    <dxf>
      <alignment wrapText="1" readingOrder="0"/>
    </dxf>
    <dxf>
      <alignment horizontal="center" readingOrder="0"/>
    </dxf>
    <dxf>
      <alignment vertical="center" readingOrder="0"/>
    </dxf>
    <dxf>
      <font>
        <sz val="12"/>
      </font>
    </dxf>
    <dxf>
      <font>
        <sz val="14"/>
      </font>
    </dxf>
    <dxf>
      <alignment vertical="center" readingOrder="0"/>
    </dxf>
    <dxf>
      <numFmt numFmtId="3" formatCode="#,##0"/>
    </dxf>
    <dxf>
      <numFmt numFmtId="3" formatCode="#,##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numFmt numFmtId="3" formatCode="#,##0"/>
    </dxf>
    <dxf>
      <numFmt numFmtId="3" formatCode="#,##0"/>
    </dxf>
    <dxf>
      <numFmt numFmtId="165" formatCode="[$₦-46A]#,##0.0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ont>
        <color theme="0"/>
      </font>
    </dxf>
    <dxf>
      <alignment horizontal="center" readingOrder="0"/>
    </dxf>
    <dxf>
      <alignment horizontal="center" readingOrder="0"/>
    </dxf>
    <dxf>
      <alignment horizontal="center" readingOrder="0"/>
    </dxf>
    <dxf>
      <alignment wrapText="1" readingOrder="0"/>
    </dxf>
    <dxf>
      <alignment wrapText="1" readingOrder="0"/>
    </dxf>
    <dxf>
      <fill>
        <patternFill>
          <bgColor auto="1"/>
        </patternFill>
      </fill>
    </dxf>
    <dxf>
      <fill>
        <patternFill>
          <bgColor auto="1"/>
        </patternFill>
      </fill>
    </dxf>
    <dxf>
      <fill>
        <patternFill>
          <bgColor auto="1"/>
        </patternFill>
      </fill>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sz val="12"/>
      </font>
    </dxf>
    <dxf>
      <font>
        <sz val="14"/>
      </font>
    </dxf>
    <dxf>
      <numFmt numFmtId="3" formatCode="#,##0"/>
    </dxf>
    <dxf>
      <font>
        <color theme="0"/>
      </font>
    </dxf>
    <dxf>
      <font>
        <color theme="0"/>
      </font>
    </dxf>
    <dxf>
      <fill>
        <patternFill>
          <bgColor theme="0"/>
        </patternFill>
      </fill>
    </dxf>
    <dxf>
      <fill>
        <patternFill>
          <bgColor theme="0"/>
        </patternFill>
      </fill>
    </dxf>
    <dxf>
      <font>
        <b/>
      </font>
    </dxf>
    <dxf>
      <font>
        <sz val="12"/>
      </font>
    </dxf>
    <dxf>
      <font>
        <sz val="12"/>
      </font>
    </dxf>
    <dxf>
      <font>
        <sz val="14"/>
      </font>
    </dxf>
    <dxf>
      <font>
        <sz val="14"/>
      </font>
    </dxf>
    <dxf>
      <font>
        <sz val="16"/>
      </font>
    </dxf>
    <dxf>
      <font>
        <sz val="16"/>
      </font>
    </dxf>
    <dxf>
      <font>
        <sz val="18"/>
      </font>
    </dxf>
    <dxf>
      <font>
        <sz val="18"/>
      </font>
    </dxf>
    <dxf>
      <font>
        <sz val="16"/>
      </font>
    </dxf>
    <dxf>
      <font>
        <sz val="18"/>
      </font>
    </dxf>
    <dxf>
      <fill>
        <patternFill patternType="solid">
          <bgColor rgb="FF002060"/>
        </patternFill>
      </fill>
    </dxf>
    <dxf>
      <font>
        <color theme="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4"/>
      </font>
    </dxf>
    <dxf>
      <font>
        <sz val="14"/>
      </font>
    </dxf>
    <dxf>
      <font>
        <sz val="12"/>
      </font>
    </dxf>
    <dxf>
      <font>
        <sz val="12"/>
      </font>
    </dxf>
    <dxf>
      <alignment vertical="center" readingOrder="0"/>
    </dxf>
    <dxf>
      <alignment vertical="center" readingOrder="0"/>
    </dxf>
    <dxf>
      <font>
        <sz val="14"/>
      </font>
    </dxf>
    <dxf>
      <font>
        <sz val="14"/>
      </font>
    </dxf>
    <dxf>
      <font>
        <sz val="16"/>
      </font>
    </dxf>
    <dxf>
      <font>
        <sz val="16"/>
      </font>
    </dxf>
    <dxf>
      <alignment horizontal="left" readingOrder="0"/>
    </dxf>
    <dxf>
      <alignment horizontal="left" readingOrder="0"/>
    </dxf>
    <dxf>
      <alignment horizontal="center" readingOrder="0"/>
    </dxf>
    <dxf>
      <alignment horizontal="center"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border>
        <right/>
        <top/>
      </border>
    </dxf>
    <dxf>
      <border>
        <right/>
        <top/>
      </border>
    </dxf>
    <dxf>
      <border>
        <right/>
        <top/>
      </border>
    </dxf>
    <dxf>
      <border>
        <right/>
        <top/>
      </border>
    </dxf>
    <dxf>
      <border>
        <right/>
        <top/>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solid">
          <bgColor theme="0"/>
        </patternFill>
      </fill>
    </dxf>
    <dxf>
      <fill>
        <patternFill patternType="solid">
          <bgColor theme="0"/>
        </patternFill>
      </fill>
    </dxf>
    <dxf>
      <fill>
        <patternFill patternType="solid">
          <bgColor theme="0"/>
        </patternFill>
      </fill>
    </dxf>
    <dxf>
      <font>
        <color theme="1"/>
      </font>
    </dxf>
    <dxf>
      <font>
        <color theme="1"/>
      </font>
    </dxf>
    <dxf>
      <font>
        <color theme="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0"/>
        </patternFill>
      </fill>
    </dxf>
    <dxf>
      <fill>
        <patternFill>
          <bgColor rgb="FF002060"/>
        </patternFill>
      </fill>
    </dxf>
    <dxf>
      <font>
        <color theme="0"/>
      </font>
    </dxf>
    <dxf>
      <font>
        <sz val="2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1"/>
      </font>
    </dxf>
    <dxf>
      <font>
        <color theme="1"/>
      </font>
    </dxf>
    <dxf>
      <font>
        <color theme="1"/>
      </font>
    </dxf>
    <dxf>
      <font>
        <color auto="1"/>
      </font>
    </dxf>
    <dxf>
      <fill>
        <patternFill>
          <bgColor rgb="FFFFFF00"/>
        </patternFill>
      </fill>
    </dxf>
    <dxf>
      <font>
        <color auto="1"/>
      </font>
    </dxf>
    <dxf>
      <alignment vertical="bottom" readingOrder="0"/>
    </dxf>
    <dxf>
      <alignment vertical="bottom" readingOrder="0"/>
    </dxf>
    <dxf>
      <font>
        <sz val="22"/>
      </font>
    </dxf>
    <dxf>
      <font>
        <color theme="0"/>
      </font>
    </dxf>
    <dxf>
      <font>
        <sz val="12"/>
      </font>
    </dxf>
    <dxf>
      <font>
        <sz val="14"/>
      </font>
    </dxf>
    <dxf>
      <font>
        <sz val="16"/>
      </font>
    </dxf>
    <dxf>
      <font>
        <sz val="14"/>
      </font>
    </dxf>
    <dxf>
      <font>
        <b/>
      </font>
    </dxf>
    <dxf>
      <alignment wrapText="1" readingOrder="0"/>
    </dxf>
    <dxf>
      <alignment horizontal="center" readingOrder="0"/>
    </dxf>
    <dxf>
      <alignment vertical="center" readingOrder="0"/>
    </dxf>
    <dxf>
      <alignment vertical="center" readingOrder="0"/>
    </dxf>
    <dxf>
      <alignment horizontal="center" readingOrder="0"/>
    </dxf>
    <dxf>
      <alignment horizontal="center" readingOrder="0"/>
    </dxf>
    <dxf>
      <alignment horizontal="center" readingOrder="0"/>
    </dxf>
    <dxf>
      <numFmt numFmtId="166" formatCode="[$₦-468]\ #,##0.00"/>
    </dxf>
    <dxf>
      <font>
        <sz val="12"/>
      </font>
    </dxf>
    <dxf>
      <font>
        <sz val="12"/>
      </font>
    </dxf>
    <dxf>
      <font>
        <sz val="14"/>
      </font>
    </dxf>
    <dxf>
      <font>
        <sz val="14"/>
      </font>
    </dxf>
    <dxf>
      <font>
        <b/>
      </font>
    </dxf>
    <dxf>
      <font>
        <sz val="16"/>
      </font>
    </dxf>
    <dxf>
      <font>
        <sz val="12"/>
      </font>
    </dxf>
    <dxf>
      <font>
        <sz val="12"/>
      </font>
    </dxf>
    <dxf>
      <font>
        <sz val="14"/>
      </font>
    </dxf>
    <dxf>
      <font>
        <sz val="14"/>
      </font>
    </dxf>
    <dxf>
      <font>
        <sz val="16"/>
      </font>
    </dxf>
    <dxf>
      <font>
        <sz val="16"/>
      </font>
    </dxf>
    <dxf>
      <alignment wrapText="1" readingOrder="0"/>
    </dxf>
    <dxf>
      <alignment wrapText="1" readingOrder="0"/>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ill>
        <patternFill patternType="solid">
          <bgColor theme="0"/>
        </patternFill>
      </fill>
    </dxf>
    <dxf>
      <font>
        <color theme="0"/>
      </font>
    </dxf>
    <dxf>
      <fill>
        <patternFill patternType="solid">
          <bgColor rgb="FF002060"/>
        </patternFill>
      </fill>
    </dxf>
    <dxf>
      <font>
        <color theme="0"/>
      </font>
    </dxf>
    <dxf>
      <fill>
        <patternFill patternType="solid">
          <bgColor theme="0"/>
        </patternFill>
      </fill>
    </dxf>
    <dxf>
      <fill>
        <patternFill patternType="solid">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auto="1"/>
      </font>
    </dxf>
    <dxf>
      <font>
        <color auto="1"/>
      </font>
    </dxf>
    <dxf>
      <font>
        <color auto="1"/>
      </font>
    </dxf>
    <dxf>
      <font>
        <color theme="1"/>
      </font>
    </dxf>
    <dxf>
      <font>
        <color theme="0"/>
      </font>
    </dxf>
    <dxf>
      <font>
        <color theme="0"/>
      </font>
    </dxf>
    <dxf>
      <alignment horizontal="left" readingOrder="0"/>
    </dxf>
    <dxf>
      <alignment horizontal="left" readingOrder="0"/>
    </dxf>
    <dxf>
      <alignment horizontal="center" readingOrder="0"/>
    </dxf>
    <dxf>
      <alignment horizontal="center" readingOrder="0"/>
    </dxf>
    <dxf>
      <fill>
        <patternFill>
          <bgColor rgb="FFFFFF00"/>
        </patternFill>
      </fill>
    </dxf>
    <dxf>
      <font>
        <color auto="1"/>
      </font>
    </dxf>
    <dxf>
      <font>
        <sz val="18"/>
      </font>
    </dxf>
    <dxf>
      <font>
        <sz val="20"/>
      </font>
    </dxf>
    <dxf>
      <font>
        <b/>
      </font>
    </dxf>
    <dxf>
      <font>
        <color theme="0"/>
      </font>
    </dxf>
    <dxf>
      <alignment wrapText="1" readingOrder="0"/>
    </dxf>
    <dxf>
      <alignment horizontal="center" readingOrder="0"/>
    </dxf>
    <dxf>
      <alignment vertical="center" readingOrder="0"/>
    </dxf>
    <dxf>
      <font>
        <sz val="12"/>
      </font>
    </dxf>
    <dxf>
      <font>
        <sz val="14"/>
      </font>
    </dxf>
    <dxf>
      <alignment vertical="center" readingOrder="0"/>
    </dxf>
    <dxf>
      <numFmt numFmtId="3" formatCode="#,##0"/>
    </dxf>
    <dxf>
      <numFmt numFmtId="3" formatCode="#,##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numFmt numFmtId="3" formatCode="#,##0"/>
    </dxf>
    <dxf>
      <numFmt numFmtId="3" formatCode="#,##0"/>
    </dxf>
    <dxf>
      <numFmt numFmtId="165" formatCode="[$₦-46A]#,##0.0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ont>
        <color theme="0"/>
      </font>
    </dxf>
    <dxf>
      <alignment horizontal="center" readingOrder="0"/>
    </dxf>
    <dxf>
      <alignment horizontal="center" readingOrder="0"/>
    </dxf>
    <dxf>
      <alignment horizontal="center" readingOrder="0"/>
    </dxf>
    <dxf>
      <alignment wrapText="1" readingOrder="0"/>
    </dxf>
    <dxf>
      <alignment wrapText="1" readingOrder="0"/>
    </dxf>
    <dxf>
      <fill>
        <patternFill>
          <bgColor auto="1"/>
        </patternFill>
      </fill>
    </dxf>
    <dxf>
      <fill>
        <patternFill>
          <bgColor auto="1"/>
        </patternFill>
      </fill>
    </dxf>
    <dxf>
      <fill>
        <patternFill>
          <bgColor auto="1"/>
        </patternFill>
      </fill>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sz val="12"/>
      </font>
    </dxf>
    <dxf>
      <font>
        <sz val="14"/>
      </font>
    </dxf>
    <dxf>
      <numFmt numFmtId="3" formatCode="#,##0"/>
    </dxf>
    <dxf>
      <font>
        <color theme="0"/>
      </font>
    </dxf>
    <dxf>
      <font>
        <color theme="0"/>
      </font>
    </dxf>
    <dxf>
      <fill>
        <patternFill>
          <bgColor theme="0"/>
        </patternFill>
      </fill>
    </dxf>
    <dxf>
      <fill>
        <patternFill>
          <bgColor theme="0"/>
        </patternFill>
      </fill>
    </dxf>
    <dxf>
      <font>
        <b/>
      </font>
    </dxf>
    <dxf>
      <font>
        <sz val="12"/>
      </font>
    </dxf>
    <dxf>
      <font>
        <sz val="12"/>
      </font>
    </dxf>
    <dxf>
      <font>
        <sz val="14"/>
      </font>
    </dxf>
    <dxf>
      <font>
        <sz val="14"/>
      </font>
    </dxf>
    <dxf>
      <font>
        <sz val="16"/>
      </font>
    </dxf>
    <dxf>
      <font>
        <sz val="16"/>
      </font>
    </dxf>
    <dxf>
      <font>
        <sz val="18"/>
      </font>
    </dxf>
    <dxf>
      <font>
        <sz val="18"/>
      </font>
    </dxf>
    <dxf>
      <font>
        <sz val="16"/>
      </font>
    </dxf>
    <dxf>
      <font>
        <sz val="18"/>
      </font>
    </dxf>
    <dxf>
      <fill>
        <patternFill patternType="solid">
          <bgColor rgb="FF002060"/>
        </patternFill>
      </fill>
    </dxf>
    <dxf>
      <font>
        <color theme="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4"/>
      </font>
    </dxf>
    <dxf>
      <font>
        <sz val="14"/>
      </font>
    </dxf>
    <dxf>
      <font>
        <sz val="12"/>
      </font>
    </dxf>
    <dxf>
      <font>
        <sz val="12"/>
      </font>
    </dxf>
    <dxf>
      <alignment vertical="center" readingOrder="0"/>
    </dxf>
    <dxf>
      <alignment vertical="center" readingOrder="0"/>
    </dxf>
    <dxf>
      <font>
        <sz val="14"/>
      </font>
    </dxf>
    <dxf>
      <font>
        <sz val="14"/>
      </font>
    </dxf>
    <dxf>
      <font>
        <sz val="16"/>
      </font>
    </dxf>
    <dxf>
      <font>
        <sz val="16"/>
      </font>
    </dxf>
    <dxf>
      <alignment horizontal="left" readingOrder="0"/>
    </dxf>
    <dxf>
      <alignment horizontal="left" readingOrder="0"/>
    </dxf>
    <dxf>
      <alignment horizontal="center" readingOrder="0"/>
    </dxf>
    <dxf>
      <alignment horizontal="center"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border>
        <right/>
        <top/>
      </border>
    </dxf>
    <dxf>
      <border>
        <right/>
        <top/>
      </border>
    </dxf>
    <dxf>
      <border>
        <right/>
        <top/>
      </border>
    </dxf>
    <dxf>
      <border>
        <right/>
        <top/>
      </border>
    </dxf>
    <dxf>
      <border>
        <right/>
        <top/>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solid">
          <bgColor theme="0"/>
        </patternFill>
      </fill>
    </dxf>
    <dxf>
      <fill>
        <patternFill patternType="solid">
          <bgColor theme="0"/>
        </patternFill>
      </fill>
    </dxf>
    <dxf>
      <fill>
        <patternFill patternType="solid">
          <bgColor theme="0"/>
        </patternFill>
      </fill>
    </dxf>
    <dxf>
      <font>
        <color theme="1"/>
      </font>
    </dxf>
    <dxf>
      <font>
        <color theme="1"/>
      </font>
    </dxf>
    <dxf>
      <font>
        <color theme="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0"/>
        </patternFill>
      </fill>
    </dxf>
    <dxf>
      <fill>
        <patternFill>
          <bgColor rgb="FF002060"/>
        </patternFill>
      </fill>
    </dxf>
    <dxf>
      <font>
        <color theme="0"/>
      </font>
    </dxf>
    <dxf>
      <font>
        <sz val="2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1"/>
      </font>
    </dxf>
    <dxf>
      <font>
        <color theme="1"/>
      </font>
    </dxf>
    <dxf>
      <font>
        <color theme="1"/>
      </font>
    </dxf>
    <dxf>
      <font>
        <color auto="1"/>
      </font>
    </dxf>
    <dxf>
      <fill>
        <patternFill>
          <bgColor rgb="FFFFFF00"/>
        </patternFill>
      </fill>
    </dxf>
    <dxf>
      <font>
        <color auto="1"/>
      </font>
    </dxf>
    <dxf>
      <alignment vertical="bottom" readingOrder="0"/>
    </dxf>
    <dxf>
      <alignment vertical="bottom" readingOrder="0"/>
    </dxf>
    <dxf>
      <font>
        <sz val="22"/>
      </font>
    </dxf>
    <dxf>
      <font>
        <color theme="0"/>
      </font>
    </dxf>
    <dxf>
      <font>
        <sz val="12"/>
      </font>
    </dxf>
    <dxf>
      <font>
        <sz val="14"/>
      </font>
    </dxf>
    <dxf>
      <font>
        <sz val="16"/>
      </font>
    </dxf>
    <dxf>
      <font>
        <sz val="14"/>
      </font>
    </dxf>
    <dxf>
      <font>
        <b/>
      </font>
    </dxf>
    <dxf>
      <alignment wrapText="1" readingOrder="0"/>
    </dxf>
    <dxf>
      <alignment horizontal="center" readingOrder="0"/>
    </dxf>
    <dxf>
      <alignment vertical="center" readingOrder="0"/>
    </dxf>
    <dxf>
      <alignment vertical="center" readingOrder="0"/>
    </dxf>
    <dxf>
      <alignment horizontal="center" readingOrder="0"/>
    </dxf>
    <dxf>
      <alignment horizontal="center" readingOrder="0"/>
    </dxf>
    <dxf>
      <alignment horizontal="center" readingOrder="0"/>
    </dxf>
    <dxf>
      <numFmt numFmtId="166" formatCode="[$₦-468]\ #,##0.00"/>
    </dxf>
    <dxf>
      <font>
        <sz val="12"/>
      </font>
    </dxf>
    <dxf>
      <font>
        <sz val="12"/>
      </font>
    </dxf>
    <dxf>
      <font>
        <sz val="14"/>
      </font>
    </dxf>
    <dxf>
      <font>
        <sz val="14"/>
      </font>
    </dxf>
    <dxf>
      <font>
        <b/>
      </font>
    </dxf>
    <dxf>
      <font>
        <sz val="16"/>
      </font>
    </dxf>
    <dxf>
      <font>
        <sz val="12"/>
      </font>
    </dxf>
    <dxf>
      <font>
        <sz val="12"/>
      </font>
    </dxf>
    <dxf>
      <font>
        <sz val="14"/>
      </font>
    </dxf>
    <dxf>
      <font>
        <sz val="14"/>
      </font>
    </dxf>
    <dxf>
      <font>
        <sz val="16"/>
      </font>
    </dxf>
    <dxf>
      <font>
        <sz val="16"/>
      </font>
    </dxf>
    <dxf>
      <alignment wrapText="1" readingOrder="0"/>
    </dxf>
    <dxf>
      <alignment wrapText="1" readingOrder="0"/>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ill>
        <patternFill patternType="solid">
          <bgColor theme="0"/>
        </patternFill>
      </fill>
    </dxf>
    <dxf>
      <font>
        <color theme="0"/>
      </font>
    </dxf>
    <dxf>
      <fill>
        <patternFill patternType="solid">
          <bgColor rgb="FF002060"/>
        </patternFill>
      </fill>
    </dxf>
    <dxf>
      <font>
        <color theme="0"/>
      </font>
    </dxf>
    <dxf>
      <fill>
        <patternFill patternType="solid">
          <bgColor theme="0"/>
        </patternFill>
      </fill>
    </dxf>
    <dxf>
      <fill>
        <patternFill patternType="solid">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auto="1"/>
      </font>
    </dxf>
    <dxf>
      <font>
        <color auto="1"/>
      </font>
    </dxf>
    <dxf>
      <font>
        <color auto="1"/>
      </font>
    </dxf>
    <dxf>
      <font>
        <color theme="1"/>
      </font>
    </dxf>
    <dxf>
      <font>
        <color theme="0"/>
      </font>
    </dxf>
    <dxf>
      <font>
        <color theme="0"/>
      </font>
    </dxf>
    <dxf>
      <alignment horizontal="left" readingOrder="0"/>
    </dxf>
    <dxf>
      <alignment horizontal="left" readingOrder="0"/>
    </dxf>
    <dxf>
      <alignment horizontal="center" readingOrder="0"/>
    </dxf>
    <dxf>
      <alignment horizontal="center" readingOrder="0"/>
    </dxf>
    <dxf>
      <fill>
        <patternFill>
          <bgColor rgb="FFFFFF00"/>
        </patternFill>
      </fill>
    </dxf>
    <dxf>
      <font>
        <color auto="1"/>
      </font>
    </dxf>
    <dxf>
      <font>
        <sz val="18"/>
      </font>
    </dxf>
    <dxf>
      <font>
        <sz val="20"/>
      </font>
    </dxf>
    <dxf>
      <font>
        <b/>
      </font>
    </dxf>
    <dxf>
      <font>
        <color theme="0"/>
      </font>
    </dxf>
    <dxf>
      <alignment wrapText="1" readingOrder="0"/>
    </dxf>
    <dxf>
      <alignment horizontal="center" readingOrder="0"/>
    </dxf>
    <dxf>
      <alignment vertical="center" readingOrder="0"/>
    </dxf>
    <dxf>
      <font>
        <sz val="12"/>
      </font>
    </dxf>
    <dxf>
      <font>
        <sz val="14"/>
      </font>
    </dxf>
    <dxf>
      <alignment vertical="center" readingOrder="0"/>
    </dxf>
    <dxf>
      <numFmt numFmtId="3" formatCode="#,##0"/>
    </dxf>
    <dxf>
      <numFmt numFmtId="3" formatCode="#,##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numFmt numFmtId="3" formatCode="#,##0"/>
    </dxf>
    <dxf>
      <numFmt numFmtId="3" formatCode="#,##0"/>
    </dxf>
    <dxf>
      <numFmt numFmtId="165" formatCode="[$₦-46A]#,##0.0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ont>
        <color theme="0"/>
      </font>
    </dxf>
    <dxf>
      <alignment horizontal="center" readingOrder="0"/>
    </dxf>
    <dxf>
      <alignment horizontal="center" readingOrder="0"/>
    </dxf>
    <dxf>
      <alignment horizontal="center" readingOrder="0"/>
    </dxf>
    <dxf>
      <alignment wrapText="1" readingOrder="0"/>
    </dxf>
    <dxf>
      <alignment wrapText="1" readingOrder="0"/>
    </dxf>
    <dxf>
      <fill>
        <patternFill>
          <bgColor auto="1"/>
        </patternFill>
      </fill>
    </dxf>
    <dxf>
      <fill>
        <patternFill>
          <bgColor auto="1"/>
        </patternFill>
      </fill>
    </dxf>
    <dxf>
      <fill>
        <patternFill>
          <bgColor auto="1"/>
        </patternFill>
      </fill>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sz val="12"/>
      </font>
    </dxf>
    <dxf>
      <font>
        <sz val="14"/>
      </font>
    </dxf>
    <dxf>
      <numFmt numFmtId="3" formatCode="#,##0"/>
    </dxf>
    <dxf>
      <font>
        <color theme="0"/>
      </font>
    </dxf>
    <dxf>
      <font>
        <color theme="0"/>
      </font>
    </dxf>
    <dxf>
      <fill>
        <patternFill>
          <bgColor theme="0"/>
        </patternFill>
      </fill>
    </dxf>
    <dxf>
      <fill>
        <patternFill>
          <bgColor theme="0"/>
        </patternFill>
      </fill>
    </dxf>
    <dxf>
      <font>
        <b/>
      </font>
    </dxf>
    <dxf>
      <font>
        <sz val="12"/>
      </font>
    </dxf>
    <dxf>
      <font>
        <sz val="12"/>
      </font>
    </dxf>
    <dxf>
      <font>
        <sz val="14"/>
      </font>
    </dxf>
    <dxf>
      <font>
        <sz val="14"/>
      </font>
    </dxf>
    <dxf>
      <font>
        <sz val="16"/>
      </font>
    </dxf>
    <dxf>
      <font>
        <sz val="16"/>
      </font>
    </dxf>
    <dxf>
      <font>
        <sz val="18"/>
      </font>
    </dxf>
    <dxf>
      <font>
        <sz val="18"/>
      </font>
    </dxf>
    <dxf>
      <font>
        <sz val="16"/>
      </font>
    </dxf>
    <dxf>
      <font>
        <sz val="18"/>
      </font>
    </dxf>
    <dxf>
      <fill>
        <patternFill patternType="solid">
          <bgColor rgb="FF002060"/>
        </patternFill>
      </fill>
    </dxf>
    <dxf>
      <font>
        <color theme="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4"/>
      </font>
    </dxf>
    <dxf>
      <font>
        <sz val="14"/>
      </font>
    </dxf>
    <dxf>
      <font>
        <sz val="12"/>
      </font>
    </dxf>
    <dxf>
      <font>
        <sz val="12"/>
      </font>
    </dxf>
    <dxf>
      <alignment vertical="center" readingOrder="0"/>
    </dxf>
    <dxf>
      <alignment vertical="center" readingOrder="0"/>
    </dxf>
    <dxf>
      <font>
        <sz val="14"/>
      </font>
    </dxf>
    <dxf>
      <font>
        <sz val="14"/>
      </font>
    </dxf>
    <dxf>
      <font>
        <sz val="16"/>
      </font>
    </dxf>
    <dxf>
      <font>
        <sz val="16"/>
      </font>
    </dxf>
    <dxf>
      <alignment horizontal="left" readingOrder="0"/>
    </dxf>
    <dxf>
      <alignment horizontal="left" readingOrder="0"/>
    </dxf>
    <dxf>
      <alignment horizontal="center" readingOrder="0"/>
    </dxf>
    <dxf>
      <alignment horizontal="center"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border>
        <right/>
        <top/>
      </border>
    </dxf>
    <dxf>
      <border>
        <right/>
        <top/>
      </border>
    </dxf>
    <dxf>
      <border>
        <right/>
        <top/>
      </border>
    </dxf>
    <dxf>
      <border>
        <right/>
        <top/>
      </border>
    </dxf>
    <dxf>
      <border>
        <right/>
        <top/>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solid">
          <bgColor theme="0"/>
        </patternFill>
      </fill>
    </dxf>
    <dxf>
      <fill>
        <patternFill patternType="solid">
          <bgColor theme="0"/>
        </patternFill>
      </fill>
    </dxf>
    <dxf>
      <fill>
        <patternFill patternType="solid">
          <bgColor theme="0"/>
        </patternFill>
      </fill>
    </dxf>
    <dxf>
      <font>
        <color theme="1"/>
      </font>
    </dxf>
    <dxf>
      <font>
        <color theme="1"/>
      </font>
    </dxf>
    <dxf>
      <font>
        <color theme="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0"/>
        </patternFill>
      </fill>
    </dxf>
    <dxf>
      <fill>
        <patternFill>
          <bgColor rgb="FF002060"/>
        </patternFill>
      </fill>
    </dxf>
    <dxf>
      <font>
        <color theme="0"/>
      </font>
    </dxf>
    <dxf>
      <font>
        <sz val="2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1"/>
      </font>
    </dxf>
    <dxf>
      <font>
        <color theme="1"/>
      </font>
    </dxf>
    <dxf>
      <font>
        <color theme="1"/>
      </font>
    </dxf>
    <dxf>
      <font>
        <color auto="1"/>
      </font>
    </dxf>
    <dxf>
      <fill>
        <patternFill>
          <bgColor rgb="FFFFFF00"/>
        </patternFill>
      </fill>
    </dxf>
    <dxf>
      <font>
        <color auto="1"/>
      </font>
    </dxf>
    <dxf>
      <alignment vertical="bottom" readingOrder="0"/>
    </dxf>
    <dxf>
      <alignment vertical="bottom" readingOrder="0"/>
    </dxf>
    <dxf>
      <font>
        <sz val="22"/>
      </font>
    </dxf>
    <dxf>
      <font>
        <color theme="0"/>
      </font>
    </dxf>
    <dxf>
      <font>
        <sz val="12"/>
      </font>
    </dxf>
    <dxf>
      <font>
        <sz val="14"/>
      </font>
    </dxf>
    <dxf>
      <font>
        <sz val="16"/>
      </font>
    </dxf>
    <dxf>
      <font>
        <sz val="14"/>
      </font>
    </dxf>
    <dxf>
      <font>
        <b/>
      </font>
    </dxf>
    <dxf>
      <alignment wrapText="1" readingOrder="0"/>
    </dxf>
    <dxf>
      <alignment horizontal="center" readingOrder="0"/>
    </dxf>
    <dxf>
      <alignment vertical="center" readingOrder="0"/>
    </dxf>
    <dxf>
      <alignment vertical="center" readingOrder="0"/>
    </dxf>
    <dxf>
      <alignment horizontal="center" readingOrder="0"/>
    </dxf>
    <dxf>
      <alignment horizontal="center" readingOrder="0"/>
    </dxf>
    <dxf>
      <alignment horizontal="center" readingOrder="0"/>
    </dxf>
    <dxf>
      <numFmt numFmtId="166" formatCode="[$₦-468]\ #,##0.00"/>
    </dxf>
    <dxf>
      <font>
        <sz val="12"/>
      </font>
    </dxf>
    <dxf>
      <font>
        <sz val="12"/>
      </font>
    </dxf>
    <dxf>
      <font>
        <sz val="14"/>
      </font>
    </dxf>
    <dxf>
      <font>
        <sz val="14"/>
      </font>
    </dxf>
    <dxf>
      <font>
        <b/>
      </font>
    </dxf>
    <dxf>
      <font>
        <sz val="16"/>
      </font>
    </dxf>
    <dxf>
      <font>
        <sz val="12"/>
      </font>
    </dxf>
    <dxf>
      <font>
        <sz val="12"/>
      </font>
    </dxf>
    <dxf>
      <font>
        <sz val="14"/>
      </font>
    </dxf>
    <dxf>
      <font>
        <sz val="14"/>
      </font>
    </dxf>
    <dxf>
      <font>
        <sz val="16"/>
      </font>
    </dxf>
    <dxf>
      <font>
        <sz val="16"/>
      </font>
    </dxf>
    <dxf>
      <alignment wrapText="1" readingOrder="0"/>
    </dxf>
    <dxf>
      <alignment wrapText="1" readingOrder="0"/>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ill>
        <patternFill patternType="solid">
          <bgColor theme="0"/>
        </patternFill>
      </fill>
    </dxf>
    <dxf>
      <font>
        <color theme="0"/>
      </font>
    </dxf>
    <dxf>
      <fill>
        <patternFill patternType="solid">
          <bgColor rgb="FF002060"/>
        </patternFill>
      </fill>
    </dxf>
    <dxf>
      <font>
        <color theme="0"/>
      </font>
    </dxf>
    <dxf>
      <fill>
        <patternFill patternType="solid">
          <bgColor theme="0"/>
        </patternFill>
      </fill>
    </dxf>
    <dxf>
      <fill>
        <patternFill patternType="solid">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auto="1"/>
      </font>
    </dxf>
    <dxf>
      <font>
        <color auto="1"/>
      </font>
    </dxf>
    <dxf>
      <font>
        <color auto="1"/>
      </font>
    </dxf>
    <dxf>
      <font>
        <color theme="1"/>
      </font>
    </dxf>
    <dxf>
      <font>
        <color theme="0"/>
      </font>
    </dxf>
    <dxf>
      <font>
        <color theme="0"/>
      </font>
    </dxf>
    <dxf>
      <alignment horizontal="left" readingOrder="0"/>
    </dxf>
    <dxf>
      <alignment horizontal="left" readingOrder="0"/>
    </dxf>
    <dxf>
      <alignment horizontal="center" readingOrder="0"/>
    </dxf>
    <dxf>
      <alignment horizontal="center" readingOrder="0"/>
    </dxf>
    <dxf>
      <fill>
        <patternFill>
          <bgColor rgb="FFFFFF00"/>
        </patternFill>
      </fill>
    </dxf>
    <dxf>
      <font>
        <color auto="1"/>
      </font>
    </dxf>
    <dxf>
      <font>
        <sz val="18"/>
      </font>
    </dxf>
    <dxf>
      <font>
        <sz val="20"/>
      </font>
    </dxf>
    <dxf>
      <font>
        <b/>
      </font>
    </dxf>
    <dxf>
      <font>
        <color theme="0"/>
      </font>
    </dxf>
    <dxf>
      <alignment wrapText="1" readingOrder="0"/>
    </dxf>
    <dxf>
      <alignment horizontal="center" readingOrder="0"/>
    </dxf>
    <dxf>
      <alignment vertical="center" readingOrder="0"/>
    </dxf>
    <dxf>
      <font>
        <sz val="12"/>
      </font>
    </dxf>
    <dxf>
      <font>
        <sz val="14"/>
      </font>
    </dxf>
    <dxf>
      <alignment vertical="center" readingOrder="0"/>
    </dxf>
    <dxf>
      <numFmt numFmtId="3" formatCode="#,##0"/>
    </dxf>
    <dxf>
      <numFmt numFmtId="3" formatCode="#,##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numFmt numFmtId="3" formatCode="#,##0"/>
    </dxf>
    <dxf>
      <numFmt numFmtId="3" formatCode="#,##0"/>
    </dxf>
    <dxf>
      <numFmt numFmtId="165" formatCode="[$₦-46A]#,##0.0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ont>
        <color theme="0"/>
      </font>
    </dxf>
    <dxf>
      <alignment horizontal="center" readingOrder="0"/>
    </dxf>
    <dxf>
      <alignment horizontal="center" readingOrder="0"/>
    </dxf>
    <dxf>
      <alignment horizontal="center" readingOrder="0"/>
    </dxf>
    <dxf>
      <alignment wrapText="1" readingOrder="0"/>
    </dxf>
    <dxf>
      <alignment wrapText="1" readingOrder="0"/>
    </dxf>
    <dxf>
      <fill>
        <patternFill>
          <bgColor auto="1"/>
        </patternFill>
      </fill>
    </dxf>
    <dxf>
      <fill>
        <patternFill>
          <bgColor auto="1"/>
        </patternFill>
      </fill>
    </dxf>
    <dxf>
      <fill>
        <patternFill>
          <bgColor auto="1"/>
        </patternFill>
      </fill>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sz val="12"/>
      </font>
    </dxf>
    <dxf>
      <font>
        <sz val="14"/>
      </font>
    </dxf>
    <dxf>
      <numFmt numFmtId="3" formatCode="#,##0"/>
    </dxf>
    <dxf>
      <font>
        <color theme="0"/>
      </font>
    </dxf>
    <dxf>
      <font>
        <color theme="0"/>
      </font>
    </dxf>
    <dxf>
      <fill>
        <patternFill>
          <bgColor theme="0"/>
        </patternFill>
      </fill>
    </dxf>
    <dxf>
      <fill>
        <patternFill>
          <bgColor theme="0"/>
        </patternFill>
      </fill>
    </dxf>
    <dxf>
      <font>
        <b/>
      </font>
    </dxf>
    <dxf>
      <font>
        <sz val="12"/>
      </font>
    </dxf>
    <dxf>
      <font>
        <sz val="12"/>
      </font>
    </dxf>
    <dxf>
      <font>
        <sz val="14"/>
      </font>
    </dxf>
    <dxf>
      <font>
        <sz val="14"/>
      </font>
    </dxf>
    <dxf>
      <font>
        <sz val="16"/>
      </font>
    </dxf>
    <dxf>
      <font>
        <sz val="16"/>
      </font>
    </dxf>
    <dxf>
      <font>
        <sz val="18"/>
      </font>
    </dxf>
    <dxf>
      <font>
        <sz val="18"/>
      </font>
    </dxf>
    <dxf>
      <font>
        <sz val="16"/>
      </font>
    </dxf>
    <dxf>
      <font>
        <sz val="18"/>
      </font>
    </dxf>
    <dxf>
      <fill>
        <patternFill patternType="solid">
          <bgColor rgb="FF002060"/>
        </patternFill>
      </fill>
    </dxf>
    <dxf>
      <font>
        <color theme="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4"/>
      </font>
    </dxf>
    <dxf>
      <font>
        <sz val="14"/>
      </font>
    </dxf>
    <dxf>
      <font>
        <sz val="12"/>
      </font>
    </dxf>
    <dxf>
      <font>
        <sz val="12"/>
      </font>
    </dxf>
    <dxf>
      <alignment vertical="center" readingOrder="0"/>
    </dxf>
    <dxf>
      <alignment vertical="center" readingOrder="0"/>
    </dxf>
    <dxf>
      <font>
        <sz val="14"/>
      </font>
    </dxf>
    <dxf>
      <font>
        <sz val="14"/>
      </font>
    </dxf>
    <dxf>
      <font>
        <sz val="16"/>
      </font>
    </dxf>
    <dxf>
      <font>
        <sz val="16"/>
      </font>
    </dxf>
    <dxf>
      <alignment horizontal="left" readingOrder="0"/>
    </dxf>
    <dxf>
      <alignment horizontal="left" readingOrder="0"/>
    </dxf>
    <dxf>
      <alignment horizontal="center" readingOrder="0"/>
    </dxf>
    <dxf>
      <alignment horizontal="center"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border>
        <right/>
        <top/>
      </border>
    </dxf>
    <dxf>
      <border>
        <right/>
        <top/>
      </border>
    </dxf>
    <dxf>
      <border>
        <right/>
        <top/>
      </border>
    </dxf>
    <dxf>
      <border>
        <right/>
        <top/>
      </border>
    </dxf>
    <dxf>
      <border>
        <right/>
        <top/>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solid">
          <bgColor theme="0"/>
        </patternFill>
      </fill>
    </dxf>
    <dxf>
      <fill>
        <patternFill patternType="solid">
          <bgColor theme="0"/>
        </patternFill>
      </fill>
    </dxf>
    <dxf>
      <fill>
        <patternFill patternType="solid">
          <bgColor theme="0"/>
        </patternFill>
      </fill>
    </dxf>
    <dxf>
      <font>
        <color theme="1"/>
      </font>
    </dxf>
    <dxf>
      <font>
        <color theme="1"/>
      </font>
    </dxf>
    <dxf>
      <font>
        <color theme="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0"/>
        </patternFill>
      </fill>
    </dxf>
    <dxf>
      <fill>
        <patternFill>
          <bgColor rgb="FF002060"/>
        </patternFill>
      </fill>
    </dxf>
    <dxf>
      <font>
        <color theme="0"/>
      </font>
    </dxf>
    <dxf>
      <font>
        <sz val="2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1"/>
      </font>
    </dxf>
    <dxf>
      <font>
        <color theme="1"/>
      </font>
    </dxf>
    <dxf>
      <font>
        <color theme="1"/>
      </font>
    </dxf>
    <dxf>
      <font>
        <color auto="1"/>
      </font>
    </dxf>
    <dxf>
      <fill>
        <patternFill>
          <bgColor rgb="FFFFFF00"/>
        </patternFill>
      </fill>
    </dxf>
    <dxf>
      <font>
        <color auto="1"/>
      </font>
    </dxf>
    <dxf>
      <alignment vertical="bottom" readingOrder="0"/>
    </dxf>
    <dxf>
      <alignment vertical="bottom" readingOrder="0"/>
    </dxf>
    <dxf>
      <font>
        <sz val="22"/>
      </font>
    </dxf>
    <dxf>
      <font>
        <color theme="0"/>
      </font>
    </dxf>
    <dxf>
      <font>
        <sz val="12"/>
      </font>
    </dxf>
    <dxf>
      <font>
        <sz val="14"/>
      </font>
    </dxf>
    <dxf>
      <font>
        <sz val="16"/>
      </font>
    </dxf>
    <dxf>
      <font>
        <sz val="14"/>
      </font>
    </dxf>
    <dxf>
      <font>
        <b/>
      </font>
    </dxf>
    <dxf>
      <alignment wrapText="1" readingOrder="0"/>
    </dxf>
    <dxf>
      <alignment horizontal="center" readingOrder="0"/>
    </dxf>
    <dxf>
      <alignment vertical="center" readingOrder="0"/>
    </dxf>
    <dxf>
      <alignment vertical="center" readingOrder="0"/>
    </dxf>
    <dxf>
      <alignment horizontal="center" readingOrder="0"/>
    </dxf>
    <dxf>
      <alignment horizontal="center" readingOrder="0"/>
    </dxf>
    <dxf>
      <alignment horizontal="center" readingOrder="0"/>
    </dxf>
    <dxf>
      <numFmt numFmtId="166" formatCode="[$₦-468]\ #,##0.00"/>
    </dxf>
    <dxf>
      <font>
        <sz val="12"/>
      </font>
    </dxf>
    <dxf>
      <font>
        <sz val="12"/>
      </font>
    </dxf>
    <dxf>
      <font>
        <sz val="14"/>
      </font>
    </dxf>
    <dxf>
      <font>
        <sz val="14"/>
      </font>
    </dxf>
    <dxf>
      <font>
        <b/>
      </font>
    </dxf>
    <dxf>
      <font>
        <sz val="16"/>
      </font>
    </dxf>
    <dxf>
      <font>
        <sz val="12"/>
      </font>
    </dxf>
    <dxf>
      <font>
        <sz val="12"/>
      </font>
    </dxf>
    <dxf>
      <font>
        <sz val="14"/>
      </font>
    </dxf>
    <dxf>
      <font>
        <sz val="14"/>
      </font>
    </dxf>
    <dxf>
      <font>
        <sz val="16"/>
      </font>
    </dxf>
    <dxf>
      <font>
        <sz val="16"/>
      </font>
    </dxf>
    <dxf>
      <alignment wrapText="1" readingOrder="0"/>
    </dxf>
    <dxf>
      <alignment wrapText="1" readingOrder="0"/>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ill>
        <patternFill patternType="solid">
          <bgColor theme="0"/>
        </patternFill>
      </fill>
    </dxf>
    <dxf>
      <font>
        <color theme="0"/>
      </font>
    </dxf>
    <dxf>
      <fill>
        <patternFill patternType="solid">
          <bgColor rgb="FF002060"/>
        </patternFill>
      </fill>
    </dxf>
    <dxf>
      <font>
        <color theme="0"/>
      </font>
    </dxf>
    <dxf>
      <fill>
        <patternFill patternType="solid">
          <bgColor theme="0"/>
        </patternFill>
      </fill>
    </dxf>
    <dxf>
      <fill>
        <patternFill patternType="solid">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auto="1"/>
      </font>
    </dxf>
    <dxf>
      <font>
        <color auto="1"/>
      </font>
    </dxf>
    <dxf>
      <font>
        <color auto="1"/>
      </font>
    </dxf>
    <dxf>
      <font>
        <color theme="1"/>
      </font>
    </dxf>
    <dxf>
      <font>
        <color theme="0"/>
      </font>
    </dxf>
    <dxf>
      <font>
        <color theme="0"/>
      </font>
    </dxf>
    <dxf>
      <alignment horizontal="left" readingOrder="0"/>
    </dxf>
    <dxf>
      <alignment horizontal="left" readingOrder="0"/>
    </dxf>
    <dxf>
      <alignment horizontal="center" readingOrder="0"/>
    </dxf>
    <dxf>
      <alignment horizontal="center" readingOrder="0"/>
    </dxf>
    <dxf>
      <fill>
        <patternFill>
          <bgColor rgb="FFFFFF00"/>
        </patternFill>
      </fill>
    </dxf>
    <dxf>
      <font>
        <color auto="1"/>
      </font>
    </dxf>
    <dxf>
      <font>
        <sz val="18"/>
      </font>
    </dxf>
    <dxf>
      <font>
        <sz val="20"/>
      </font>
    </dxf>
    <dxf>
      <font>
        <b/>
      </font>
    </dxf>
    <dxf>
      <font>
        <color theme="0"/>
      </font>
    </dxf>
    <dxf>
      <alignment wrapText="1" readingOrder="0"/>
    </dxf>
    <dxf>
      <alignment horizontal="center" readingOrder="0"/>
    </dxf>
    <dxf>
      <alignment vertical="center" readingOrder="0"/>
    </dxf>
    <dxf>
      <font>
        <sz val="12"/>
      </font>
    </dxf>
    <dxf>
      <font>
        <sz val="14"/>
      </font>
    </dxf>
    <dxf>
      <alignment vertical="center" readingOrder="0"/>
    </dxf>
    <dxf>
      <numFmt numFmtId="3" formatCode="#,##0"/>
    </dxf>
    <dxf>
      <numFmt numFmtId="3" formatCode="#,##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numFmt numFmtId="3" formatCode="#,##0"/>
    </dxf>
    <dxf>
      <numFmt numFmtId="3" formatCode="#,##0"/>
    </dxf>
    <dxf>
      <numFmt numFmtId="165" formatCode="[$₦-46A]#,##0.0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ont>
        <color theme="0"/>
      </font>
    </dxf>
    <dxf>
      <alignment horizontal="center" readingOrder="0"/>
    </dxf>
    <dxf>
      <alignment horizontal="center" readingOrder="0"/>
    </dxf>
    <dxf>
      <alignment horizontal="center" readingOrder="0"/>
    </dxf>
    <dxf>
      <alignment wrapText="1" readingOrder="0"/>
    </dxf>
    <dxf>
      <alignment wrapText="1" readingOrder="0"/>
    </dxf>
    <dxf>
      <fill>
        <patternFill>
          <bgColor auto="1"/>
        </patternFill>
      </fill>
    </dxf>
    <dxf>
      <fill>
        <patternFill>
          <bgColor auto="1"/>
        </patternFill>
      </fill>
    </dxf>
    <dxf>
      <fill>
        <patternFill>
          <bgColor auto="1"/>
        </patternFill>
      </fill>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sz val="12"/>
      </font>
    </dxf>
    <dxf>
      <font>
        <sz val="14"/>
      </font>
    </dxf>
    <dxf>
      <numFmt numFmtId="3" formatCode="#,##0"/>
    </dxf>
    <dxf>
      <font>
        <color theme="0"/>
      </font>
    </dxf>
    <dxf>
      <font>
        <color theme="0"/>
      </font>
    </dxf>
    <dxf>
      <fill>
        <patternFill>
          <bgColor theme="0"/>
        </patternFill>
      </fill>
    </dxf>
    <dxf>
      <fill>
        <patternFill>
          <bgColor theme="0"/>
        </patternFill>
      </fill>
    </dxf>
    <dxf>
      <font>
        <b/>
      </font>
    </dxf>
    <dxf>
      <font>
        <sz val="12"/>
      </font>
    </dxf>
    <dxf>
      <font>
        <sz val="12"/>
      </font>
    </dxf>
    <dxf>
      <font>
        <sz val="14"/>
      </font>
    </dxf>
    <dxf>
      <font>
        <sz val="14"/>
      </font>
    </dxf>
    <dxf>
      <font>
        <sz val="16"/>
      </font>
    </dxf>
    <dxf>
      <font>
        <sz val="16"/>
      </font>
    </dxf>
    <dxf>
      <font>
        <sz val="18"/>
      </font>
    </dxf>
    <dxf>
      <font>
        <sz val="18"/>
      </font>
    </dxf>
    <dxf>
      <font>
        <sz val="16"/>
      </font>
    </dxf>
    <dxf>
      <font>
        <sz val="18"/>
      </font>
    </dxf>
    <dxf>
      <fill>
        <patternFill patternType="solid">
          <bgColor rgb="FF002060"/>
        </patternFill>
      </fill>
    </dxf>
    <dxf>
      <font>
        <color theme="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4"/>
      </font>
    </dxf>
    <dxf>
      <font>
        <sz val="14"/>
      </font>
    </dxf>
    <dxf>
      <font>
        <sz val="12"/>
      </font>
    </dxf>
    <dxf>
      <font>
        <sz val="12"/>
      </font>
    </dxf>
    <dxf>
      <alignment vertical="center" readingOrder="0"/>
    </dxf>
    <dxf>
      <alignment vertical="center" readingOrder="0"/>
    </dxf>
    <dxf>
      <font>
        <sz val="14"/>
      </font>
    </dxf>
    <dxf>
      <font>
        <sz val="14"/>
      </font>
    </dxf>
    <dxf>
      <font>
        <sz val="16"/>
      </font>
    </dxf>
    <dxf>
      <font>
        <sz val="16"/>
      </font>
    </dxf>
    <dxf>
      <alignment horizontal="left" readingOrder="0"/>
    </dxf>
    <dxf>
      <alignment horizontal="left" readingOrder="0"/>
    </dxf>
    <dxf>
      <alignment horizontal="center" readingOrder="0"/>
    </dxf>
    <dxf>
      <alignment horizontal="center"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border>
        <right/>
        <top/>
      </border>
    </dxf>
    <dxf>
      <border>
        <right/>
        <top/>
      </border>
    </dxf>
    <dxf>
      <border>
        <right/>
        <top/>
      </border>
    </dxf>
    <dxf>
      <border>
        <right/>
        <top/>
      </border>
    </dxf>
    <dxf>
      <border>
        <right/>
        <top/>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solid">
          <bgColor theme="0"/>
        </patternFill>
      </fill>
    </dxf>
    <dxf>
      <fill>
        <patternFill patternType="solid">
          <bgColor theme="0"/>
        </patternFill>
      </fill>
    </dxf>
    <dxf>
      <fill>
        <patternFill patternType="solid">
          <bgColor theme="0"/>
        </patternFill>
      </fill>
    </dxf>
    <dxf>
      <font>
        <color theme="1"/>
      </font>
    </dxf>
    <dxf>
      <font>
        <color theme="1"/>
      </font>
    </dxf>
    <dxf>
      <font>
        <color theme="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0"/>
        </patternFill>
      </fill>
    </dxf>
    <dxf>
      <fill>
        <patternFill>
          <bgColor rgb="FF002060"/>
        </patternFill>
      </fill>
    </dxf>
    <dxf>
      <font>
        <color theme="0"/>
      </font>
    </dxf>
    <dxf>
      <font>
        <sz val="2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1"/>
      </font>
    </dxf>
    <dxf>
      <font>
        <color theme="1"/>
      </font>
    </dxf>
    <dxf>
      <font>
        <color theme="1"/>
      </font>
    </dxf>
    <dxf>
      <font>
        <color auto="1"/>
      </font>
    </dxf>
    <dxf>
      <fill>
        <patternFill>
          <bgColor rgb="FFFFFF00"/>
        </patternFill>
      </fill>
    </dxf>
    <dxf>
      <font>
        <color auto="1"/>
      </font>
    </dxf>
    <dxf>
      <alignment vertical="bottom" readingOrder="0"/>
    </dxf>
    <dxf>
      <alignment vertical="bottom" readingOrder="0"/>
    </dxf>
    <dxf>
      <font>
        <sz val="22"/>
      </font>
    </dxf>
    <dxf>
      <font>
        <color theme="0"/>
      </font>
    </dxf>
    <dxf>
      <font>
        <sz val="12"/>
      </font>
    </dxf>
    <dxf>
      <font>
        <sz val="14"/>
      </font>
    </dxf>
    <dxf>
      <font>
        <sz val="16"/>
      </font>
    </dxf>
    <dxf>
      <font>
        <sz val="14"/>
      </font>
    </dxf>
    <dxf>
      <font>
        <b/>
      </font>
    </dxf>
    <dxf>
      <alignment wrapText="1" readingOrder="0"/>
    </dxf>
    <dxf>
      <alignment horizontal="center" readingOrder="0"/>
    </dxf>
    <dxf>
      <alignment vertical="center" readingOrder="0"/>
    </dxf>
    <dxf>
      <alignment vertical="center" readingOrder="0"/>
    </dxf>
    <dxf>
      <alignment horizontal="center" readingOrder="0"/>
    </dxf>
    <dxf>
      <alignment horizontal="center" readingOrder="0"/>
    </dxf>
    <dxf>
      <alignment horizontal="center" readingOrder="0"/>
    </dxf>
    <dxf>
      <numFmt numFmtId="166" formatCode="[$₦-468]\ #,##0.00"/>
    </dxf>
    <dxf>
      <font>
        <sz val="12"/>
      </font>
    </dxf>
    <dxf>
      <font>
        <sz val="12"/>
      </font>
    </dxf>
    <dxf>
      <font>
        <sz val="14"/>
      </font>
    </dxf>
    <dxf>
      <font>
        <sz val="14"/>
      </font>
    </dxf>
    <dxf>
      <font>
        <b/>
      </font>
    </dxf>
    <dxf>
      <font>
        <sz val="16"/>
      </font>
    </dxf>
    <dxf>
      <font>
        <sz val="12"/>
      </font>
    </dxf>
    <dxf>
      <font>
        <sz val="12"/>
      </font>
    </dxf>
    <dxf>
      <font>
        <sz val="14"/>
      </font>
    </dxf>
    <dxf>
      <font>
        <sz val="14"/>
      </font>
    </dxf>
    <dxf>
      <font>
        <sz val="16"/>
      </font>
    </dxf>
    <dxf>
      <font>
        <sz val="16"/>
      </font>
    </dxf>
    <dxf>
      <alignment wrapText="1" readingOrder="0"/>
    </dxf>
    <dxf>
      <alignment wrapText="1" readingOrder="0"/>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ill>
        <patternFill patternType="solid">
          <bgColor theme="0"/>
        </patternFill>
      </fill>
    </dxf>
    <dxf>
      <font>
        <color theme="0"/>
      </font>
    </dxf>
    <dxf>
      <fill>
        <patternFill patternType="solid">
          <bgColor rgb="FF002060"/>
        </patternFill>
      </fill>
    </dxf>
    <dxf>
      <font>
        <color theme="0"/>
      </font>
    </dxf>
    <dxf>
      <fill>
        <patternFill patternType="solid">
          <bgColor theme="0"/>
        </patternFill>
      </fill>
    </dxf>
    <dxf>
      <fill>
        <patternFill patternType="solid">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auto="1"/>
      </font>
    </dxf>
    <dxf>
      <font>
        <color auto="1"/>
      </font>
    </dxf>
    <dxf>
      <font>
        <color auto="1"/>
      </font>
    </dxf>
    <dxf>
      <font>
        <color theme="1"/>
      </font>
    </dxf>
    <dxf>
      <font>
        <color theme="0"/>
      </font>
    </dxf>
    <dxf>
      <font>
        <color theme="0"/>
      </font>
    </dxf>
    <dxf>
      <alignment horizontal="left" readingOrder="0"/>
    </dxf>
    <dxf>
      <alignment horizontal="left" readingOrder="0"/>
    </dxf>
    <dxf>
      <alignment horizontal="center" readingOrder="0"/>
    </dxf>
    <dxf>
      <alignment horizontal="center" readingOrder="0"/>
    </dxf>
    <dxf>
      <fill>
        <patternFill>
          <bgColor rgb="FFFFFF00"/>
        </patternFill>
      </fill>
    </dxf>
    <dxf>
      <font>
        <color auto="1"/>
      </font>
    </dxf>
    <dxf>
      <font>
        <sz val="18"/>
      </font>
    </dxf>
    <dxf>
      <font>
        <sz val="20"/>
      </font>
    </dxf>
    <dxf>
      <font>
        <b/>
      </font>
    </dxf>
    <dxf>
      <font>
        <color theme="0"/>
      </font>
    </dxf>
    <dxf>
      <alignment wrapText="1" readingOrder="0"/>
    </dxf>
    <dxf>
      <alignment horizontal="center" readingOrder="0"/>
    </dxf>
    <dxf>
      <alignment vertical="center" readingOrder="0"/>
    </dxf>
    <dxf>
      <font>
        <sz val="12"/>
      </font>
    </dxf>
    <dxf>
      <font>
        <sz val="14"/>
      </font>
    </dxf>
    <dxf>
      <alignment vertical="center" readingOrder="0"/>
    </dxf>
    <dxf>
      <numFmt numFmtId="3" formatCode="#,##0"/>
    </dxf>
    <dxf>
      <numFmt numFmtId="3" formatCode="#,##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numFmt numFmtId="3" formatCode="#,##0"/>
    </dxf>
    <dxf>
      <numFmt numFmtId="3" formatCode="#,##0"/>
    </dxf>
    <dxf>
      <numFmt numFmtId="165" formatCode="[$₦-46A]#,##0.0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ont>
        <color theme="0"/>
      </font>
    </dxf>
    <dxf>
      <alignment horizontal="center" readingOrder="0"/>
    </dxf>
    <dxf>
      <alignment horizontal="center" readingOrder="0"/>
    </dxf>
    <dxf>
      <alignment horizontal="center" readingOrder="0"/>
    </dxf>
    <dxf>
      <alignment wrapText="1" readingOrder="0"/>
    </dxf>
    <dxf>
      <alignment wrapText="1" readingOrder="0"/>
    </dxf>
    <dxf>
      <fill>
        <patternFill>
          <bgColor auto="1"/>
        </patternFill>
      </fill>
    </dxf>
    <dxf>
      <fill>
        <patternFill>
          <bgColor auto="1"/>
        </patternFill>
      </fill>
    </dxf>
    <dxf>
      <fill>
        <patternFill>
          <bgColor auto="1"/>
        </patternFill>
      </fill>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sz val="12"/>
      </font>
    </dxf>
    <dxf>
      <font>
        <sz val="14"/>
      </font>
    </dxf>
    <dxf>
      <numFmt numFmtId="3" formatCode="#,##0"/>
    </dxf>
    <dxf>
      <font>
        <color theme="0"/>
      </font>
    </dxf>
    <dxf>
      <font>
        <color theme="0"/>
      </font>
    </dxf>
    <dxf>
      <fill>
        <patternFill>
          <bgColor theme="0"/>
        </patternFill>
      </fill>
    </dxf>
    <dxf>
      <fill>
        <patternFill>
          <bgColor theme="0"/>
        </patternFill>
      </fill>
    </dxf>
    <dxf>
      <font>
        <b/>
      </font>
    </dxf>
    <dxf>
      <font>
        <sz val="12"/>
      </font>
    </dxf>
    <dxf>
      <font>
        <sz val="12"/>
      </font>
    </dxf>
    <dxf>
      <font>
        <sz val="14"/>
      </font>
    </dxf>
    <dxf>
      <font>
        <sz val="14"/>
      </font>
    </dxf>
    <dxf>
      <font>
        <sz val="16"/>
      </font>
    </dxf>
    <dxf>
      <font>
        <sz val="16"/>
      </font>
    </dxf>
    <dxf>
      <font>
        <sz val="18"/>
      </font>
    </dxf>
    <dxf>
      <font>
        <sz val="18"/>
      </font>
    </dxf>
    <dxf>
      <font>
        <sz val="16"/>
      </font>
    </dxf>
    <dxf>
      <font>
        <sz val="18"/>
      </font>
    </dxf>
    <dxf>
      <fill>
        <patternFill patternType="solid">
          <bgColor rgb="FF002060"/>
        </patternFill>
      </fill>
    </dxf>
    <dxf>
      <font>
        <color theme="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4"/>
      </font>
    </dxf>
    <dxf>
      <font>
        <sz val="14"/>
      </font>
    </dxf>
    <dxf>
      <font>
        <sz val="12"/>
      </font>
    </dxf>
    <dxf>
      <font>
        <sz val="12"/>
      </font>
    </dxf>
    <dxf>
      <alignment vertical="center" readingOrder="0"/>
    </dxf>
    <dxf>
      <alignment vertical="center" readingOrder="0"/>
    </dxf>
    <dxf>
      <font>
        <sz val="14"/>
      </font>
    </dxf>
    <dxf>
      <font>
        <sz val="14"/>
      </font>
    </dxf>
    <dxf>
      <font>
        <sz val="16"/>
      </font>
    </dxf>
    <dxf>
      <font>
        <sz val="16"/>
      </font>
    </dxf>
    <dxf>
      <alignment horizontal="left" readingOrder="0"/>
    </dxf>
    <dxf>
      <alignment horizontal="left" readingOrder="0"/>
    </dxf>
    <dxf>
      <alignment horizontal="center" readingOrder="0"/>
    </dxf>
    <dxf>
      <alignment horizontal="center"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border>
        <right/>
        <top/>
      </border>
    </dxf>
    <dxf>
      <border>
        <right/>
        <top/>
      </border>
    </dxf>
    <dxf>
      <border>
        <right/>
        <top/>
      </border>
    </dxf>
    <dxf>
      <border>
        <right/>
        <top/>
      </border>
    </dxf>
    <dxf>
      <border>
        <right/>
        <top/>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solid">
          <bgColor theme="0"/>
        </patternFill>
      </fill>
    </dxf>
    <dxf>
      <fill>
        <patternFill patternType="solid">
          <bgColor theme="0"/>
        </patternFill>
      </fill>
    </dxf>
    <dxf>
      <fill>
        <patternFill patternType="solid">
          <bgColor theme="0"/>
        </patternFill>
      </fill>
    </dxf>
    <dxf>
      <font>
        <color theme="1"/>
      </font>
    </dxf>
    <dxf>
      <font>
        <color theme="1"/>
      </font>
    </dxf>
    <dxf>
      <font>
        <color theme="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0"/>
        </patternFill>
      </fill>
    </dxf>
    <dxf>
      <fill>
        <patternFill>
          <bgColor rgb="FF002060"/>
        </patternFill>
      </fill>
    </dxf>
    <dxf>
      <font>
        <color theme="0"/>
      </font>
    </dxf>
    <dxf>
      <font>
        <sz val="2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1"/>
      </font>
    </dxf>
    <dxf>
      <font>
        <color theme="1"/>
      </font>
    </dxf>
    <dxf>
      <font>
        <color theme="1"/>
      </font>
    </dxf>
    <dxf>
      <font>
        <color auto="1"/>
      </font>
    </dxf>
    <dxf>
      <fill>
        <patternFill>
          <bgColor rgb="FFFFFF00"/>
        </patternFill>
      </fill>
    </dxf>
    <dxf>
      <font>
        <color auto="1"/>
      </font>
    </dxf>
    <dxf>
      <alignment vertical="bottom" readingOrder="0"/>
    </dxf>
    <dxf>
      <alignment vertical="bottom" readingOrder="0"/>
    </dxf>
    <dxf>
      <font>
        <sz val="22"/>
      </font>
    </dxf>
    <dxf>
      <font>
        <color theme="0"/>
      </font>
    </dxf>
    <dxf>
      <font>
        <sz val="12"/>
      </font>
    </dxf>
    <dxf>
      <font>
        <sz val="14"/>
      </font>
    </dxf>
    <dxf>
      <font>
        <sz val="16"/>
      </font>
    </dxf>
    <dxf>
      <font>
        <sz val="14"/>
      </font>
    </dxf>
    <dxf>
      <font>
        <b/>
      </font>
    </dxf>
    <dxf>
      <alignment wrapText="1" readingOrder="0"/>
    </dxf>
    <dxf>
      <alignment horizontal="center" readingOrder="0"/>
    </dxf>
    <dxf>
      <alignment vertical="center" readingOrder="0"/>
    </dxf>
    <dxf>
      <alignment vertical="center" readingOrder="0"/>
    </dxf>
    <dxf>
      <alignment horizontal="center" readingOrder="0"/>
    </dxf>
    <dxf>
      <alignment horizontal="center" readingOrder="0"/>
    </dxf>
    <dxf>
      <alignment horizontal="center" readingOrder="0"/>
    </dxf>
    <dxf>
      <numFmt numFmtId="166" formatCode="[$₦-468]\ #,##0.00"/>
    </dxf>
    <dxf>
      <font>
        <sz val="12"/>
      </font>
    </dxf>
    <dxf>
      <font>
        <sz val="12"/>
      </font>
    </dxf>
    <dxf>
      <font>
        <sz val="14"/>
      </font>
    </dxf>
    <dxf>
      <font>
        <sz val="14"/>
      </font>
    </dxf>
    <dxf>
      <font>
        <b/>
      </font>
    </dxf>
    <dxf>
      <font>
        <sz val="16"/>
      </font>
    </dxf>
    <dxf>
      <font>
        <sz val="12"/>
      </font>
    </dxf>
    <dxf>
      <font>
        <sz val="12"/>
      </font>
    </dxf>
    <dxf>
      <font>
        <sz val="14"/>
      </font>
    </dxf>
    <dxf>
      <font>
        <sz val="14"/>
      </font>
    </dxf>
    <dxf>
      <font>
        <sz val="16"/>
      </font>
    </dxf>
    <dxf>
      <font>
        <sz val="16"/>
      </font>
    </dxf>
    <dxf>
      <alignment wrapText="1" readingOrder="0"/>
    </dxf>
    <dxf>
      <alignment wrapText="1" readingOrder="0"/>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ill>
        <patternFill patternType="solid">
          <bgColor theme="0"/>
        </patternFill>
      </fill>
    </dxf>
    <dxf>
      <font>
        <color theme="0"/>
      </font>
    </dxf>
    <dxf>
      <fill>
        <patternFill patternType="solid">
          <bgColor rgb="FF002060"/>
        </patternFill>
      </fill>
    </dxf>
    <dxf>
      <font>
        <color theme="0"/>
      </font>
    </dxf>
    <dxf>
      <fill>
        <patternFill patternType="solid">
          <bgColor theme="0"/>
        </patternFill>
      </fill>
    </dxf>
    <dxf>
      <fill>
        <patternFill patternType="solid">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auto="1"/>
      </font>
    </dxf>
    <dxf>
      <font>
        <color auto="1"/>
      </font>
    </dxf>
    <dxf>
      <font>
        <color auto="1"/>
      </font>
    </dxf>
    <dxf>
      <font>
        <color theme="1"/>
      </font>
    </dxf>
    <dxf>
      <font>
        <color theme="0"/>
      </font>
    </dxf>
    <dxf>
      <font>
        <color theme="0"/>
      </font>
    </dxf>
    <dxf>
      <alignment horizontal="left" readingOrder="0"/>
    </dxf>
    <dxf>
      <alignment horizontal="left" readingOrder="0"/>
    </dxf>
    <dxf>
      <alignment horizontal="center" readingOrder="0"/>
    </dxf>
    <dxf>
      <alignment horizontal="center" readingOrder="0"/>
    </dxf>
    <dxf>
      <fill>
        <patternFill>
          <bgColor rgb="FFFFFF00"/>
        </patternFill>
      </fill>
    </dxf>
    <dxf>
      <font>
        <color auto="1"/>
      </font>
    </dxf>
    <dxf>
      <font>
        <sz val="18"/>
      </font>
    </dxf>
    <dxf>
      <font>
        <sz val="20"/>
      </font>
    </dxf>
    <dxf>
      <font>
        <b/>
      </font>
    </dxf>
    <dxf>
      <font>
        <color theme="0"/>
      </font>
    </dxf>
    <dxf>
      <alignment wrapText="1" readingOrder="0"/>
    </dxf>
    <dxf>
      <alignment horizontal="center" readingOrder="0"/>
    </dxf>
    <dxf>
      <alignment vertical="center" readingOrder="0"/>
    </dxf>
    <dxf>
      <font>
        <sz val="12"/>
      </font>
    </dxf>
    <dxf>
      <font>
        <sz val="14"/>
      </font>
    </dxf>
    <dxf>
      <alignment vertical="center" readingOrder="0"/>
    </dxf>
    <dxf>
      <numFmt numFmtId="3" formatCode="#,##0"/>
    </dxf>
    <dxf>
      <numFmt numFmtId="3" formatCode="#,##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numFmt numFmtId="3" formatCode="#,##0"/>
    </dxf>
    <dxf>
      <numFmt numFmtId="3" formatCode="#,##0"/>
    </dxf>
    <dxf>
      <numFmt numFmtId="165" formatCode="[$₦-46A]#,##0.0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ont>
        <color theme="0"/>
      </font>
    </dxf>
    <dxf>
      <alignment horizontal="center" readingOrder="0"/>
    </dxf>
    <dxf>
      <alignment horizontal="center" readingOrder="0"/>
    </dxf>
    <dxf>
      <alignment horizontal="center" readingOrder="0"/>
    </dxf>
    <dxf>
      <alignment wrapText="1" readingOrder="0"/>
    </dxf>
    <dxf>
      <alignment wrapText="1" readingOrder="0"/>
    </dxf>
    <dxf>
      <fill>
        <patternFill>
          <bgColor auto="1"/>
        </patternFill>
      </fill>
    </dxf>
    <dxf>
      <fill>
        <patternFill>
          <bgColor auto="1"/>
        </patternFill>
      </fill>
    </dxf>
    <dxf>
      <fill>
        <patternFill>
          <bgColor auto="1"/>
        </patternFill>
      </fill>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sz val="12"/>
      </font>
    </dxf>
    <dxf>
      <font>
        <sz val="14"/>
      </font>
    </dxf>
    <dxf>
      <numFmt numFmtId="3" formatCode="#,##0"/>
    </dxf>
    <dxf>
      <font>
        <color theme="0"/>
      </font>
    </dxf>
    <dxf>
      <font>
        <color theme="0"/>
      </font>
    </dxf>
    <dxf>
      <fill>
        <patternFill>
          <bgColor theme="0"/>
        </patternFill>
      </fill>
    </dxf>
    <dxf>
      <fill>
        <patternFill>
          <bgColor theme="0"/>
        </patternFill>
      </fill>
    </dxf>
    <dxf>
      <font>
        <b/>
      </font>
    </dxf>
    <dxf>
      <font>
        <sz val="12"/>
      </font>
    </dxf>
    <dxf>
      <font>
        <sz val="12"/>
      </font>
    </dxf>
    <dxf>
      <font>
        <sz val="14"/>
      </font>
    </dxf>
    <dxf>
      <font>
        <sz val="14"/>
      </font>
    </dxf>
    <dxf>
      <font>
        <sz val="16"/>
      </font>
    </dxf>
    <dxf>
      <font>
        <sz val="16"/>
      </font>
    </dxf>
    <dxf>
      <font>
        <sz val="18"/>
      </font>
    </dxf>
    <dxf>
      <font>
        <sz val="18"/>
      </font>
    </dxf>
    <dxf>
      <font>
        <sz val="16"/>
      </font>
    </dxf>
    <dxf>
      <font>
        <sz val="18"/>
      </font>
    </dxf>
    <dxf>
      <fill>
        <patternFill patternType="solid">
          <bgColor rgb="FF002060"/>
        </patternFill>
      </fill>
    </dxf>
    <dxf>
      <font>
        <color theme="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4"/>
      </font>
    </dxf>
    <dxf>
      <font>
        <sz val="14"/>
      </font>
    </dxf>
    <dxf>
      <font>
        <sz val="12"/>
      </font>
    </dxf>
    <dxf>
      <font>
        <sz val="12"/>
      </font>
    </dxf>
    <dxf>
      <alignment vertical="center" readingOrder="0"/>
    </dxf>
    <dxf>
      <alignment vertical="center" readingOrder="0"/>
    </dxf>
    <dxf>
      <font>
        <sz val="14"/>
      </font>
    </dxf>
    <dxf>
      <font>
        <sz val="14"/>
      </font>
    </dxf>
    <dxf>
      <font>
        <sz val="16"/>
      </font>
    </dxf>
    <dxf>
      <font>
        <sz val="16"/>
      </font>
    </dxf>
    <dxf>
      <alignment horizontal="left" readingOrder="0"/>
    </dxf>
    <dxf>
      <alignment horizontal="left" readingOrder="0"/>
    </dxf>
    <dxf>
      <alignment horizontal="center" readingOrder="0"/>
    </dxf>
    <dxf>
      <alignment horizontal="center"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border>
        <right/>
        <top/>
      </border>
    </dxf>
    <dxf>
      <border>
        <right/>
        <top/>
      </border>
    </dxf>
    <dxf>
      <border>
        <right/>
        <top/>
      </border>
    </dxf>
    <dxf>
      <border>
        <right/>
        <top/>
      </border>
    </dxf>
    <dxf>
      <border>
        <right/>
        <top/>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solid">
          <bgColor theme="0"/>
        </patternFill>
      </fill>
    </dxf>
    <dxf>
      <fill>
        <patternFill patternType="solid">
          <bgColor theme="0"/>
        </patternFill>
      </fill>
    </dxf>
    <dxf>
      <fill>
        <patternFill patternType="solid">
          <bgColor theme="0"/>
        </patternFill>
      </fill>
    </dxf>
    <dxf>
      <font>
        <color theme="1"/>
      </font>
    </dxf>
    <dxf>
      <font>
        <color theme="1"/>
      </font>
    </dxf>
    <dxf>
      <font>
        <color theme="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0"/>
        </patternFill>
      </fill>
    </dxf>
    <dxf>
      <fill>
        <patternFill>
          <bgColor rgb="FF002060"/>
        </patternFill>
      </fill>
    </dxf>
    <dxf>
      <font>
        <color theme="0"/>
      </font>
    </dxf>
    <dxf>
      <font>
        <sz val="2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1"/>
      </font>
    </dxf>
    <dxf>
      <font>
        <color theme="1"/>
      </font>
    </dxf>
    <dxf>
      <font>
        <color theme="1"/>
      </font>
    </dxf>
    <dxf>
      <font>
        <color auto="1"/>
      </font>
    </dxf>
    <dxf>
      <fill>
        <patternFill>
          <bgColor rgb="FFFFFF00"/>
        </patternFill>
      </fill>
    </dxf>
    <dxf>
      <font>
        <color auto="1"/>
      </font>
    </dxf>
    <dxf>
      <alignment vertical="bottom" readingOrder="0"/>
    </dxf>
    <dxf>
      <alignment vertical="bottom" readingOrder="0"/>
    </dxf>
    <dxf>
      <font>
        <sz val="22"/>
      </font>
    </dxf>
    <dxf>
      <font>
        <color theme="0"/>
      </font>
    </dxf>
    <dxf>
      <font>
        <sz val="12"/>
      </font>
    </dxf>
    <dxf>
      <font>
        <sz val="14"/>
      </font>
    </dxf>
    <dxf>
      <font>
        <sz val="16"/>
      </font>
    </dxf>
    <dxf>
      <font>
        <sz val="14"/>
      </font>
    </dxf>
    <dxf>
      <font>
        <b/>
      </font>
    </dxf>
    <dxf>
      <alignment wrapText="1" readingOrder="0"/>
    </dxf>
    <dxf>
      <alignment horizontal="center" readingOrder="0"/>
    </dxf>
    <dxf>
      <alignment vertical="center" readingOrder="0"/>
    </dxf>
    <dxf>
      <alignment vertical="center" readingOrder="0"/>
    </dxf>
    <dxf>
      <alignment horizontal="center" readingOrder="0"/>
    </dxf>
    <dxf>
      <alignment horizontal="center" readingOrder="0"/>
    </dxf>
    <dxf>
      <alignment horizontal="center" readingOrder="0"/>
    </dxf>
    <dxf>
      <numFmt numFmtId="166" formatCode="[$₦-468]\ #,##0.00"/>
    </dxf>
    <dxf>
      <font>
        <sz val="12"/>
      </font>
    </dxf>
    <dxf>
      <font>
        <sz val="12"/>
      </font>
    </dxf>
    <dxf>
      <font>
        <sz val="14"/>
      </font>
    </dxf>
    <dxf>
      <font>
        <sz val="14"/>
      </font>
    </dxf>
    <dxf>
      <font>
        <b/>
      </font>
    </dxf>
    <dxf>
      <font>
        <sz val="16"/>
      </font>
    </dxf>
    <dxf>
      <font>
        <sz val="12"/>
      </font>
    </dxf>
    <dxf>
      <font>
        <sz val="12"/>
      </font>
    </dxf>
    <dxf>
      <font>
        <sz val="14"/>
      </font>
    </dxf>
    <dxf>
      <font>
        <sz val="14"/>
      </font>
    </dxf>
    <dxf>
      <font>
        <sz val="16"/>
      </font>
    </dxf>
    <dxf>
      <font>
        <sz val="16"/>
      </font>
    </dxf>
    <dxf>
      <alignment wrapText="1" readingOrder="0"/>
    </dxf>
    <dxf>
      <alignment wrapText="1" readingOrder="0"/>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ill>
        <patternFill patternType="solid">
          <bgColor theme="0"/>
        </patternFill>
      </fill>
    </dxf>
    <dxf>
      <font>
        <color theme="0"/>
      </font>
    </dxf>
    <dxf>
      <fill>
        <patternFill patternType="solid">
          <bgColor rgb="FF002060"/>
        </patternFill>
      </fill>
    </dxf>
    <dxf>
      <font>
        <color theme="0"/>
      </font>
    </dxf>
    <dxf>
      <fill>
        <patternFill patternType="solid">
          <bgColor theme="0"/>
        </patternFill>
      </fill>
    </dxf>
    <dxf>
      <fill>
        <patternFill patternType="solid">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auto="1"/>
      </font>
    </dxf>
    <dxf>
      <font>
        <color auto="1"/>
      </font>
    </dxf>
    <dxf>
      <font>
        <color auto="1"/>
      </font>
    </dxf>
    <dxf>
      <font>
        <color theme="1"/>
      </font>
    </dxf>
    <dxf>
      <font>
        <color theme="0"/>
      </font>
    </dxf>
    <dxf>
      <font>
        <color theme="0"/>
      </font>
    </dxf>
    <dxf>
      <alignment horizontal="left" readingOrder="0"/>
    </dxf>
    <dxf>
      <alignment horizontal="left" readingOrder="0"/>
    </dxf>
    <dxf>
      <alignment horizontal="center" readingOrder="0"/>
    </dxf>
    <dxf>
      <alignment horizontal="center" readingOrder="0"/>
    </dxf>
    <dxf>
      <fill>
        <patternFill>
          <bgColor rgb="FFFFFF00"/>
        </patternFill>
      </fill>
    </dxf>
    <dxf>
      <font>
        <color auto="1"/>
      </font>
    </dxf>
    <dxf>
      <font>
        <sz val="18"/>
      </font>
    </dxf>
    <dxf>
      <font>
        <sz val="20"/>
      </font>
    </dxf>
    <dxf>
      <font>
        <b/>
      </font>
    </dxf>
    <dxf>
      <font>
        <color theme="0"/>
      </font>
    </dxf>
    <dxf>
      <alignment wrapText="1" readingOrder="0"/>
    </dxf>
    <dxf>
      <alignment horizontal="center" readingOrder="0"/>
    </dxf>
    <dxf>
      <alignment vertical="center" readingOrder="0"/>
    </dxf>
    <dxf>
      <font>
        <sz val="12"/>
      </font>
    </dxf>
    <dxf>
      <font>
        <sz val="14"/>
      </font>
    </dxf>
    <dxf>
      <alignment vertical="center" readingOrder="0"/>
    </dxf>
    <dxf>
      <numFmt numFmtId="3" formatCode="#,##0"/>
    </dxf>
    <dxf>
      <numFmt numFmtId="3" formatCode="#,##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numFmt numFmtId="3" formatCode="#,##0"/>
    </dxf>
    <dxf>
      <numFmt numFmtId="3" formatCode="#,##0"/>
    </dxf>
    <dxf>
      <numFmt numFmtId="165" formatCode="[$₦-46A]#,##0.0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ont>
        <color theme="0"/>
      </font>
    </dxf>
    <dxf>
      <alignment horizontal="center" readingOrder="0"/>
    </dxf>
    <dxf>
      <alignment horizontal="center" readingOrder="0"/>
    </dxf>
    <dxf>
      <alignment horizontal="center" readingOrder="0"/>
    </dxf>
    <dxf>
      <alignment wrapText="1" readingOrder="0"/>
    </dxf>
    <dxf>
      <alignment wrapText="1" readingOrder="0"/>
    </dxf>
    <dxf>
      <fill>
        <patternFill>
          <bgColor auto="1"/>
        </patternFill>
      </fill>
    </dxf>
    <dxf>
      <fill>
        <patternFill>
          <bgColor auto="1"/>
        </patternFill>
      </fill>
    </dxf>
    <dxf>
      <fill>
        <patternFill>
          <bgColor auto="1"/>
        </patternFill>
      </fill>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sz val="12"/>
      </font>
    </dxf>
    <dxf>
      <font>
        <sz val="14"/>
      </font>
    </dxf>
    <dxf>
      <numFmt numFmtId="3" formatCode="#,##0"/>
    </dxf>
    <dxf>
      <font>
        <color theme="0"/>
      </font>
    </dxf>
    <dxf>
      <font>
        <color theme="0"/>
      </font>
    </dxf>
    <dxf>
      <fill>
        <patternFill>
          <bgColor theme="0"/>
        </patternFill>
      </fill>
    </dxf>
    <dxf>
      <fill>
        <patternFill>
          <bgColor theme="0"/>
        </patternFill>
      </fill>
    </dxf>
    <dxf>
      <font>
        <b/>
      </font>
    </dxf>
    <dxf>
      <font>
        <sz val="12"/>
      </font>
    </dxf>
    <dxf>
      <font>
        <sz val="12"/>
      </font>
    </dxf>
    <dxf>
      <font>
        <sz val="14"/>
      </font>
    </dxf>
    <dxf>
      <font>
        <sz val="14"/>
      </font>
    </dxf>
    <dxf>
      <font>
        <sz val="16"/>
      </font>
    </dxf>
    <dxf>
      <font>
        <sz val="16"/>
      </font>
    </dxf>
    <dxf>
      <font>
        <sz val="18"/>
      </font>
    </dxf>
    <dxf>
      <font>
        <sz val="18"/>
      </font>
    </dxf>
    <dxf>
      <font>
        <sz val="16"/>
      </font>
    </dxf>
    <dxf>
      <font>
        <sz val="18"/>
      </font>
    </dxf>
    <dxf>
      <fill>
        <patternFill patternType="solid">
          <bgColor rgb="FF002060"/>
        </patternFill>
      </fill>
    </dxf>
    <dxf>
      <font>
        <color theme="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4"/>
      </font>
    </dxf>
    <dxf>
      <font>
        <sz val="14"/>
      </font>
    </dxf>
    <dxf>
      <font>
        <sz val="12"/>
      </font>
    </dxf>
    <dxf>
      <font>
        <sz val="12"/>
      </font>
    </dxf>
    <dxf>
      <alignment vertical="center" readingOrder="0"/>
    </dxf>
    <dxf>
      <alignment vertical="center" readingOrder="0"/>
    </dxf>
    <dxf>
      <font>
        <sz val="14"/>
      </font>
    </dxf>
    <dxf>
      <font>
        <sz val="14"/>
      </font>
    </dxf>
    <dxf>
      <font>
        <sz val="16"/>
      </font>
    </dxf>
    <dxf>
      <font>
        <sz val="16"/>
      </font>
    </dxf>
    <dxf>
      <alignment horizontal="left" readingOrder="0"/>
    </dxf>
    <dxf>
      <alignment horizontal="left" readingOrder="0"/>
    </dxf>
    <dxf>
      <alignment horizontal="center" readingOrder="0"/>
    </dxf>
    <dxf>
      <alignment horizontal="center"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border>
        <right/>
        <top/>
      </border>
    </dxf>
    <dxf>
      <border>
        <right/>
        <top/>
      </border>
    </dxf>
    <dxf>
      <border>
        <right/>
        <top/>
      </border>
    </dxf>
    <dxf>
      <border>
        <right/>
        <top/>
      </border>
    </dxf>
    <dxf>
      <border>
        <right/>
        <top/>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solid">
          <bgColor theme="0"/>
        </patternFill>
      </fill>
    </dxf>
    <dxf>
      <fill>
        <patternFill patternType="solid">
          <bgColor theme="0"/>
        </patternFill>
      </fill>
    </dxf>
    <dxf>
      <fill>
        <patternFill patternType="solid">
          <bgColor theme="0"/>
        </patternFill>
      </fill>
    </dxf>
    <dxf>
      <font>
        <color theme="1"/>
      </font>
    </dxf>
    <dxf>
      <font>
        <color theme="1"/>
      </font>
    </dxf>
    <dxf>
      <font>
        <color theme="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0"/>
        </patternFill>
      </fill>
    </dxf>
    <dxf>
      <fill>
        <patternFill>
          <bgColor rgb="FF002060"/>
        </patternFill>
      </fill>
    </dxf>
    <dxf>
      <font>
        <color theme="0"/>
      </font>
    </dxf>
    <dxf>
      <font>
        <sz val="2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1"/>
      </font>
    </dxf>
    <dxf>
      <font>
        <color theme="1"/>
      </font>
    </dxf>
    <dxf>
      <font>
        <color theme="1"/>
      </font>
    </dxf>
    <dxf>
      <font>
        <color auto="1"/>
      </font>
    </dxf>
    <dxf>
      <fill>
        <patternFill>
          <bgColor rgb="FFFFFF00"/>
        </patternFill>
      </fill>
    </dxf>
    <dxf>
      <font>
        <color auto="1"/>
      </font>
    </dxf>
    <dxf>
      <alignment vertical="bottom" readingOrder="0"/>
    </dxf>
    <dxf>
      <alignment vertical="bottom" readingOrder="0"/>
    </dxf>
    <dxf>
      <font>
        <sz val="22"/>
      </font>
    </dxf>
    <dxf>
      <font>
        <color theme="0"/>
      </font>
    </dxf>
    <dxf>
      <font>
        <sz val="12"/>
      </font>
    </dxf>
    <dxf>
      <font>
        <sz val="14"/>
      </font>
    </dxf>
    <dxf>
      <font>
        <sz val="16"/>
      </font>
    </dxf>
    <dxf>
      <font>
        <sz val="14"/>
      </font>
    </dxf>
    <dxf>
      <font>
        <b/>
      </font>
    </dxf>
    <dxf>
      <alignment wrapText="1" readingOrder="0"/>
    </dxf>
    <dxf>
      <alignment horizontal="center" readingOrder="0"/>
    </dxf>
    <dxf>
      <alignment vertical="center" readingOrder="0"/>
    </dxf>
    <dxf>
      <alignment vertical="center" readingOrder="0"/>
    </dxf>
    <dxf>
      <alignment horizontal="center" readingOrder="0"/>
    </dxf>
    <dxf>
      <alignment horizontal="center" readingOrder="0"/>
    </dxf>
    <dxf>
      <alignment horizontal="center" readingOrder="0"/>
    </dxf>
    <dxf>
      <numFmt numFmtId="166" formatCode="[$₦-468]\ #,##0.00"/>
    </dxf>
    <dxf>
      <font>
        <sz val="12"/>
      </font>
    </dxf>
    <dxf>
      <font>
        <sz val="12"/>
      </font>
    </dxf>
    <dxf>
      <font>
        <sz val="14"/>
      </font>
    </dxf>
    <dxf>
      <font>
        <sz val="14"/>
      </font>
    </dxf>
    <dxf>
      <font>
        <b/>
      </font>
    </dxf>
    <dxf>
      <font>
        <sz val="16"/>
      </font>
    </dxf>
    <dxf>
      <font>
        <sz val="12"/>
      </font>
    </dxf>
    <dxf>
      <font>
        <sz val="12"/>
      </font>
    </dxf>
    <dxf>
      <font>
        <sz val="14"/>
      </font>
    </dxf>
    <dxf>
      <font>
        <sz val="14"/>
      </font>
    </dxf>
    <dxf>
      <font>
        <sz val="16"/>
      </font>
    </dxf>
    <dxf>
      <font>
        <sz val="16"/>
      </font>
    </dxf>
    <dxf>
      <alignment wrapText="1" readingOrder="0"/>
    </dxf>
    <dxf>
      <alignment wrapText="1" readingOrder="0"/>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ill>
        <patternFill patternType="solid">
          <bgColor theme="0"/>
        </patternFill>
      </fill>
    </dxf>
    <dxf>
      <font>
        <color theme="0"/>
      </font>
    </dxf>
    <dxf>
      <fill>
        <patternFill patternType="solid">
          <bgColor rgb="FF002060"/>
        </patternFill>
      </fill>
    </dxf>
    <dxf>
      <font>
        <color theme="0"/>
      </font>
    </dxf>
    <dxf>
      <fill>
        <patternFill patternType="solid">
          <bgColor theme="0"/>
        </patternFill>
      </fill>
    </dxf>
    <dxf>
      <fill>
        <patternFill patternType="solid">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auto="1"/>
      </font>
    </dxf>
    <dxf>
      <font>
        <color auto="1"/>
      </font>
    </dxf>
    <dxf>
      <font>
        <color auto="1"/>
      </font>
    </dxf>
    <dxf>
      <font>
        <color theme="1"/>
      </font>
    </dxf>
    <dxf>
      <font>
        <color theme="0"/>
      </font>
    </dxf>
    <dxf>
      <font>
        <color theme="0"/>
      </font>
    </dxf>
    <dxf>
      <alignment horizontal="left" readingOrder="0"/>
    </dxf>
    <dxf>
      <alignment horizontal="left" readingOrder="0"/>
    </dxf>
    <dxf>
      <alignment horizontal="center" readingOrder="0"/>
    </dxf>
    <dxf>
      <alignment horizontal="center" readingOrder="0"/>
    </dxf>
    <dxf>
      <fill>
        <patternFill>
          <bgColor rgb="FFFFFF00"/>
        </patternFill>
      </fill>
    </dxf>
    <dxf>
      <font>
        <color auto="1"/>
      </font>
    </dxf>
    <dxf>
      <font>
        <sz val="18"/>
      </font>
    </dxf>
    <dxf>
      <font>
        <sz val="20"/>
      </font>
    </dxf>
    <dxf>
      <font>
        <b/>
      </font>
    </dxf>
    <dxf>
      <font>
        <color theme="0"/>
      </font>
    </dxf>
    <dxf>
      <alignment wrapText="1" readingOrder="0"/>
    </dxf>
    <dxf>
      <alignment horizontal="center" readingOrder="0"/>
    </dxf>
    <dxf>
      <alignment vertical="center" readingOrder="0"/>
    </dxf>
    <dxf>
      <font>
        <sz val="12"/>
      </font>
    </dxf>
    <dxf>
      <font>
        <sz val="14"/>
      </font>
    </dxf>
    <dxf>
      <alignment vertical="center" readingOrder="0"/>
    </dxf>
    <dxf>
      <numFmt numFmtId="3" formatCode="#,##0"/>
    </dxf>
    <dxf>
      <numFmt numFmtId="3" formatCode="#,##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numFmt numFmtId="3" formatCode="#,##0"/>
    </dxf>
    <dxf>
      <numFmt numFmtId="3" formatCode="#,##0"/>
    </dxf>
    <dxf>
      <numFmt numFmtId="165" formatCode="[$₦-46A]#,##0.0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ont>
        <color theme="0"/>
      </font>
    </dxf>
    <dxf>
      <alignment horizontal="center" readingOrder="0"/>
    </dxf>
    <dxf>
      <alignment horizontal="center" readingOrder="0"/>
    </dxf>
    <dxf>
      <alignment horizontal="center" readingOrder="0"/>
    </dxf>
    <dxf>
      <alignment wrapText="1" readingOrder="0"/>
    </dxf>
    <dxf>
      <alignment wrapText="1" readingOrder="0"/>
    </dxf>
    <dxf>
      <fill>
        <patternFill>
          <bgColor auto="1"/>
        </patternFill>
      </fill>
    </dxf>
    <dxf>
      <fill>
        <patternFill>
          <bgColor auto="1"/>
        </patternFill>
      </fill>
    </dxf>
    <dxf>
      <fill>
        <patternFill>
          <bgColor auto="1"/>
        </patternFill>
      </fill>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sz val="12"/>
      </font>
    </dxf>
    <dxf>
      <font>
        <sz val="14"/>
      </font>
    </dxf>
    <dxf>
      <numFmt numFmtId="3" formatCode="#,##0"/>
    </dxf>
    <dxf>
      <font>
        <color theme="0"/>
      </font>
    </dxf>
    <dxf>
      <font>
        <color theme="0"/>
      </font>
    </dxf>
    <dxf>
      <fill>
        <patternFill>
          <bgColor theme="0"/>
        </patternFill>
      </fill>
    </dxf>
    <dxf>
      <fill>
        <patternFill>
          <bgColor theme="0"/>
        </patternFill>
      </fill>
    </dxf>
    <dxf>
      <font>
        <b/>
      </font>
    </dxf>
    <dxf>
      <font>
        <sz val="12"/>
      </font>
    </dxf>
    <dxf>
      <font>
        <sz val="12"/>
      </font>
    </dxf>
    <dxf>
      <font>
        <sz val="14"/>
      </font>
    </dxf>
    <dxf>
      <font>
        <sz val="14"/>
      </font>
    </dxf>
    <dxf>
      <font>
        <sz val="16"/>
      </font>
    </dxf>
    <dxf>
      <font>
        <sz val="16"/>
      </font>
    </dxf>
    <dxf>
      <font>
        <sz val="18"/>
      </font>
    </dxf>
    <dxf>
      <font>
        <sz val="18"/>
      </font>
    </dxf>
    <dxf>
      <font>
        <sz val="16"/>
      </font>
    </dxf>
    <dxf>
      <font>
        <sz val="18"/>
      </font>
    </dxf>
    <dxf>
      <fill>
        <patternFill patternType="solid">
          <bgColor rgb="FF002060"/>
        </patternFill>
      </fill>
    </dxf>
    <dxf>
      <font>
        <color theme="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4"/>
      </font>
    </dxf>
    <dxf>
      <font>
        <sz val="14"/>
      </font>
    </dxf>
    <dxf>
      <font>
        <sz val="12"/>
      </font>
    </dxf>
    <dxf>
      <font>
        <sz val="12"/>
      </font>
    </dxf>
    <dxf>
      <alignment vertical="center" readingOrder="0"/>
    </dxf>
    <dxf>
      <alignment vertical="center" readingOrder="0"/>
    </dxf>
    <dxf>
      <font>
        <sz val="14"/>
      </font>
    </dxf>
    <dxf>
      <font>
        <sz val="14"/>
      </font>
    </dxf>
    <dxf>
      <font>
        <sz val="16"/>
      </font>
    </dxf>
    <dxf>
      <font>
        <sz val="16"/>
      </font>
    </dxf>
    <dxf>
      <alignment horizontal="left" readingOrder="0"/>
    </dxf>
    <dxf>
      <alignment horizontal="left" readingOrder="0"/>
    </dxf>
    <dxf>
      <alignment horizontal="center" readingOrder="0"/>
    </dxf>
    <dxf>
      <alignment horizontal="center"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border>
        <right/>
        <top/>
      </border>
    </dxf>
    <dxf>
      <border>
        <right/>
        <top/>
      </border>
    </dxf>
    <dxf>
      <border>
        <right/>
        <top/>
      </border>
    </dxf>
    <dxf>
      <border>
        <right/>
        <top/>
      </border>
    </dxf>
    <dxf>
      <border>
        <right/>
        <top/>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solid">
          <bgColor theme="0"/>
        </patternFill>
      </fill>
    </dxf>
    <dxf>
      <fill>
        <patternFill patternType="solid">
          <bgColor theme="0"/>
        </patternFill>
      </fill>
    </dxf>
    <dxf>
      <fill>
        <patternFill patternType="solid">
          <bgColor theme="0"/>
        </patternFill>
      </fill>
    </dxf>
    <dxf>
      <font>
        <color theme="1"/>
      </font>
    </dxf>
    <dxf>
      <font>
        <color theme="1"/>
      </font>
    </dxf>
    <dxf>
      <font>
        <color theme="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0"/>
        </patternFill>
      </fill>
    </dxf>
    <dxf>
      <fill>
        <patternFill>
          <bgColor rgb="FF002060"/>
        </patternFill>
      </fill>
    </dxf>
    <dxf>
      <font>
        <color theme="0"/>
      </font>
    </dxf>
    <dxf>
      <font>
        <sz val="2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1"/>
      </font>
    </dxf>
    <dxf>
      <font>
        <color theme="1"/>
      </font>
    </dxf>
    <dxf>
      <font>
        <color theme="1"/>
      </font>
    </dxf>
    <dxf>
      <font>
        <color auto="1"/>
      </font>
    </dxf>
    <dxf>
      <fill>
        <patternFill>
          <bgColor rgb="FFFFFF00"/>
        </patternFill>
      </fill>
    </dxf>
    <dxf>
      <font>
        <color auto="1"/>
      </font>
    </dxf>
    <dxf>
      <alignment vertical="bottom" readingOrder="0"/>
    </dxf>
    <dxf>
      <alignment vertical="bottom" readingOrder="0"/>
    </dxf>
    <dxf>
      <font>
        <sz val="22"/>
      </font>
    </dxf>
    <dxf>
      <font>
        <color theme="0"/>
      </font>
    </dxf>
    <dxf>
      <font>
        <sz val="12"/>
      </font>
    </dxf>
    <dxf>
      <font>
        <sz val="14"/>
      </font>
    </dxf>
    <dxf>
      <font>
        <sz val="16"/>
      </font>
    </dxf>
    <dxf>
      <font>
        <sz val="14"/>
      </font>
    </dxf>
    <dxf>
      <font>
        <b/>
      </font>
    </dxf>
    <dxf>
      <alignment wrapText="1" readingOrder="0"/>
    </dxf>
    <dxf>
      <alignment horizontal="center" readingOrder="0"/>
    </dxf>
    <dxf>
      <alignment vertical="center" readingOrder="0"/>
    </dxf>
    <dxf>
      <alignment vertical="center" readingOrder="0"/>
    </dxf>
    <dxf>
      <alignment horizontal="center" readingOrder="0"/>
    </dxf>
    <dxf>
      <alignment horizontal="center" readingOrder="0"/>
    </dxf>
    <dxf>
      <alignment horizontal="center" readingOrder="0"/>
    </dxf>
    <dxf>
      <numFmt numFmtId="166" formatCode="[$₦-468]\ #,##0.00"/>
    </dxf>
    <dxf>
      <font>
        <sz val="12"/>
      </font>
    </dxf>
    <dxf>
      <font>
        <sz val="12"/>
      </font>
    </dxf>
    <dxf>
      <font>
        <sz val="14"/>
      </font>
    </dxf>
    <dxf>
      <font>
        <sz val="14"/>
      </font>
    </dxf>
    <dxf>
      <font>
        <b/>
      </font>
    </dxf>
    <dxf>
      <font>
        <sz val="16"/>
      </font>
    </dxf>
    <dxf>
      <font>
        <sz val="12"/>
      </font>
    </dxf>
    <dxf>
      <font>
        <sz val="12"/>
      </font>
    </dxf>
    <dxf>
      <font>
        <sz val="14"/>
      </font>
    </dxf>
    <dxf>
      <font>
        <sz val="14"/>
      </font>
    </dxf>
    <dxf>
      <font>
        <sz val="16"/>
      </font>
    </dxf>
    <dxf>
      <font>
        <sz val="16"/>
      </font>
    </dxf>
    <dxf>
      <alignment wrapText="1" readingOrder="0"/>
    </dxf>
    <dxf>
      <alignment wrapText="1" readingOrder="0"/>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ill>
        <patternFill patternType="solid">
          <bgColor theme="0"/>
        </patternFill>
      </fill>
    </dxf>
    <dxf>
      <font>
        <color theme="0"/>
      </font>
    </dxf>
    <dxf>
      <fill>
        <patternFill patternType="solid">
          <bgColor rgb="FF002060"/>
        </patternFill>
      </fill>
    </dxf>
    <dxf>
      <font>
        <color theme="0"/>
      </font>
    </dxf>
    <dxf>
      <fill>
        <patternFill patternType="solid">
          <bgColor theme="0"/>
        </patternFill>
      </fill>
    </dxf>
    <dxf>
      <fill>
        <patternFill patternType="solid">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auto="1"/>
      </font>
    </dxf>
    <dxf>
      <font>
        <color auto="1"/>
      </font>
    </dxf>
    <dxf>
      <font>
        <color auto="1"/>
      </font>
    </dxf>
    <dxf>
      <font>
        <color theme="1"/>
      </font>
    </dxf>
    <dxf>
      <font>
        <color theme="0"/>
      </font>
    </dxf>
    <dxf>
      <font>
        <color theme="0"/>
      </font>
    </dxf>
    <dxf>
      <alignment horizontal="left" readingOrder="0"/>
    </dxf>
    <dxf>
      <alignment horizontal="left" readingOrder="0"/>
    </dxf>
    <dxf>
      <alignment horizontal="center" readingOrder="0"/>
    </dxf>
    <dxf>
      <alignment horizontal="center" readingOrder="0"/>
    </dxf>
    <dxf>
      <fill>
        <patternFill>
          <bgColor rgb="FFFFFF00"/>
        </patternFill>
      </fill>
    </dxf>
    <dxf>
      <font>
        <color auto="1"/>
      </font>
    </dxf>
    <dxf>
      <font>
        <sz val="18"/>
      </font>
    </dxf>
    <dxf>
      <font>
        <sz val="20"/>
      </font>
    </dxf>
    <dxf>
      <font>
        <b/>
      </font>
    </dxf>
    <dxf>
      <font>
        <color theme="0"/>
      </font>
    </dxf>
    <dxf>
      <alignment wrapText="1" readingOrder="0"/>
    </dxf>
    <dxf>
      <alignment horizontal="center" readingOrder="0"/>
    </dxf>
    <dxf>
      <alignment vertical="center" readingOrder="0"/>
    </dxf>
    <dxf>
      <font>
        <sz val="12"/>
      </font>
    </dxf>
    <dxf>
      <font>
        <sz val="14"/>
      </font>
    </dxf>
    <dxf>
      <alignment vertical="center" readingOrder="0"/>
    </dxf>
    <dxf>
      <numFmt numFmtId="3" formatCode="#,##0"/>
    </dxf>
    <dxf>
      <numFmt numFmtId="3" formatCode="#,##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numFmt numFmtId="3" formatCode="#,##0"/>
    </dxf>
    <dxf>
      <numFmt numFmtId="3" formatCode="#,##0"/>
    </dxf>
    <dxf>
      <numFmt numFmtId="165" formatCode="[$₦-46A]#,##0.0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ont>
        <color theme="0"/>
      </font>
    </dxf>
    <dxf>
      <alignment horizontal="center" readingOrder="0"/>
    </dxf>
    <dxf>
      <alignment horizontal="center" readingOrder="0"/>
    </dxf>
    <dxf>
      <alignment horizontal="center" readingOrder="0"/>
    </dxf>
    <dxf>
      <alignment wrapText="1" readingOrder="0"/>
    </dxf>
    <dxf>
      <alignment wrapText="1" readingOrder="0"/>
    </dxf>
    <dxf>
      <fill>
        <patternFill>
          <bgColor auto="1"/>
        </patternFill>
      </fill>
    </dxf>
    <dxf>
      <fill>
        <patternFill>
          <bgColor auto="1"/>
        </patternFill>
      </fill>
    </dxf>
    <dxf>
      <fill>
        <patternFill>
          <bgColor auto="1"/>
        </patternFill>
      </fill>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sz val="12"/>
      </font>
    </dxf>
    <dxf>
      <font>
        <sz val="14"/>
      </font>
    </dxf>
    <dxf>
      <numFmt numFmtId="3" formatCode="#,##0"/>
    </dxf>
    <dxf>
      <font>
        <color theme="0"/>
      </font>
    </dxf>
    <dxf>
      <font>
        <color theme="0"/>
      </font>
    </dxf>
    <dxf>
      <fill>
        <patternFill>
          <bgColor theme="0"/>
        </patternFill>
      </fill>
    </dxf>
    <dxf>
      <fill>
        <patternFill>
          <bgColor theme="0"/>
        </patternFill>
      </fill>
    </dxf>
    <dxf>
      <font>
        <b/>
      </font>
    </dxf>
    <dxf>
      <font>
        <sz val="12"/>
      </font>
    </dxf>
    <dxf>
      <font>
        <sz val="12"/>
      </font>
    </dxf>
    <dxf>
      <font>
        <sz val="14"/>
      </font>
    </dxf>
    <dxf>
      <font>
        <sz val="14"/>
      </font>
    </dxf>
    <dxf>
      <font>
        <sz val="16"/>
      </font>
    </dxf>
    <dxf>
      <font>
        <sz val="16"/>
      </font>
    </dxf>
    <dxf>
      <font>
        <sz val="18"/>
      </font>
    </dxf>
    <dxf>
      <font>
        <sz val="18"/>
      </font>
    </dxf>
    <dxf>
      <font>
        <sz val="16"/>
      </font>
    </dxf>
    <dxf>
      <font>
        <sz val="18"/>
      </font>
    </dxf>
    <dxf>
      <fill>
        <patternFill patternType="solid">
          <bgColor rgb="FF002060"/>
        </patternFill>
      </fill>
    </dxf>
    <dxf>
      <font>
        <color theme="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4"/>
      </font>
    </dxf>
    <dxf>
      <font>
        <sz val="14"/>
      </font>
    </dxf>
    <dxf>
      <font>
        <sz val="12"/>
      </font>
    </dxf>
    <dxf>
      <font>
        <sz val="12"/>
      </font>
    </dxf>
    <dxf>
      <alignment vertical="center" readingOrder="0"/>
    </dxf>
    <dxf>
      <alignment vertical="center" readingOrder="0"/>
    </dxf>
    <dxf>
      <font>
        <sz val="14"/>
      </font>
    </dxf>
    <dxf>
      <font>
        <sz val="14"/>
      </font>
    </dxf>
    <dxf>
      <font>
        <sz val="16"/>
      </font>
    </dxf>
    <dxf>
      <font>
        <sz val="16"/>
      </font>
    </dxf>
    <dxf>
      <alignment horizontal="left" readingOrder="0"/>
    </dxf>
    <dxf>
      <alignment horizontal="left" readingOrder="0"/>
    </dxf>
    <dxf>
      <alignment horizontal="center" readingOrder="0"/>
    </dxf>
    <dxf>
      <alignment horizontal="center"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border>
        <right/>
        <top/>
      </border>
    </dxf>
    <dxf>
      <border>
        <right/>
        <top/>
      </border>
    </dxf>
    <dxf>
      <border>
        <right/>
        <top/>
      </border>
    </dxf>
    <dxf>
      <border>
        <right/>
        <top/>
      </border>
    </dxf>
    <dxf>
      <border>
        <right/>
        <top/>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solid">
          <bgColor theme="0"/>
        </patternFill>
      </fill>
    </dxf>
    <dxf>
      <fill>
        <patternFill patternType="solid">
          <bgColor theme="0"/>
        </patternFill>
      </fill>
    </dxf>
    <dxf>
      <fill>
        <patternFill patternType="solid">
          <bgColor theme="0"/>
        </patternFill>
      </fill>
    </dxf>
    <dxf>
      <font>
        <color theme="1"/>
      </font>
    </dxf>
    <dxf>
      <font>
        <color theme="1"/>
      </font>
    </dxf>
    <dxf>
      <font>
        <color theme="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0"/>
        </patternFill>
      </fill>
    </dxf>
    <dxf>
      <fill>
        <patternFill>
          <bgColor rgb="FF002060"/>
        </patternFill>
      </fill>
    </dxf>
    <dxf>
      <font>
        <color theme="0"/>
      </font>
    </dxf>
    <dxf>
      <font>
        <sz val="2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1"/>
      </font>
    </dxf>
    <dxf>
      <font>
        <color theme="1"/>
      </font>
    </dxf>
    <dxf>
      <font>
        <color theme="1"/>
      </font>
    </dxf>
    <dxf>
      <font>
        <color auto="1"/>
      </font>
    </dxf>
    <dxf>
      <fill>
        <patternFill>
          <bgColor rgb="FFFFFF00"/>
        </patternFill>
      </fill>
    </dxf>
    <dxf>
      <font>
        <color auto="1"/>
      </font>
    </dxf>
    <dxf>
      <alignment vertical="bottom" readingOrder="0"/>
    </dxf>
    <dxf>
      <alignment vertical="bottom" readingOrder="0"/>
    </dxf>
    <dxf>
      <font>
        <sz val="22"/>
      </font>
    </dxf>
    <dxf>
      <font>
        <color theme="0"/>
      </font>
    </dxf>
    <dxf>
      <font>
        <sz val="12"/>
      </font>
    </dxf>
    <dxf>
      <font>
        <sz val="14"/>
      </font>
    </dxf>
    <dxf>
      <font>
        <sz val="16"/>
      </font>
    </dxf>
    <dxf>
      <font>
        <sz val="14"/>
      </font>
    </dxf>
    <dxf>
      <font>
        <b/>
      </font>
    </dxf>
    <dxf>
      <alignment wrapText="1" readingOrder="0"/>
    </dxf>
    <dxf>
      <alignment horizontal="center" readingOrder="0"/>
    </dxf>
    <dxf>
      <alignment vertical="center" readingOrder="0"/>
    </dxf>
    <dxf>
      <alignment vertical="center" readingOrder="0"/>
    </dxf>
    <dxf>
      <alignment horizontal="center" readingOrder="0"/>
    </dxf>
    <dxf>
      <alignment horizontal="center" readingOrder="0"/>
    </dxf>
    <dxf>
      <alignment horizontal="center" readingOrder="0"/>
    </dxf>
    <dxf>
      <numFmt numFmtId="166" formatCode="[$₦-468]\ #,##0.00"/>
    </dxf>
    <dxf>
      <font>
        <sz val="12"/>
      </font>
    </dxf>
    <dxf>
      <font>
        <sz val="12"/>
      </font>
    </dxf>
    <dxf>
      <font>
        <sz val="14"/>
      </font>
    </dxf>
    <dxf>
      <font>
        <sz val="14"/>
      </font>
    </dxf>
    <dxf>
      <font>
        <b/>
      </font>
    </dxf>
    <dxf>
      <font>
        <sz val="16"/>
      </font>
    </dxf>
    <dxf>
      <font>
        <sz val="12"/>
      </font>
    </dxf>
    <dxf>
      <font>
        <sz val="12"/>
      </font>
    </dxf>
    <dxf>
      <font>
        <sz val="14"/>
      </font>
    </dxf>
    <dxf>
      <font>
        <sz val="14"/>
      </font>
    </dxf>
    <dxf>
      <font>
        <sz val="16"/>
      </font>
    </dxf>
    <dxf>
      <font>
        <sz val="16"/>
      </font>
    </dxf>
    <dxf>
      <alignment wrapText="1" readingOrder="0"/>
    </dxf>
    <dxf>
      <alignment wrapText="1" readingOrder="0"/>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ill>
        <patternFill patternType="solid">
          <bgColor theme="0"/>
        </patternFill>
      </fill>
    </dxf>
    <dxf>
      <font>
        <color theme="0"/>
      </font>
    </dxf>
    <dxf>
      <fill>
        <patternFill patternType="solid">
          <bgColor rgb="FF002060"/>
        </patternFill>
      </fill>
    </dxf>
    <dxf>
      <font>
        <color theme="0"/>
      </font>
    </dxf>
    <dxf>
      <fill>
        <patternFill patternType="solid">
          <bgColor theme="0"/>
        </patternFill>
      </fill>
    </dxf>
    <dxf>
      <fill>
        <patternFill patternType="solid">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auto="1"/>
      </font>
    </dxf>
    <dxf>
      <font>
        <color auto="1"/>
      </font>
    </dxf>
    <dxf>
      <font>
        <color auto="1"/>
      </font>
    </dxf>
    <dxf>
      <font>
        <color theme="1"/>
      </font>
    </dxf>
    <dxf>
      <font>
        <color theme="0"/>
      </font>
    </dxf>
    <dxf>
      <font>
        <color theme="0"/>
      </font>
    </dxf>
    <dxf>
      <alignment horizontal="left" readingOrder="0"/>
    </dxf>
    <dxf>
      <alignment horizontal="left" readingOrder="0"/>
    </dxf>
    <dxf>
      <alignment horizontal="center" readingOrder="0"/>
    </dxf>
    <dxf>
      <alignment horizontal="center" readingOrder="0"/>
    </dxf>
    <dxf>
      <fill>
        <patternFill>
          <bgColor rgb="FFFFFF00"/>
        </patternFill>
      </fill>
    </dxf>
    <dxf>
      <font>
        <color auto="1"/>
      </font>
    </dxf>
    <dxf>
      <font>
        <sz val="18"/>
      </font>
    </dxf>
    <dxf>
      <font>
        <sz val="20"/>
      </font>
    </dxf>
    <dxf>
      <font>
        <b/>
      </font>
    </dxf>
    <dxf>
      <font>
        <color theme="0"/>
      </font>
    </dxf>
    <dxf>
      <alignment wrapText="1" readingOrder="0"/>
    </dxf>
    <dxf>
      <alignment horizontal="center" readingOrder="0"/>
    </dxf>
    <dxf>
      <alignment vertical="center" readingOrder="0"/>
    </dxf>
    <dxf>
      <font>
        <sz val="12"/>
      </font>
    </dxf>
    <dxf>
      <font>
        <sz val="14"/>
      </font>
    </dxf>
    <dxf>
      <alignment vertical="center" readingOrder="0"/>
    </dxf>
    <dxf>
      <numFmt numFmtId="3" formatCode="#,##0"/>
    </dxf>
    <dxf>
      <numFmt numFmtId="3" formatCode="#,##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numFmt numFmtId="3" formatCode="#,##0"/>
    </dxf>
    <dxf>
      <numFmt numFmtId="3" formatCode="#,##0"/>
    </dxf>
    <dxf>
      <numFmt numFmtId="165" formatCode="[$₦-46A]#,##0.0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ont>
        <color theme="0"/>
      </font>
    </dxf>
    <dxf>
      <alignment horizontal="center" readingOrder="0"/>
    </dxf>
    <dxf>
      <alignment horizontal="center" readingOrder="0"/>
    </dxf>
    <dxf>
      <alignment horizontal="center" readingOrder="0"/>
    </dxf>
    <dxf>
      <alignment wrapText="1" readingOrder="0"/>
    </dxf>
    <dxf>
      <alignment wrapText="1" readingOrder="0"/>
    </dxf>
    <dxf>
      <fill>
        <patternFill>
          <bgColor auto="1"/>
        </patternFill>
      </fill>
    </dxf>
    <dxf>
      <fill>
        <patternFill>
          <bgColor auto="1"/>
        </patternFill>
      </fill>
    </dxf>
    <dxf>
      <fill>
        <patternFill>
          <bgColor auto="1"/>
        </patternFill>
      </fill>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sz val="12"/>
      </font>
    </dxf>
    <dxf>
      <font>
        <sz val="14"/>
      </font>
    </dxf>
    <dxf>
      <numFmt numFmtId="3" formatCode="#,##0"/>
    </dxf>
    <dxf>
      <font>
        <color theme="0"/>
      </font>
    </dxf>
    <dxf>
      <font>
        <color theme="0"/>
      </font>
    </dxf>
    <dxf>
      <fill>
        <patternFill>
          <bgColor theme="0"/>
        </patternFill>
      </fill>
    </dxf>
    <dxf>
      <fill>
        <patternFill>
          <bgColor theme="0"/>
        </patternFill>
      </fill>
    </dxf>
    <dxf>
      <font>
        <b/>
      </font>
    </dxf>
    <dxf>
      <font>
        <sz val="12"/>
      </font>
    </dxf>
    <dxf>
      <font>
        <sz val="12"/>
      </font>
    </dxf>
    <dxf>
      <font>
        <sz val="14"/>
      </font>
    </dxf>
    <dxf>
      <font>
        <sz val="14"/>
      </font>
    </dxf>
    <dxf>
      <font>
        <sz val="16"/>
      </font>
    </dxf>
    <dxf>
      <font>
        <sz val="16"/>
      </font>
    </dxf>
    <dxf>
      <font>
        <sz val="18"/>
      </font>
    </dxf>
    <dxf>
      <font>
        <sz val="18"/>
      </font>
    </dxf>
    <dxf>
      <font>
        <sz val="16"/>
      </font>
    </dxf>
    <dxf>
      <font>
        <sz val="18"/>
      </font>
    </dxf>
    <dxf>
      <fill>
        <patternFill patternType="solid">
          <bgColor rgb="FF002060"/>
        </patternFill>
      </fill>
    </dxf>
    <dxf>
      <font>
        <color theme="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4"/>
      </font>
    </dxf>
    <dxf>
      <font>
        <sz val="14"/>
      </font>
    </dxf>
    <dxf>
      <font>
        <sz val="12"/>
      </font>
    </dxf>
    <dxf>
      <font>
        <sz val="12"/>
      </font>
    </dxf>
    <dxf>
      <alignment vertical="center" readingOrder="0"/>
    </dxf>
    <dxf>
      <alignment vertical="center" readingOrder="0"/>
    </dxf>
    <dxf>
      <font>
        <sz val="14"/>
      </font>
    </dxf>
    <dxf>
      <font>
        <sz val="14"/>
      </font>
    </dxf>
    <dxf>
      <font>
        <sz val="16"/>
      </font>
    </dxf>
    <dxf>
      <font>
        <sz val="16"/>
      </font>
    </dxf>
    <dxf>
      <alignment horizontal="left" readingOrder="0"/>
    </dxf>
    <dxf>
      <alignment horizontal="left" readingOrder="0"/>
    </dxf>
    <dxf>
      <alignment horizontal="center" readingOrder="0"/>
    </dxf>
    <dxf>
      <alignment horizontal="center"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border>
        <right/>
        <top/>
      </border>
    </dxf>
    <dxf>
      <border>
        <right/>
        <top/>
      </border>
    </dxf>
    <dxf>
      <border>
        <right/>
        <top/>
      </border>
    </dxf>
    <dxf>
      <border>
        <right/>
        <top/>
      </border>
    </dxf>
    <dxf>
      <border>
        <right/>
        <top/>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solid">
          <bgColor theme="0"/>
        </patternFill>
      </fill>
    </dxf>
    <dxf>
      <fill>
        <patternFill patternType="solid">
          <bgColor theme="0"/>
        </patternFill>
      </fill>
    </dxf>
    <dxf>
      <fill>
        <patternFill patternType="solid">
          <bgColor theme="0"/>
        </patternFill>
      </fill>
    </dxf>
    <dxf>
      <font>
        <color theme="1"/>
      </font>
    </dxf>
    <dxf>
      <font>
        <color theme="1"/>
      </font>
    </dxf>
    <dxf>
      <font>
        <color theme="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0"/>
        </patternFill>
      </fill>
    </dxf>
    <dxf>
      <fill>
        <patternFill>
          <bgColor rgb="FF002060"/>
        </patternFill>
      </fill>
    </dxf>
    <dxf>
      <font>
        <color theme="0"/>
      </font>
    </dxf>
    <dxf>
      <font>
        <sz val="2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1"/>
      </font>
    </dxf>
    <dxf>
      <font>
        <color theme="1"/>
      </font>
    </dxf>
    <dxf>
      <font>
        <color theme="1"/>
      </font>
    </dxf>
    <dxf>
      <font>
        <color auto="1"/>
      </font>
    </dxf>
    <dxf>
      <fill>
        <patternFill>
          <bgColor rgb="FFFFFF00"/>
        </patternFill>
      </fill>
    </dxf>
    <dxf>
      <font>
        <color auto="1"/>
      </font>
    </dxf>
    <dxf>
      <alignment vertical="bottom" readingOrder="0"/>
    </dxf>
    <dxf>
      <alignment vertical="bottom" readingOrder="0"/>
    </dxf>
    <dxf>
      <font>
        <sz val="22"/>
      </font>
    </dxf>
    <dxf>
      <font>
        <color theme="0"/>
      </font>
    </dxf>
    <dxf>
      <font>
        <sz val="12"/>
      </font>
    </dxf>
    <dxf>
      <font>
        <sz val="14"/>
      </font>
    </dxf>
    <dxf>
      <font>
        <sz val="16"/>
      </font>
    </dxf>
    <dxf>
      <font>
        <sz val="14"/>
      </font>
    </dxf>
    <dxf>
      <font>
        <b/>
      </font>
    </dxf>
    <dxf>
      <alignment wrapText="1" readingOrder="0"/>
    </dxf>
    <dxf>
      <alignment horizontal="center" readingOrder="0"/>
    </dxf>
    <dxf>
      <alignment vertical="center" readingOrder="0"/>
    </dxf>
    <dxf>
      <alignment vertical="center" readingOrder="0"/>
    </dxf>
    <dxf>
      <alignment horizontal="center" readingOrder="0"/>
    </dxf>
    <dxf>
      <alignment horizontal="center" readingOrder="0"/>
    </dxf>
    <dxf>
      <alignment horizontal="center" readingOrder="0"/>
    </dxf>
    <dxf>
      <numFmt numFmtId="166" formatCode="[$₦-468]\ #,##0.00"/>
    </dxf>
    <dxf>
      <font>
        <sz val="12"/>
      </font>
    </dxf>
    <dxf>
      <font>
        <sz val="12"/>
      </font>
    </dxf>
    <dxf>
      <font>
        <sz val="14"/>
      </font>
    </dxf>
    <dxf>
      <font>
        <sz val="14"/>
      </font>
    </dxf>
    <dxf>
      <font>
        <b/>
      </font>
    </dxf>
    <dxf>
      <font>
        <sz val="16"/>
      </font>
    </dxf>
    <dxf>
      <font>
        <sz val="12"/>
      </font>
    </dxf>
    <dxf>
      <font>
        <sz val="12"/>
      </font>
    </dxf>
    <dxf>
      <font>
        <sz val="14"/>
      </font>
    </dxf>
    <dxf>
      <font>
        <sz val="14"/>
      </font>
    </dxf>
    <dxf>
      <font>
        <sz val="16"/>
      </font>
    </dxf>
    <dxf>
      <font>
        <sz val="16"/>
      </font>
    </dxf>
    <dxf>
      <alignment wrapText="1" readingOrder="0"/>
    </dxf>
    <dxf>
      <alignment wrapText="1" readingOrder="0"/>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ill>
        <patternFill patternType="solid">
          <bgColor theme="0"/>
        </patternFill>
      </fill>
    </dxf>
    <dxf>
      <font>
        <color theme="0"/>
      </font>
    </dxf>
    <dxf>
      <fill>
        <patternFill patternType="solid">
          <bgColor rgb="FF002060"/>
        </patternFill>
      </fill>
    </dxf>
    <dxf>
      <font>
        <color theme="0"/>
      </font>
    </dxf>
    <dxf>
      <fill>
        <patternFill patternType="solid">
          <bgColor theme="0"/>
        </patternFill>
      </fill>
    </dxf>
    <dxf>
      <fill>
        <patternFill patternType="solid">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auto="1"/>
      </font>
    </dxf>
    <dxf>
      <font>
        <color auto="1"/>
      </font>
    </dxf>
    <dxf>
      <font>
        <color auto="1"/>
      </font>
    </dxf>
    <dxf>
      <font>
        <color theme="1"/>
      </font>
    </dxf>
    <dxf>
      <font>
        <color theme="0"/>
      </font>
    </dxf>
    <dxf>
      <font>
        <color theme="0"/>
      </font>
    </dxf>
    <dxf>
      <alignment horizontal="left" readingOrder="0"/>
    </dxf>
    <dxf>
      <alignment horizontal="left" readingOrder="0"/>
    </dxf>
    <dxf>
      <alignment horizontal="center" readingOrder="0"/>
    </dxf>
    <dxf>
      <alignment horizontal="center" readingOrder="0"/>
    </dxf>
    <dxf>
      <fill>
        <patternFill>
          <bgColor rgb="FFFFFF00"/>
        </patternFill>
      </fill>
    </dxf>
    <dxf>
      <font>
        <color auto="1"/>
      </font>
    </dxf>
    <dxf>
      <font>
        <sz val="18"/>
      </font>
    </dxf>
    <dxf>
      <font>
        <sz val="20"/>
      </font>
    </dxf>
    <dxf>
      <font>
        <b/>
      </font>
    </dxf>
    <dxf>
      <font>
        <color theme="0"/>
      </font>
    </dxf>
    <dxf>
      <alignment wrapText="1" readingOrder="0"/>
    </dxf>
    <dxf>
      <alignment horizontal="center" readingOrder="0"/>
    </dxf>
    <dxf>
      <alignment vertical="center" readingOrder="0"/>
    </dxf>
    <dxf>
      <font>
        <sz val="12"/>
      </font>
    </dxf>
    <dxf>
      <font>
        <sz val="14"/>
      </font>
    </dxf>
    <dxf>
      <alignment vertical="center" readingOrder="0"/>
    </dxf>
    <dxf>
      <numFmt numFmtId="3" formatCode="#,##0"/>
    </dxf>
    <dxf>
      <numFmt numFmtId="3" formatCode="#,##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numFmt numFmtId="3" formatCode="#,##0"/>
    </dxf>
    <dxf>
      <numFmt numFmtId="3" formatCode="#,##0"/>
    </dxf>
    <dxf>
      <numFmt numFmtId="165" formatCode="[$₦-46A]#,##0.0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ont>
        <color theme="0"/>
      </font>
    </dxf>
    <dxf>
      <alignment horizontal="center" readingOrder="0"/>
    </dxf>
    <dxf>
      <alignment horizontal="center" readingOrder="0"/>
    </dxf>
    <dxf>
      <alignment horizontal="center" readingOrder="0"/>
    </dxf>
    <dxf>
      <alignment wrapText="1" readingOrder="0"/>
    </dxf>
    <dxf>
      <alignment wrapText="1" readingOrder="0"/>
    </dxf>
    <dxf>
      <fill>
        <patternFill>
          <bgColor auto="1"/>
        </patternFill>
      </fill>
    </dxf>
    <dxf>
      <fill>
        <patternFill>
          <bgColor auto="1"/>
        </patternFill>
      </fill>
    </dxf>
    <dxf>
      <fill>
        <patternFill>
          <bgColor auto="1"/>
        </patternFill>
      </fill>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sz val="12"/>
      </font>
    </dxf>
    <dxf>
      <font>
        <sz val="14"/>
      </font>
    </dxf>
    <dxf>
      <numFmt numFmtId="3" formatCode="#,##0"/>
    </dxf>
    <dxf>
      <font>
        <color theme="0"/>
      </font>
    </dxf>
    <dxf>
      <font>
        <color theme="0"/>
      </font>
    </dxf>
    <dxf>
      <fill>
        <patternFill>
          <bgColor theme="0"/>
        </patternFill>
      </fill>
    </dxf>
    <dxf>
      <fill>
        <patternFill>
          <bgColor theme="0"/>
        </patternFill>
      </fill>
    </dxf>
    <dxf>
      <font>
        <b/>
      </font>
    </dxf>
    <dxf>
      <font>
        <sz val="12"/>
      </font>
    </dxf>
    <dxf>
      <font>
        <sz val="12"/>
      </font>
    </dxf>
    <dxf>
      <font>
        <sz val="14"/>
      </font>
    </dxf>
    <dxf>
      <font>
        <sz val="14"/>
      </font>
    </dxf>
    <dxf>
      <font>
        <sz val="16"/>
      </font>
    </dxf>
    <dxf>
      <font>
        <sz val="16"/>
      </font>
    </dxf>
    <dxf>
      <font>
        <sz val="18"/>
      </font>
    </dxf>
    <dxf>
      <font>
        <sz val="18"/>
      </font>
    </dxf>
    <dxf>
      <font>
        <sz val="16"/>
      </font>
    </dxf>
    <dxf>
      <font>
        <sz val="18"/>
      </font>
    </dxf>
    <dxf>
      <fill>
        <patternFill patternType="solid">
          <bgColor rgb="FF002060"/>
        </patternFill>
      </fill>
    </dxf>
    <dxf>
      <font>
        <color theme="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4"/>
      </font>
    </dxf>
    <dxf>
      <font>
        <sz val="14"/>
      </font>
    </dxf>
    <dxf>
      <font>
        <sz val="12"/>
      </font>
    </dxf>
    <dxf>
      <font>
        <sz val="12"/>
      </font>
    </dxf>
    <dxf>
      <alignment vertical="center" readingOrder="0"/>
    </dxf>
    <dxf>
      <alignment vertical="center" readingOrder="0"/>
    </dxf>
    <dxf>
      <font>
        <sz val="14"/>
      </font>
    </dxf>
    <dxf>
      <font>
        <sz val="14"/>
      </font>
    </dxf>
    <dxf>
      <font>
        <sz val="16"/>
      </font>
    </dxf>
    <dxf>
      <font>
        <sz val="16"/>
      </font>
    </dxf>
    <dxf>
      <alignment horizontal="left" readingOrder="0"/>
    </dxf>
    <dxf>
      <alignment horizontal="left" readingOrder="0"/>
    </dxf>
    <dxf>
      <alignment horizontal="center" readingOrder="0"/>
    </dxf>
    <dxf>
      <alignment horizontal="center"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border>
        <right/>
        <top/>
      </border>
    </dxf>
    <dxf>
      <border>
        <right/>
        <top/>
      </border>
    </dxf>
    <dxf>
      <border>
        <right/>
        <top/>
      </border>
    </dxf>
    <dxf>
      <border>
        <right/>
        <top/>
      </border>
    </dxf>
    <dxf>
      <border>
        <right/>
        <top/>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solid">
          <bgColor theme="0"/>
        </patternFill>
      </fill>
    </dxf>
    <dxf>
      <fill>
        <patternFill patternType="solid">
          <bgColor theme="0"/>
        </patternFill>
      </fill>
    </dxf>
    <dxf>
      <fill>
        <patternFill patternType="solid">
          <bgColor theme="0"/>
        </patternFill>
      </fill>
    </dxf>
    <dxf>
      <font>
        <color theme="1"/>
      </font>
    </dxf>
    <dxf>
      <font>
        <color theme="1"/>
      </font>
    </dxf>
    <dxf>
      <font>
        <color theme="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0"/>
        </patternFill>
      </fill>
    </dxf>
    <dxf>
      <fill>
        <patternFill>
          <bgColor rgb="FF002060"/>
        </patternFill>
      </fill>
    </dxf>
    <dxf>
      <font>
        <color theme="0"/>
      </font>
    </dxf>
    <dxf>
      <font>
        <sz val="2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1"/>
      </font>
    </dxf>
    <dxf>
      <font>
        <color theme="1"/>
      </font>
    </dxf>
    <dxf>
      <font>
        <color theme="1"/>
      </font>
    </dxf>
    <dxf>
      <font>
        <color auto="1"/>
      </font>
    </dxf>
    <dxf>
      <fill>
        <patternFill>
          <bgColor rgb="FFFFFF00"/>
        </patternFill>
      </fill>
    </dxf>
    <dxf>
      <font>
        <color auto="1"/>
      </font>
    </dxf>
    <dxf>
      <alignment vertical="bottom" readingOrder="0"/>
    </dxf>
    <dxf>
      <alignment vertical="bottom" readingOrder="0"/>
    </dxf>
    <dxf>
      <font>
        <sz val="22"/>
      </font>
    </dxf>
    <dxf>
      <font>
        <color theme="0"/>
      </font>
    </dxf>
    <dxf>
      <font>
        <sz val="12"/>
      </font>
    </dxf>
    <dxf>
      <font>
        <sz val="14"/>
      </font>
    </dxf>
    <dxf>
      <font>
        <sz val="16"/>
      </font>
    </dxf>
    <dxf>
      <font>
        <sz val="14"/>
      </font>
    </dxf>
    <dxf>
      <font>
        <b/>
      </font>
    </dxf>
    <dxf>
      <alignment wrapText="1" readingOrder="0"/>
    </dxf>
    <dxf>
      <alignment horizontal="center" readingOrder="0"/>
    </dxf>
    <dxf>
      <alignment vertical="center" readingOrder="0"/>
    </dxf>
    <dxf>
      <alignment vertical="center" readingOrder="0"/>
    </dxf>
    <dxf>
      <alignment horizontal="center" readingOrder="0"/>
    </dxf>
    <dxf>
      <alignment horizontal="center" readingOrder="0"/>
    </dxf>
    <dxf>
      <alignment horizontal="center" readingOrder="0"/>
    </dxf>
    <dxf>
      <numFmt numFmtId="166" formatCode="[$₦-468]\ #,##0.00"/>
    </dxf>
    <dxf>
      <font>
        <sz val="12"/>
      </font>
    </dxf>
    <dxf>
      <font>
        <sz val="12"/>
      </font>
    </dxf>
    <dxf>
      <font>
        <sz val="14"/>
      </font>
    </dxf>
    <dxf>
      <font>
        <sz val="14"/>
      </font>
    </dxf>
    <dxf>
      <font>
        <b/>
      </font>
    </dxf>
    <dxf>
      <font>
        <sz val="16"/>
      </font>
    </dxf>
    <dxf>
      <font>
        <sz val="12"/>
      </font>
    </dxf>
    <dxf>
      <font>
        <sz val="12"/>
      </font>
    </dxf>
    <dxf>
      <font>
        <sz val="14"/>
      </font>
    </dxf>
    <dxf>
      <font>
        <sz val="14"/>
      </font>
    </dxf>
    <dxf>
      <font>
        <sz val="16"/>
      </font>
    </dxf>
    <dxf>
      <font>
        <sz val="16"/>
      </font>
    </dxf>
    <dxf>
      <alignment wrapText="1" readingOrder="0"/>
    </dxf>
    <dxf>
      <alignment wrapText="1" readingOrder="0"/>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ill>
        <patternFill patternType="solid">
          <bgColor theme="0"/>
        </patternFill>
      </fill>
    </dxf>
    <dxf>
      <font>
        <color theme="0"/>
      </font>
    </dxf>
    <dxf>
      <fill>
        <patternFill patternType="solid">
          <bgColor rgb="FF002060"/>
        </patternFill>
      </fill>
    </dxf>
    <dxf>
      <font>
        <color theme="0"/>
      </font>
    </dxf>
    <dxf>
      <fill>
        <patternFill patternType="solid">
          <bgColor theme="0"/>
        </patternFill>
      </fill>
    </dxf>
    <dxf>
      <fill>
        <patternFill patternType="solid">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auto="1"/>
      </font>
    </dxf>
    <dxf>
      <font>
        <color auto="1"/>
      </font>
    </dxf>
    <dxf>
      <font>
        <color auto="1"/>
      </font>
    </dxf>
    <dxf>
      <font>
        <color theme="1"/>
      </font>
    </dxf>
    <dxf>
      <font>
        <color theme="0"/>
      </font>
    </dxf>
    <dxf>
      <font>
        <color theme="0"/>
      </font>
    </dxf>
    <dxf>
      <alignment horizontal="left" readingOrder="0"/>
    </dxf>
    <dxf>
      <alignment horizontal="left" readingOrder="0"/>
    </dxf>
    <dxf>
      <alignment horizontal="center" readingOrder="0"/>
    </dxf>
    <dxf>
      <alignment horizontal="center" readingOrder="0"/>
    </dxf>
    <dxf>
      <fill>
        <patternFill>
          <bgColor rgb="FFFFFF00"/>
        </patternFill>
      </fill>
    </dxf>
    <dxf>
      <font>
        <color auto="1"/>
      </font>
    </dxf>
    <dxf>
      <font>
        <sz val="18"/>
      </font>
    </dxf>
    <dxf>
      <font>
        <sz val="20"/>
      </font>
    </dxf>
    <dxf>
      <font>
        <b/>
      </font>
    </dxf>
    <dxf>
      <font>
        <color theme="0"/>
      </font>
    </dxf>
    <dxf>
      <alignment wrapText="1" readingOrder="0"/>
    </dxf>
    <dxf>
      <alignment horizontal="center" readingOrder="0"/>
    </dxf>
    <dxf>
      <alignment vertical="center" readingOrder="0"/>
    </dxf>
    <dxf>
      <font>
        <sz val="12"/>
      </font>
    </dxf>
    <dxf>
      <font>
        <sz val="14"/>
      </font>
    </dxf>
    <dxf>
      <alignment vertical="center" readingOrder="0"/>
    </dxf>
    <dxf>
      <numFmt numFmtId="3" formatCode="#,##0"/>
    </dxf>
    <dxf>
      <numFmt numFmtId="3" formatCode="#,##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numFmt numFmtId="3" formatCode="#,##0"/>
    </dxf>
    <dxf>
      <numFmt numFmtId="3" formatCode="#,##0"/>
    </dxf>
    <dxf>
      <numFmt numFmtId="165" formatCode="[$₦-46A]#,##0.0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ont>
        <color theme="0"/>
      </font>
    </dxf>
    <dxf>
      <alignment horizontal="center" readingOrder="0"/>
    </dxf>
    <dxf>
      <alignment horizontal="center" readingOrder="0"/>
    </dxf>
    <dxf>
      <alignment horizontal="center" readingOrder="0"/>
    </dxf>
    <dxf>
      <alignment wrapText="1" readingOrder="0"/>
    </dxf>
    <dxf>
      <alignment wrapText="1" readingOrder="0"/>
    </dxf>
    <dxf>
      <fill>
        <patternFill>
          <bgColor auto="1"/>
        </patternFill>
      </fill>
    </dxf>
    <dxf>
      <fill>
        <patternFill>
          <bgColor auto="1"/>
        </patternFill>
      </fill>
    </dxf>
    <dxf>
      <fill>
        <patternFill>
          <bgColor auto="1"/>
        </patternFill>
      </fill>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sz val="12"/>
      </font>
    </dxf>
    <dxf>
      <font>
        <sz val="14"/>
      </font>
    </dxf>
    <dxf>
      <numFmt numFmtId="3" formatCode="#,##0"/>
    </dxf>
    <dxf>
      <font>
        <color theme="0"/>
      </font>
    </dxf>
    <dxf>
      <font>
        <color theme="0"/>
      </font>
    </dxf>
    <dxf>
      <fill>
        <patternFill>
          <bgColor theme="0"/>
        </patternFill>
      </fill>
    </dxf>
    <dxf>
      <fill>
        <patternFill>
          <bgColor theme="0"/>
        </patternFill>
      </fill>
    </dxf>
    <dxf>
      <font>
        <b/>
      </font>
    </dxf>
    <dxf>
      <font>
        <sz val="12"/>
      </font>
    </dxf>
    <dxf>
      <font>
        <sz val="12"/>
      </font>
    </dxf>
    <dxf>
      <font>
        <sz val="14"/>
      </font>
    </dxf>
    <dxf>
      <font>
        <sz val="14"/>
      </font>
    </dxf>
    <dxf>
      <font>
        <sz val="16"/>
      </font>
    </dxf>
    <dxf>
      <font>
        <sz val="16"/>
      </font>
    </dxf>
    <dxf>
      <font>
        <sz val="18"/>
      </font>
    </dxf>
    <dxf>
      <font>
        <sz val="18"/>
      </font>
    </dxf>
    <dxf>
      <font>
        <sz val="16"/>
      </font>
    </dxf>
    <dxf>
      <font>
        <sz val="18"/>
      </font>
    </dxf>
    <dxf>
      <fill>
        <patternFill patternType="solid">
          <bgColor rgb="FF002060"/>
        </patternFill>
      </fill>
    </dxf>
    <dxf>
      <font>
        <color theme="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4"/>
      </font>
    </dxf>
    <dxf>
      <font>
        <sz val="14"/>
      </font>
    </dxf>
    <dxf>
      <font>
        <sz val="12"/>
      </font>
    </dxf>
    <dxf>
      <font>
        <sz val="12"/>
      </font>
    </dxf>
    <dxf>
      <alignment vertical="center" readingOrder="0"/>
    </dxf>
    <dxf>
      <alignment vertical="center" readingOrder="0"/>
    </dxf>
    <dxf>
      <font>
        <sz val="14"/>
      </font>
    </dxf>
    <dxf>
      <font>
        <sz val="14"/>
      </font>
    </dxf>
    <dxf>
      <font>
        <sz val="16"/>
      </font>
    </dxf>
    <dxf>
      <font>
        <sz val="16"/>
      </font>
    </dxf>
    <dxf>
      <alignment horizontal="left" readingOrder="0"/>
    </dxf>
    <dxf>
      <alignment horizontal="left" readingOrder="0"/>
    </dxf>
    <dxf>
      <alignment horizontal="center" readingOrder="0"/>
    </dxf>
    <dxf>
      <alignment horizontal="center"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border>
        <right/>
        <top/>
      </border>
    </dxf>
    <dxf>
      <border>
        <right/>
        <top/>
      </border>
    </dxf>
    <dxf>
      <border>
        <right/>
        <top/>
      </border>
    </dxf>
    <dxf>
      <border>
        <right/>
        <top/>
      </border>
    </dxf>
    <dxf>
      <border>
        <right/>
        <top/>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solid">
          <bgColor theme="0"/>
        </patternFill>
      </fill>
    </dxf>
    <dxf>
      <fill>
        <patternFill patternType="solid">
          <bgColor theme="0"/>
        </patternFill>
      </fill>
    </dxf>
    <dxf>
      <fill>
        <patternFill patternType="solid">
          <bgColor theme="0"/>
        </patternFill>
      </fill>
    </dxf>
    <dxf>
      <font>
        <color theme="1"/>
      </font>
    </dxf>
    <dxf>
      <font>
        <color theme="1"/>
      </font>
    </dxf>
    <dxf>
      <font>
        <color theme="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0"/>
        </patternFill>
      </fill>
    </dxf>
    <dxf>
      <fill>
        <patternFill>
          <bgColor rgb="FF002060"/>
        </patternFill>
      </fill>
    </dxf>
    <dxf>
      <font>
        <color theme="0"/>
      </font>
    </dxf>
    <dxf>
      <font>
        <sz val="2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1"/>
      </font>
    </dxf>
    <dxf>
      <font>
        <color theme="1"/>
      </font>
    </dxf>
    <dxf>
      <font>
        <color theme="1"/>
      </font>
    </dxf>
    <dxf>
      <font>
        <color auto="1"/>
      </font>
    </dxf>
    <dxf>
      <fill>
        <patternFill>
          <bgColor rgb="FFFFFF00"/>
        </patternFill>
      </fill>
    </dxf>
    <dxf>
      <font>
        <color auto="1"/>
      </font>
    </dxf>
    <dxf>
      <alignment vertical="bottom" readingOrder="0"/>
    </dxf>
    <dxf>
      <alignment vertical="bottom" readingOrder="0"/>
    </dxf>
    <dxf>
      <font>
        <sz val="22"/>
      </font>
    </dxf>
    <dxf>
      <font>
        <color theme="0"/>
      </font>
    </dxf>
    <dxf>
      <font>
        <sz val="12"/>
      </font>
    </dxf>
    <dxf>
      <font>
        <sz val="14"/>
      </font>
    </dxf>
    <dxf>
      <font>
        <sz val="16"/>
      </font>
    </dxf>
    <dxf>
      <font>
        <sz val="14"/>
      </font>
    </dxf>
    <dxf>
      <font>
        <b/>
      </font>
    </dxf>
    <dxf>
      <alignment wrapText="1" readingOrder="0"/>
    </dxf>
    <dxf>
      <alignment horizontal="center" readingOrder="0"/>
    </dxf>
    <dxf>
      <alignment vertical="center" readingOrder="0"/>
    </dxf>
    <dxf>
      <alignment vertical="center" readingOrder="0"/>
    </dxf>
    <dxf>
      <alignment horizontal="center" readingOrder="0"/>
    </dxf>
    <dxf>
      <alignment horizontal="center" readingOrder="0"/>
    </dxf>
    <dxf>
      <alignment horizontal="center" readingOrder="0"/>
    </dxf>
    <dxf>
      <numFmt numFmtId="166" formatCode="[$₦-468]\ #,##0.00"/>
    </dxf>
    <dxf>
      <font>
        <sz val="12"/>
      </font>
    </dxf>
    <dxf>
      <font>
        <sz val="12"/>
      </font>
    </dxf>
    <dxf>
      <font>
        <sz val="14"/>
      </font>
    </dxf>
    <dxf>
      <font>
        <sz val="14"/>
      </font>
    </dxf>
    <dxf>
      <font>
        <b/>
      </font>
    </dxf>
    <dxf>
      <font>
        <sz val="16"/>
      </font>
    </dxf>
    <dxf>
      <font>
        <sz val="12"/>
      </font>
    </dxf>
    <dxf>
      <font>
        <sz val="12"/>
      </font>
    </dxf>
    <dxf>
      <font>
        <sz val="14"/>
      </font>
    </dxf>
    <dxf>
      <font>
        <sz val="14"/>
      </font>
    </dxf>
    <dxf>
      <font>
        <sz val="16"/>
      </font>
    </dxf>
    <dxf>
      <font>
        <sz val="16"/>
      </font>
    </dxf>
    <dxf>
      <alignment wrapText="1" readingOrder="0"/>
    </dxf>
    <dxf>
      <alignment wrapText="1" readingOrder="0"/>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ill>
        <patternFill patternType="solid">
          <bgColor theme="0"/>
        </patternFill>
      </fill>
    </dxf>
    <dxf>
      <font>
        <color theme="0"/>
      </font>
    </dxf>
    <dxf>
      <fill>
        <patternFill patternType="solid">
          <bgColor rgb="FF002060"/>
        </patternFill>
      </fill>
    </dxf>
    <dxf>
      <font>
        <color theme="0"/>
      </font>
    </dxf>
    <dxf>
      <fill>
        <patternFill patternType="solid">
          <bgColor theme="0"/>
        </patternFill>
      </fill>
    </dxf>
    <dxf>
      <fill>
        <patternFill patternType="solid">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auto="1"/>
      </font>
    </dxf>
    <dxf>
      <font>
        <color auto="1"/>
      </font>
    </dxf>
    <dxf>
      <font>
        <color auto="1"/>
      </font>
    </dxf>
    <dxf>
      <font>
        <color theme="1"/>
      </font>
    </dxf>
    <dxf>
      <font>
        <color theme="0"/>
      </font>
    </dxf>
    <dxf>
      <font>
        <color theme="0"/>
      </font>
    </dxf>
    <dxf>
      <alignment horizontal="left" readingOrder="0"/>
    </dxf>
    <dxf>
      <alignment horizontal="left" readingOrder="0"/>
    </dxf>
    <dxf>
      <alignment horizontal="center" readingOrder="0"/>
    </dxf>
    <dxf>
      <alignment horizontal="center" readingOrder="0"/>
    </dxf>
    <dxf>
      <fill>
        <patternFill>
          <bgColor rgb="FFFFFF00"/>
        </patternFill>
      </fill>
    </dxf>
    <dxf>
      <font>
        <color auto="1"/>
      </font>
    </dxf>
    <dxf>
      <font>
        <sz val="18"/>
      </font>
    </dxf>
    <dxf>
      <font>
        <sz val="20"/>
      </font>
    </dxf>
    <dxf>
      <font>
        <b/>
      </font>
    </dxf>
    <dxf>
      <font>
        <color theme="0"/>
      </font>
    </dxf>
    <dxf>
      <alignment wrapText="1" readingOrder="0"/>
    </dxf>
    <dxf>
      <alignment horizontal="center" readingOrder="0"/>
    </dxf>
    <dxf>
      <alignment vertical="center" readingOrder="0"/>
    </dxf>
    <dxf>
      <font>
        <sz val="12"/>
      </font>
    </dxf>
    <dxf>
      <font>
        <sz val="14"/>
      </font>
    </dxf>
    <dxf>
      <alignment vertical="center" readingOrder="0"/>
    </dxf>
    <dxf>
      <numFmt numFmtId="3" formatCode="#,##0"/>
    </dxf>
    <dxf>
      <numFmt numFmtId="3" formatCode="#,##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numFmt numFmtId="3" formatCode="#,##0"/>
    </dxf>
    <dxf>
      <numFmt numFmtId="3" formatCode="#,##0"/>
    </dxf>
    <dxf>
      <numFmt numFmtId="165" formatCode="[$₦-46A]#,##0.0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ont>
        <color theme="0"/>
      </font>
    </dxf>
    <dxf>
      <alignment horizontal="center" readingOrder="0"/>
    </dxf>
    <dxf>
      <alignment horizontal="center" readingOrder="0"/>
    </dxf>
    <dxf>
      <alignment horizontal="center" readingOrder="0"/>
    </dxf>
    <dxf>
      <alignment wrapText="1" readingOrder="0"/>
    </dxf>
    <dxf>
      <alignment wrapText="1" readingOrder="0"/>
    </dxf>
    <dxf>
      <fill>
        <patternFill>
          <bgColor auto="1"/>
        </patternFill>
      </fill>
    </dxf>
    <dxf>
      <fill>
        <patternFill>
          <bgColor auto="1"/>
        </patternFill>
      </fill>
    </dxf>
    <dxf>
      <fill>
        <patternFill>
          <bgColor auto="1"/>
        </patternFill>
      </fill>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sz val="12"/>
      </font>
    </dxf>
    <dxf>
      <font>
        <sz val="14"/>
      </font>
    </dxf>
    <dxf>
      <numFmt numFmtId="3" formatCode="#,##0"/>
    </dxf>
    <dxf>
      <font>
        <color theme="0"/>
      </font>
    </dxf>
    <dxf>
      <font>
        <color theme="0"/>
      </font>
    </dxf>
    <dxf>
      <fill>
        <patternFill>
          <bgColor theme="0"/>
        </patternFill>
      </fill>
    </dxf>
    <dxf>
      <fill>
        <patternFill>
          <bgColor theme="0"/>
        </patternFill>
      </fill>
    </dxf>
    <dxf>
      <font>
        <b/>
      </font>
    </dxf>
    <dxf>
      <font>
        <sz val="12"/>
      </font>
    </dxf>
    <dxf>
      <font>
        <sz val="12"/>
      </font>
    </dxf>
    <dxf>
      <font>
        <sz val="14"/>
      </font>
    </dxf>
    <dxf>
      <font>
        <sz val="14"/>
      </font>
    </dxf>
    <dxf>
      <font>
        <sz val="16"/>
      </font>
    </dxf>
    <dxf>
      <font>
        <sz val="16"/>
      </font>
    </dxf>
    <dxf>
      <font>
        <sz val="18"/>
      </font>
    </dxf>
    <dxf>
      <font>
        <sz val="18"/>
      </font>
    </dxf>
    <dxf>
      <font>
        <sz val="16"/>
      </font>
    </dxf>
    <dxf>
      <font>
        <sz val="18"/>
      </font>
    </dxf>
    <dxf>
      <fill>
        <patternFill patternType="solid">
          <bgColor rgb="FF002060"/>
        </patternFill>
      </fill>
    </dxf>
    <dxf>
      <font>
        <color theme="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4"/>
      </font>
    </dxf>
    <dxf>
      <font>
        <sz val="14"/>
      </font>
    </dxf>
    <dxf>
      <font>
        <sz val="12"/>
      </font>
    </dxf>
    <dxf>
      <font>
        <sz val="12"/>
      </font>
    </dxf>
    <dxf>
      <alignment vertical="center" readingOrder="0"/>
    </dxf>
    <dxf>
      <alignment vertical="center" readingOrder="0"/>
    </dxf>
    <dxf>
      <font>
        <sz val="14"/>
      </font>
    </dxf>
    <dxf>
      <font>
        <sz val="14"/>
      </font>
    </dxf>
    <dxf>
      <font>
        <sz val="16"/>
      </font>
    </dxf>
    <dxf>
      <font>
        <sz val="16"/>
      </font>
    </dxf>
    <dxf>
      <alignment horizontal="left" readingOrder="0"/>
    </dxf>
    <dxf>
      <alignment horizontal="left" readingOrder="0"/>
    </dxf>
    <dxf>
      <alignment horizontal="center" readingOrder="0"/>
    </dxf>
    <dxf>
      <alignment horizontal="center"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border>
        <right/>
        <top/>
      </border>
    </dxf>
    <dxf>
      <border>
        <right/>
        <top/>
      </border>
    </dxf>
    <dxf>
      <border>
        <right/>
        <top/>
      </border>
    </dxf>
    <dxf>
      <border>
        <right/>
        <top/>
      </border>
    </dxf>
    <dxf>
      <border>
        <right/>
        <top/>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solid">
          <bgColor theme="0"/>
        </patternFill>
      </fill>
    </dxf>
    <dxf>
      <fill>
        <patternFill patternType="solid">
          <bgColor theme="0"/>
        </patternFill>
      </fill>
    </dxf>
    <dxf>
      <fill>
        <patternFill patternType="solid">
          <bgColor theme="0"/>
        </patternFill>
      </fill>
    </dxf>
    <dxf>
      <font>
        <color theme="1"/>
      </font>
    </dxf>
    <dxf>
      <font>
        <color theme="1"/>
      </font>
    </dxf>
    <dxf>
      <font>
        <color theme="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0"/>
        </patternFill>
      </fill>
    </dxf>
    <dxf>
      <fill>
        <patternFill>
          <bgColor rgb="FF002060"/>
        </patternFill>
      </fill>
    </dxf>
    <dxf>
      <font>
        <color theme="0"/>
      </font>
    </dxf>
    <dxf>
      <font>
        <sz val="2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1"/>
      </font>
    </dxf>
    <dxf>
      <font>
        <color theme="1"/>
      </font>
    </dxf>
    <dxf>
      <font>
        <color theme="1"/>
      </font>
    </dxf>
    <dxf>
      <font>
        <color auto="1"/>
      </font>
    </dxf>
    <dxf>
      <fill>
        <patternFill>
          <bgColor rgb="FFFFFF00"/>
        </patternFill>
      </fill>
    </dxf>
    <dxf>
      <font>
        <color auto="1"/>
      </font>
    </dxf>
    <dxf>
      <alignment vertical="bottom" readingOrder="0"/>
    </dxf>
    <dxf>
      <alignment vertical="bottom" readingOrder="0"/>
    </dxf>
    <dxf>
      <font>
        <sz val="22"/>
      </font>
    </dxf>
    <dxf>
      <font>
        <color theme="0"/>
      </font>
    </dxf>
    <dxf>
      <font>
        <sz val="12"/>
      </font>
    </dxf>
    <dxf>
      <font>
        <sz val="14"/>
      </font>
    </dxf>
    <dxf>
      <font>
        <sz val="16"/>
      </font>
    </dxf>
    <dxf>
      <font>
        <sz val="14"/>
      </font>
    </dxf>
    <dxf>
      <font>
        <b/>
      </font>
    </dxf>
    <dxf>
      <alignment wrapText="1" readingOrder="0"/>
    </dxf>
    <dxf>
      <alignment horizontal="center" readingOrder="0"/>
    </dxf>
    <dxf>
      <alignment vertical="center" readingOrder="0"/>
    </dxf>
    <dxf>
      <alignment vertical="center" readingOrder="0"/>
    </dxf>
    <dxf>
      <alignment horizontal="center" readingOrder="0"/>
    </dxf>
    <dxf>
      <alignment horizontal="center" readingOrder="0"/>
    </dxf>
    <dxf>
      <alignment horizontal="center" readingOrder="0"/>
    </dxf>
    <dxf>
      <numFmt numFmtId="166" formatCode="[$₦-468]\ #,##0.00"/>
    </dxf>
    <dxf>
      <font>
        <sz val="12"/>
      </font>
    </dxf>
    <dxf>
      <font>
        <sz val="12"/>
      </font>
    </dxf>
    <dxf>
      <font>
        <sz val="14"/>
      </font>
    </dxf>
    <dxf>
      <font>
        <sz val="14"/>
      </font>
    </dxf>
    <dxf>
      <font>
        <b/>
      </font>
    </dxf>
    <dxf>
      <font>
        <sz val="16"/>
      </font>
    </dxf>
    <dxf>
      <font>
        <sz val="12"/>
      </font>
    </dxf>
    <dxf>
      <font>
        <sz val="12"/>
      </font>
    </dxf>
    <dxf>
      <font>
        <sz val="14"/>
      </font>
    </dxf>
    <dxf>
      <font>
        <sz val="14"/>
      </font>
    </dxf>
    <dxf>
      <font>
        <sz val="16"/>
      </font>
    </dxf>
    <dxf>
      <font>
        <sz val="16"/>
      </font>
    </dxf>
    <dxf>
      <alignment wrapText="1" readingOrder="0"/>
    </dxf>
    <dxf>
      <alignment wrapText="1" readingOrder="0"/>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ill>
        <patternFill patternType="solid">
          <bgColor theme="0"/>
        </patternFill>
      </fill>
    </dxf>
    <dxf>
      <font>
        <color theme="0"/>
      </font>
    </dxf>
    <dxf>
      <fill>
        <patternFill patternType="solid">
          <bgColor rgb="FF002060"/>
        </patternFill>
      </fill>
    </dxf>
    <dxf>
      <font>
        <color theme="0"/>
      </font>
    </dxf>
    <dxf>
      <fill>
        <patternFill patternType="solid">
          <bgColor theme="0"/>
        </patternFill>
      </fill>
    </dxf>
    <dxf>
      <fill>
        <patternFill patternType="solid">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auto="1"/>
      </font>
    </dxf>
    <dxf>
      <font>
        <color auto="1"/>
      </font>
    </dxf>
    <dxf>
      <font>
        <color auto="1"/>
      </font>
    </dxf>
    <dxf>
      <font>
        <color theme="1"/>
      </font>
    </dxf>
    <dxf>
      <font>
        <color theme="0"/>
      </font>
    </dxf>
    <dxf>
      <font>
        <color theme="0"/>
      </font>
    </dxf>
    <dxf>
      <alignment horizontal="left" readingOrder="0"/>
    </dxf>
    <dxf>
      <alignment horizontal="left" readingOrder="0"/>
    </dxf>
    <dxf>
      <alignment horizontal="center" readingOrder="0"/>
    </dxf>
    <dxf>
      <alignment horizontal="center" readingOrder="0"/>
    </dxf>
    <dxf>
      <fill>
        <patternFill>
          <bgColor rgb="FFFFFF00"/>
        </patternFill>
      </fill>
    </dxf>
    <dxf>
      <font>
        <color auto="1"/>
      </font>
    </dxf>
    <dxf>
      <font>
        <sz val="18"/>
      </font>
    </dxf>
    <dxf>
      <font>
        <sz val="20"/>
      </font>
    </dxf>
    <dxf>
      <font>
        <b/>
      </font>
    </dxf>
    <dxf>
      <font>
        <color theme="0"/>
      </font>
    </dxf>
    <dxf>
      <alignment wrapText="1" readingOrder="0"/>
    </dxf>
    <dxf>
      <alignment horizontal="center" readingOrder="0"/>
    </dxf>
    <dxf>
      <alignment vertical="center" readingOrder="0"/>
    </dxf>
    <dxf>
      <font>
        <sz val="12"/>
      </font>
    </dxf>
    <dxf>
      <font>
        <sz val="14"/>
      </font>
    </dxf>
    <dxf>
      <alignment vertical="center" readingOrder="0"/>
    </dxf>
    <dxf>
      <numFmt numFmtId="3" formatCode="#,##0"/>
    </dxf>
    <dxf>
      <numFmt numFmtId="3" formatCode="#,##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numFmt numFmtId="3" formatCode="#,##0"/>
    </dxf>
    <dxf>
      <numFmt numFmtId="3" formatCode="#,##0"/>
    </dxf>
    <dxf>
      <numFmt numFmtId="165" formatCode="[$₦-46A]#,##0.0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ont>
        <color theme="0"/>
      </font>
    </dxf>
    <dxf>
      <alignment horizontal="center" readingOrder="0"/>
    </dxf>
    <dxf>
      <alignment horizontal="center" readingOrder="0"/>
    </dxf>
    <dxf>
      <alignment horizontal="center" readingOrder="0"/>
    </dxf>
    <dxf>
      <alignment wrapText="1" readingOrder="0"/>
    </dxf>
    <dxf>
      <alignment wrapText="1" readingOrder="0"/>
    </dxf>
    <dxf>
      <fill>
        <patternFill>
          <bgColor auto="1"/>
        </patternFill>
      </fill>
    </dxf>
    <dxf>
      <fill>
        <patternFill>
          <bgColor auto="1"/>
        </patternFill>
      </fill>
    </dxf>
    <dxf>
      <fill>
        <patternFill>
          <bgColor auto="1"/>
        </patternFill>
      </fill>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sz val="12"/>
      </font>
    </dxf>
    <dxf>
      <font>
        <sz val="14"/>
      </font>
    </dxf>
    <dxf>
      <numFmt numFmtId="3" formatCode="#,##0"/>
    </dxf>
    <dxf>
      <font>
        <color theme="0"/>
      </font>
    </dxf>
    <dxf>
      <font>
        <color theme="0"/>
      </font>
    </dxf>
    <dxf>
      <fill>
        <patternFill>
          <bgColor theme="0"/>
        </patternFill>
      </fill>
    </dxf>
    <dxf>
      <fill>
        <patternFill>
          <bgColor theme="0"/>
        </patternFill>
      </fill>
    </dxf>
    <dxf>
      <font>
        <b/>
      </font>
    </dxf>
    <dxf>
      <font>
        <sz val="12"/>
      </font>
    </dxf>
    <dxf>
      <font>
        <sz val="12"/>
      </font>
    </dxf>
    <dxf>
      <font>
        <sz val="14"/>
      </font>
    </dxf>
    <dxf>
      <font>
        <sz val="14"/>
      </font>
    </dxf>
    <dxf>
      <font>
        <sz val="16"/>
      </font>
    </dxf>
    <dxf>
      <font>
        <sz val="16"/>
      </font>
    </dxf>
    <dxf>
      <font>
        <sz val="18"/>
      </font>
    </dxf>
    <dxf>
      <font>
        <sz val="18"/>
      </font>
    </dxf>
    <dxf>
      <font>
        <sz val="16"/>
      </font>
    </dxf>
    <dxf>
      <font>
        <sz val="18"/>
      </font>
    </dxf>
    <dxf>
      <fill>
        <patternFill patternType="solid">
          <bgColor rgb="FF002060"/>
        </patternFill>
      </fill>
    </dxf>
    <dxf>
      <font>
        <color theme="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4"/>
      </font>
    </dxf>
    <dxf>
      <font>
        <sz val="14"/>
      </font>
    </dxf>
    <dxf>
      <font>
        <sz val="12"/>
      </font>
    </dxf>
    <dxf>
      <font>
        <sz val="12"/>
      </font>
    </dxf>
    <dxf>
      <alignment vertical="center" readingOrder="0"/>
    </dxf>
    <dxf>
      <alignment vertical="center" readingOrder="0"/>
    </dxf>
    <dxf>
      <font>
        <sz val="14"/>
      </font>
    </dxf>
    <dxf>
      <font>
        <sz val="14"/>
      </font>
    </dxf>
    <dxf>
      <font>
        <sz val="16"/>
      </font>
    </dxf>
    <dxf>
      <font>
        <sz val="16"/>
      </font>
    </dxf>
    <dxf>
      <alignment horizontal="left" readingOrder="0"/>
    </dxf>
    <dxf>
      <alignment horizontal="left" readingOrder="0"/>
    </dxf>
    <dxf>
      <alignment horizontal="center" readingOrder="0"/>
    </dxf>
    <dxf>
      <alignment horizontal="center"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border>
        <right/>
        <top/>
      </border>
    </dxf>
    <dxf>
      <border>
        <right/>
        <top/>
      </border>
    </dxf>
    <dxf>
      <border>
        <right/>
        <top/>
      </border>
    </dxf>
    <dxf>
      <border>
        <right/>
        <top/>
      </border>
    </dxf>
    <dxf>
      <border>
        <right/>
        <top/>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solid">
          <bgColor theme="0"/>
        </patternFill>
      </fill>
    </dxf>
    <dxf>
      <fill>
        <patternFill patternType="solid">
          <bgColor theme="0"/>
        </patternFill>
      </fill>
    </dxf>
    <dxf>
      <fill>
        <patternFill patternType="solid">
          <bgColor theme="0"/>
        </patternFill>
      </fill>
    </dxf>
    <dxf>
      <font>
        <color theme="1"/>
      </font>
    </dxf>
    <dxf>
      <font>
        <color theme="1"/>
      </font>
    </dxf>
    <dxf>
      <font>
        <color theme="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0"/>
        </patternFill>
      </fill>
    </dxf>
    <dxf>
      <fill>
        <patternFill>
          <bgColor rgb="FF002060"/>
        </patternFill>
      </fill>
    </dxf>
    <dxf>
      <font>
        <color theme="0"/>
      </font>
    </dxf>
    <dxf>
      <font>
        <sz val="2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1"/>
      </font>
    </dxf>
    <dxf>
      <font>
        <color theme="1"/>
      </font>
    </dxf>
    <dxf>
      <font>
        <color theme="1"/>
      </font>
    </dxf>
    <dxf>
      <font>
        <color auto="1"/>
      </font>
    </dxf>
    <dxf>
      <fill>
        <patternFill>
          <bgColor rgb="FFFFFF00"/>
        </patternFill>
      </fill>
    </dxf>
    <dxf>
      <font>
        <color auto="1"/>
      </font>
    </dxf>
    <dxf>
      <alignment vertical="bottom" readingOrder="0"/>
    </dxf>
    <dxf>
      <alignment vertical="bottom" readingOrder="0"/>
    </dxf>
    <dxf>
      <font>
        <sz val="22"/>
      </font>
    </dxf>
    <dxf>
      <font>
        <color theme="0"/>
      </font>
    </dxf>
    <dxf>
      <font>
        <sz val="12"/>
      </font>
    </dxf>
    <dxf>
      <font>
        <sz val="14"/>
      </font>
    </dxf>
    <dxf>
      <font>
        <sz val="16"/>
      </font>
    </dxf>
    <dxf>
      <font>
        <sz val="14"/>
      </font>
    </dxf>
    <dxf>
      <font>
        <b/>
      </font>
    </dxf>
    <dxf>
      <alignment wrapText="1" readingOrder="0"/>
    </dxf>
    <dxf>
      <alignment horizontal="center" readingOrder="0"/>
    </dxf>
    <dxf>
      <alignment vertical="center" readingOrder="0"/>
    </dxf>
    <dxf>
      <alignment vertical="center" readingOrder="0"/>
    </dxf>
    <dxf>
      <alignment horizontal="center" readingOrder="0"/>
    </dxf>
    <dxf>
      <alignment horizontal="center" readingOrder="0"/>
    </dxf>
    <dxf>
      <alignment horizontal="center" readingOrder="0"/>
    </dxf>
    <dxf>
      <numFmt numFmtId="166" formatCode="[$₦-468]\ #,##0.00"/>
    </dxf>
    <dxf>
      <font>
        <sz val="12"/>
      </font>
    </dxf>
    <dxf>
      <font>
        <sz val="12"/>
      </font>
    </dxf>
    <dxf>
      <font>
        <sz val="14"/>
      </font>
    </dxf>
    <dxf>
      <font>
        <sz val="14"/>
      </font>
    </dxf>
    <dxf>
      <font>
        <b/>
      </font>
    </dxf>
    <dxf>
      <font>
        <sz val="16"/>
      </font>
    </dxf>
    <dxf>
      <font>
        <sz val="12"/>
      </font>
    </dxf>
    <dxf>
      <font>
        <sz val="12"/>
      </font>
    </dxf>
    <dxf>
      <font>
        <sz val="14"/>
      </font>
    </dxf>
    <dxf>
      <font>
        <sz val="14"/>
      </font>
    </dxf>
    <dxf>
      <font>
        <sz val="16"/>
      </font>
    </dxf>
    <dxf>
      <font>
        <sz val="16"/>
      </font>
    </dxf>
    <dxf>
      <alignment wrapText="1" readingOrder="0"/>
    </dxf>
    <dxf>
      <alignment wrapText="1" readingOrder="0"/>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ill>
        <patternFill patternType="solid">
          <bgColor theme="0"/>
        </patternFill>
      </fill>
    </dxf>
    <dxf>
      <font>
        <color theme="0"/>
      </font>
    </dxf>
    <dxf>
      <fill>
        <patternFill patternType="solid">
          <bgColor rgb="FF002060"/>
        </patternFill>
      </fill>
    </dxf>
    <dxf>
      <font>
        <color theme="0"/>
      </font>
    </dxf>
    <dxf>
      <fill>
        <patternFill patternType="solid">
          <bgColor theme="0"/>
        </patternFill>
      </fill>
    </dxf>
    <dxf>
      <fill>
        <patternFill patternType="solid">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auto="1"/>
      </font>
    </dxf>
    <dxf>
      <font>
        <color auto="1"/>
      </font>
    </dxf>
    <dxf>
      <font>
        <color auto="1"/>
      </font>
    </dxf>
    <dxf>
      <font>
        <color theme="1"/>
      </font>
    </dxf>
    <dxf>
      <font>
        <color theme="0"/>
      </font>
    </dxf>
    <dxf>
      <font>
        <color theme="0"/>
      </font>
    </dxf>
    <dxf>
      <alignment horizontal="left" readingOrder="0"/>
    </dxf>
    <dxf>
      <alignment horizontal="left" readingOrder="0"/>
    </dxf>
    <dxf>
      <alignment horizontal="center" readingOrder="0"/>
    </dxf>
    <dxf>
      <alignment horizontal="center" readingOrder="0"/>
    </dxf>
    <dxf>
      <fill>
        <patternFill>
          <bgColor rgb="FFFFFF00"/>
        </patternFill>
      </fill>
    </dxf>
    <dxf>
      <font>
        <color auto="1"/>
      </font>
    </dxf>
    <dxf>
      <font>
        <sz val="18"/>
      </font>
    </dxf>
    <dxf>
      <font>
        <sz val="20"/>
      </font>
    </dxf>
    <dxf>
      <font>
        <b/>
      </font>
    </dxf>
    <dxf>
      <font>
        <color theme="0"/>
      </font>
    </dxf>
    <dxf>
      <alignment wrapText="1" readingOrder="0"/>
    </dxf>
    <dxf>
      <alignment horizontal="center" readingOrder="0"/>
    </dxf>
    <dxf>
      <alignment vertical="center" readingOrder="0"/>
    </dxf>
    <dxf>
      <font>
        <sz val="12"/>
      </font>
    </dxf>
    <dxf>
      <font>
        <sz val="14"/>
      </font>
    </dxf>
    <dxf>
      <alignment vertical="center" readingOrder="0"/>
    </dxf>
    <dxf>
      <numFmt numFmtId="3" formatCode="#,##0"/>
    </dxf>
    <dxf>
      <numFmt numFmtId="3" formatCode="#,##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numFmt numFmtId="3" formatCode="#,##0"/>
    </dxf>
    <dxf>
      <numFmt numFmtId="3" formatCode="#,##0"/>
    </dxf>
    <dxf>
      <numFmt numFmtId="165" formatCode="[$₦-46A]#,##0.0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ont>
        <color theme="0"/>
      </font>
    </dxf>
    <dxf>
      <alignment horizontal="center" readingOrder="0"/>
    </dxf>
    <dxf>
      <alignment horizontal="center" readingOrder="0"/>
    </dxf>
    <dxf>
      <alignment horizontal="center" readingOrder="0"/>
    </dxf>
    <dxf>
      <alignment wrapText="1" readingOrder="0"/>
    </dxf>
    <dxf>
      <alignment wrapText="1" readingOrder="0"/>
    </dxf>
    <dxf>
      <fill>
        <patternFill>
          <bgColor auto="1"/>
        </patternFill>
      </fill>
    </dxf>
    <dxf>
      <fill>
        <patternFill>
          <bgColor auto="1"/>
        </patternFill>
      </fill>
    </dxf>
    <dxf>
      <fill>
        <patternFill>
          <bgColor auto="1"/>
        </patternFill>
      </fill>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sz val="12"/>
      </font>
    </dxf>
    <dxf>
      <font>
        <sz val="14"/>
      </font>
    </dxf>
    <dxf>
      <numFmt numFmtId="3" formatCode="#,##0"/>
    </dxf>
    <dxf>
      <font>
        <color theme="0"/>
      </font>
    </dxf>
    <dxf>
      <font>
        <color theme="0"/>
      </font>
    </dxf>
    <dxf>
      <fill>
        <patternFill>
          <bgColor theme="0"/>
        </patternFill>
      </fill>
    </dxf>
    <dxf>
      <fill>
        <patternFill>
          <bgColor theme="0"/>
        </patternFill>
      </fill>
    </dxf>
    <dxf>
      <font>
        <b/>
      </font>
    </dxf>
    <dxf>
      <font>
        <sz val="12"/>
      </font>
    </dxf>
    <dxf>
      <font>
        <sz val="12"/>
      </font>
    </dxf>
    <dxf>
      <font>
        <sz val="14"/>
      </font>
    </dxf>
    <dxf>
      <font>
        <sz val="14"/>
      </font>
    </dxf>
    <dxf>
      <font>
        <sz val="16"/>
      </font>
    </dxf>
    <dxf>
      <font>
        <sz val="16"/>
      </font>
    </dxf>
    <dxf>
      <font>
        <sz val="18"/>
      </font>
    </dxf>
    <dxf>
      <font>
        <sz val="18"/>
      </font>
    </dxf>
    <dxf>
      <font>
        <sz val="16"/>
      </font>
    </dxf>
    <dxf>
      <font>
        <sz val="18"/>
      </font>
    </dxf>
    <dxf>
      <fill>
        <patternFill patternType="solid">
          <bgColor rgb="FF002060"/>
        </patternFill>
      </fill>
    </dxf>
    <dxf>
      <font>
        <color theme="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4"/>
      </font>
    </dxf>
    <dxf>
      <font>
        <sz val="14"/>
      </font>
    </dxf>
    <dxf>
      <font>
        <sz val="12"/>
      </font>
    </dxf>
    <dxf>
      <font>
        <sz val="12"/>
      </font>
    </dxf>
    <dxf>
      <alignment vertical="center" readingOrder="0"/>
    </dxf>
    <dxf>
      <alignment vertical="center" readingOrder="0"/>
    </dxf>
    <dxf>
      <font>
        <sz val="14"/>
      </font>
    </dxf>
    <dxf>
      <font>
        <sz val="14"/>
      </font>
    </dxf>
    <dxf>
      <font>
        <sz val="16"/>
      </font>
    </dxf>
    <dxf>
      <font>
        <sz val="16"/>
      </font>
    </dxf>
    <dxf>
      <alignment horizontal="left" readingOrder="0"/>
    </dxf>
    <dxf>
      <alignment horizontal="left" readingOrder="0"/>
    </dxf>
    <dxf>
      <alignment horizontal="center" readingOrder="0"/>
    </dxf>
    <dxf>
      <alignment horizontal="center"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border>
        <right/>
        <top/>
      </border>
    </dxf>
    <dxf>
      <border>
        <right/>
        <top/>
      </border>
    </dxf>
    <dxf>
      <border>
        <right/>
        <top/>
      </border>
    </dxf>
    <dxf>
      <border>
        <right/>
        <top/>
      </border>
    </dxf>
    <dxf>
      <border>
        <right/>
        <top/>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solid">
          <bgColor theme="0"/>
        </patternFill>
      </fill>
    </dxf>
    <dxf>
      <fill>
        <patternFill patternType="solid">
          <bgColor theme="0"/>
        </patternFill>
      </fill>
    </dxf>
    <dxf>
      <fill>
        <patternFill patternType="solid">
          <bgColor theme="0"/>
        </patternFill>
      </fill>
    </dxf>
    <dxf>
      <font>
        <color theme="1"/>
      </font>
    </dxf>
    <dxf>
      <font>
        <color theme="1"/>
      </font>
    </dxf>
    <dxf>
      <font>
        <color theme="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0"/>
        </patternFill>
      </fill>
    </dxf>
    <dxf>
      <fill>
        <patternFill>
          <bgColor rgb="FF002060"/>
        </patternFill>
      </fill>
    </dxf>
    <dxf>
      <font>
        <color theme="0"/>
      </font>
    </dxf>
    <dxf>
      <font>
        <sz val="2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1"/>
      </font>
    </dxf>
    <dxf>
      <font>
        <color theme="1"/>
      </font>
    </dxf>
    <dxf>
      <font>
        <color theme="1"/>
      </font>
    </dxf>
    <dxf>
      <font>
        <color auto="1"/>
      </font>
    </dxf>
    <dxf>
      <fill>
        <patternFill>
          <bgColor rgb="FFFFFF00"/>
        </patternFill>
      </fill>
    </dxf>
    <dxf>
      <font>
        <color auto="1"/>
      </font>
    </dxf>
    <dxf>
      <alignment vertical="bottom" readingOrder="0"/>
    </dxf>
    <dxf>
      <alignment vertical="bottom" readingOrder="0"/>
    </dxf>
    <dxf>
      <font>
        <sz val="22"/>
      </font>
    </dxf>
    <dxf>
      <font>
        <color theme="0"/>
      </font>
    </dxf>
    <dxf>
      <font>
        <sz val="12"/>
      </font>
    </dxf>
    <dxf>
      <font>
        <sz val="14"/>
      </font>
    </dxf>
    <dxf>
      <font>
        <sz val="16"/>
      </font>
    </dxf>
    <dxf>
      <font>
        <sz val="14"/>
      </font>
    </dxf>
    <dxf>
      <font>
        <b/>
      </font>
    </dxf>
    <dxf>
      <alignment wrapText="1" readingOrder="0"/>
    </dxf>
    <dxf>
      <alignment horizontal="center" readingOrder="0"/>
    </dxf>
    <dxf>
      <alignment vertical="center" readingOrder="0"/>
    </dxf>
    <dxf>
      <alignment vertical="center" readingOrder="0"/>
    </dxf>
    <dxf>
      <alignment horizontal="center" readingOrder="0"/>
    </dxf>
    <dxf>
      <alignment horizontal="center" readingOrder="0"/>
    </dxf>
    <dxf>
      <alignment horizontal="center" readingOrder="0"/>
    </dxf>
    <dxf>
      <numFmt numFmtId="166" formatCode="[$₦-468]\ #,##0.00"/>
    </dxf>
    <dxf>
      <font>
        <sz val="12"/>
      </font>
    </dxf>
    <dxf>
      <font>
        <sz val="12"/>
      </font>
    </dxf>
    <dxf>
      <font>
        <sz val="14"/>
      </font>
    </dxf>
    <dxf>
      <font>
        <sz val="14"/>
      </font>
    </dxf>
    <dxf>
      <font>
        <b/>
      </font>
    </dxf>
    <dxf>
      <font>
        <sz val="16"/>
      </font>
    </dxf>
    <dxf>
      <font>
        <sz val="12"/>
      </font>
    </dxf>
    <dxf>
      <font>
        <sz val="12"/>
      </font>
    </dxf>
    <dxf>
      <font>
        <sz val="14"/>
      </font>
    </dxf>
    <dxf>
      <font>
        <sz val="14"/>
      </font>
    </dxf>
    <dxf>
      <font>
        <sz val="16"/>
      </font>
    </dxf>
    <dxf>
      <font>
        <sz val="16"/>
      </font>
    </dxf>
    <dxf>
      <alignment wrapText="1" readingOrder="0"/>
    </dxf>
    <dxf>
      <alignment wrapText="1" readingOrder="0"/>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ill>
        <patternFill patternType="solid">
          <bgColor theme="0"/>
        </patternFill>
      </fill>
    </dxf>
    <dxf>
      <font>
        <color theme="0"/>
      </font>
    </dxf>
    <dxf>
      <fill>
        <patternFill patternType="solid">
          <bgColor rgb="FF002060"/>
        </patternFill>
      </fill>
    </dxf>
    <dxf>
      <font>
        <color theme="0"/>
      </font>
    </dxf>
    <dxf>
      <fill>
        <patternFill patternType="solid">
          <bgColor theme="0"/>
        </patternFill>
      </fill>
    </dxf>
    <dxf>
      <fill>
        <patternFill patternType="solid">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auto="1"/>
      </font>
    </dxf>
    <dxf>
      <font>
        <color auto="1"/>
      </font>
    </dxf>
    <dxf>
      <font>
        <color auto="1"/>
      </font>
    </dxf>
    <dxf>
      <font>
        <color theme="1"/>
      </font>
    </dxf>
    <dxf>
      <font>
        <color theme="0"/>
      </font>
    </dxf>
    <dxf>
      <font>
        <color theme="0"/>
      </font>
    </dxf>
    <dxf>
      <alignment horizontal="left" readingOrder="0"/>
    </dxf>
    <dxf>
      <alignment horizontal="left" readingOrder="0"/>
    </dxf>
    <dxf>
      <alignment horizontal="center" readingOrder="0"/>
    </dxf>
    <dxf>
      <alignment horizontal="center" readingOrder="0"/>
    </dxf>
    <dxf>
      <fill>
        <patternFill>
          <bgColor rgb="FFFFFF00"/>
        </patternFill>
      </fill>
    </dxf>
    <dxf>
      <font>
        <color auto="1"/>
      </font>
    </dxf>
    <dxf>
      <font>
        <sz val="18"/>
      </font>
    </dxf>
    <dxf>
      <font>
        <sz val="20"/>
      </font>
    </dxf>
    <dxf>
      <font>
        <b/>
      </font>
    </dxf>
    <dxf>
      <font>
        <color theme="0"/>
      </font>
    </dxf>
    <dxf>
      <alignment wrapText="1" readingOrder="0"/>
    </dxf>
    <dxf>
      <alignment horizontal="center" readingOrder="0"/>
    </dxf>
    <dxf>
      <alignment vertical="center" readingOrder="0"/>
    </dxf>
    <dxf>
      <font>
        <sz val="12"/>
      </font>
    </dxf>
    <dxf>
      <font>
        <sz val="14"/>
      </font>
    </dxf>
    <dxf>
      <alignment vertical="center" readingOrder="0"/>
    </dxf>
    <dxf>
      <numFmt numFmtId="3" formatCode="#,##0"/>
    </dxf>
    <dxf>
      <numFmt numFmtId="3" formatCode="#,##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numFmt numFmtId="3" formatCode="#,##0"/>
    </dxf>
    <dxf>
      <numFmt numFmtId="3" formatCode="#,##0"/>
    </dxf>
    <dxf>
      <numFmt numFmtId="165" formatCode="[$₦-46A]#,##0.0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ont>
        <color theme="0"/>
      </font>
    </dxf>
    <dxf>
      <alignment horizontal="center" readingOrder="0"/>
    </dxf>
    <dxf>
      <alignment horizontal="center" readingOrder="0"/>
    </dxf>
    <dxf>
      <alignment horizontal="center" readingOrder="0"/>
    </dxf>
    <dxf>
      <alignment wrapText="1" readingOrder="0"/>
    </dxf>
    <dxf>
      <alignment wrapText="1" readingOrder="0"/>
    </dxf>
    <dxf>
      <fill>
        <patternFill>
          <bgColor auto="1"/>
        </patternFill>
      </fill>
    </dxf>
    <dxf>
      <fill>
        <patternFill>
          <bgColor auto="1"/>
        </patternFill>
      </fill>
    </dxf>
    <dxf>
      <fill>
        <patternFill>
          <bgColor auto="1"/>
        </patternFill>
      </fill>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sz val="12"/>
      </font>
    </dxf>
    <dxf>
      <font>
        <sz val="14"/>
      </font>
    </dxf>
    <dxf>
      <numFmt numFmtId="3" formatCode="#,##0"/>
    </dxf>
    <dxf>
      <font>
        <color theme="0"/>
      </font>
    </dxf>
    <dxf>
      <font>
        <color theme="0"/>
      </font>
    </dxf>
    <dxf>
      <fill>
        <patternFill>
          <bgColor theme="0"/>
        </patternFill>
      </fill>
    </dxf>
    <dxf>
      <fill>
        <patternFill>
          <bgColor theme="0"/>
        </patternFill>
      </fill>
    </dxf>
    <dxf>
      <font>
        <b/>
      </font>
    </dxf>
    <dxf>
      <font>
        <sz val="12"/>
      </font>
    </dxf>
    <dxf>
      <font>
        <sz val="12"/>
      </font>
    </dxf>
    <dxf>
      <font>
        <sz val="14"/>
      </font>
    </dxf>
    <dxf>
      <font>
        <sz val="14"/>
      </font>
    </dxf>
    <dxf>
      <font>
        <sz val="16"/>
      </font>
    </dxf>
    <dxf>
      <font>
        <sz val="16"/>
      </font>
    </dxf>
    <dxf>
      <font>
        <sz val="18"/>
      </font>
    </dxf>
    <dxf>
      <font>
        <sz val="18"/>
      </font>
    </dxf>
    <dxf>
      <font>
        <sz val="16"/>
      </font>
    </dxf>
    <dxf>
      <font>
        <sz val="18"/>
      </font>
    </dxf>
    <dxf>
      <fill>
        <patternFill patternType="solid">
          <bgColor rgb="FF002060"/>
        </patternFill>
      </fill>
    </dxf>
    <dxf>
      <font>
        <color theme="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4"/>
      </font>
    </dxf>
    <dxf>
      <font>
        <sz val="14"/>
      </font>
    </dxf>
    <dxf>
      <font>
        <sz val="12"/>
      </font>
    </dxf>
    <dxf>
      <font>
        <sz val="12"/>
      </font>
    </dxf>
    <dxf>
      <alignment vertical="center" readingOrder="0"/>
    </dxf>
    <dxf>
      <alignment vertical="center" readingOrder="0"/>
    </dxf>
    <dxf>
      <font>
        <sz val="14"/>
      </font>
    </dxf>
    <dxf>
      <font>
        <sz val="14"/>
      </font>
    </dxf>
    <dxf>
      <font>
        <sz val="16"/>
      </font>
    </dxf>
    <dxf>
      <font>
        <sz val="16"/>
      </font>
    </dxf>
    <dxf>
      <alignment horizontal="left" readingOrder="0"/>
    </dxf>
    <dxf>
      <alignment horizontal="left" readingOrder="0"/>
    </dxf>
    <dxf>
      <alignment horizontal="center" readingOrder="0"/>
    </dxf>
    <dxf>
      <alignment horizontal="center"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border>
        <right/>
        <top/>
      </border>
    </dxf>
    <dxf>
      <border>
        <right/>
        <top/>
      </border>
    </dxf>
    <dxf>
      <border>
        <right/>
        <top/>
      </border>
    </dxf>
    <dxf>
      <border>
        <right/>
        <top/>
      </border>
    </dxf>
    <dxf>
      <border>
        <right/>
        <top/>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solid">
          <bgColor theme="0"/>
        </patternFill>
      </fill>
    </dxf>
    <dxf>
      <fill>
        <patternFill patternType="solid">
          <bgColor theme="0"/>
        </patternFill>
      </fill>
    </dxf>
    <dxf>
      <fill>
        <patternFill patternType="solid">
          <bgColor theme="0"/>
        </patternFill>
      </fill>
    </dxf>
    <dxf>
      <font>
        <color theme="1"/>
      </font>
    </dxf>
    <dxf>
      <font>
        <color theme="1"/>
      </font>
    </dxf>
    <dxf>
      <font>
        <color theme="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0"/>
        </patternFill>
      </fill>
    </dxf>
    <dxf>
      <fill>
        <patternFill>
          <bgColor rgb="FF002060"/>
        </patternFill>
      </fill>
    </dxf>
    <dxf>
      <font>
        <color theme="0"/>
      </font>
    </dxf>
    <dxf>
      <font>
        <sz val="2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1"/>
      </font>
    </dxf>
    <dxf>
      <font>
        <color theme="1"/>
      </font>
    </dxf>
    <dxf>
      <font>
        <color theme="1"/>
      </font>
    </dxf>
    <dxf>
      <font>
        <color auto="1"/>
      </font>
    </dxf>
    <dxf>
      <fill>
        <patternFill>
          <bgColor rgb="FFFFFF00"/>
        </patternFill>
      </fill>
    </dxf>
    <dxf>
      <font>
        <color auto="1"/>
      </font>
    </dxf>
    <dxf>
      <alignment vertical="bottom" readingOrder="0"/>
    </dxf>
    <dxf>
      <alignment vertical="bottom" readingOrder="0"/>
    </dxf>
    <dxf>
      <font>
        <sz val="22"/>
      </font>
    </dxf>
    <dxf>
      <font>
        <color theme="0"/>
      </font>
    </dxf>
    <dxf>
      <font>
        <sz val="12"/>
      </font>
    </dxf>
    <dxf>
      <font>
        <sz val="14"/>
      </font>
    </dxf>
    <dxf>
      <font>
        <sz val="16"/>
      </font>
    </dxf>
    <dxf>
      <font>
        <sz val="14"/>
      </font>
    </dxf>
    <dxf>
      <font>
        <b/>
      </font>
    </dxf>
    <dxf>
      <alignment wrapText="1" readingOrder="0"/>
    </dxf>
    <dxf>
      <alignment horizontal="center" readingOrder="0"/>
    </dxf>
    <dxf>
      <alignment vertical="center" readingOrder="0"/>
    </dxf>
    <dxf>
      <alignment vertical="center" readingOrder="0"/>
    </dxf>
    <dxf>
      <alignment horizontal="center" readingOrder="0"/>
    </dxf>
    <dxf>
      <alignment horizontal="center" readingOrder="0"/>
    </dxf>
    <dxf>
      <alignment horizontal="center" readingOrder="0"/>
    </dxf>
    <dxf>
      <numFmt numFmtId="166" formatCode="[$₦-468]\ #,##0.00"/>
    </dxf>
    <dxf>
      <font>
        <sz val="12"/>
      </font>
    </dxf>
    <dxf>
      <font>
        <sz val="12"/>
      </font>
    </dxf>
    <dxf>
      <font>
        <sz val="14"/>
      </font>
    </dxf>
    <dxf>
      <font>
        <sz val="14"/>
      </font>
    </dxf>
    <dxf>
      <font>
        <b/>
      </font>
    </dxf>
    <dxf>
      <font>
        <sz val="16"/>
      </font>
    </dxf>
    <dxf>
      <font>
        <sz val="12"/>
      </font>
    </dxf>
    <dxf>
      <font>
        <sz val="12"/>
      </font>
    </dxf>
    <dxf>
      <font>
        <sz val="14"/>
      </font>
    </dxf>
    <dxf>
      <font>
        <sz val="14"/>
      </font>
    </dxf>
    <dxf>
      <font>
        <sz val="16"/>
      </font>
    </dxf>
    <dxf>
      <font>
        <sz val="16"/>
      </font>
    </dxf>
    <dxf>
      <alignment wrapText="1" readingOrder="0"/>
    </dxf>
    <dxf>
      <alignment wrapText="1" readingOrder="0"/>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ill>
        <patternFill patternType="solid">
          <bgColor theme="0"/>
        </patternFill>
      </fill>
    </dxf>
    <dxf>
      <font>
        <color theme="0"/>
      </font>
    </dxf>
    <dxf>
      <fill>
        <patternFill patternType="solid">
          <bgColor rgb="FF002060"/>
        </patternFill>
      </fill>
    </dxf>
    <dxf>
      <font>
        <color theme="0"/>
      </font>
    </dxf>
    <dxf>
      <fill>
        <patternFill patternType="solid">
          <bgColor theme="0"/>
        </patternFill>
      </fill>
    </dxf>
    <dxf>
      <fill>
        <patternFill patternType="solid">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auto="1"/>
      </font>
    </dxf>
    <dxf>
      <font>
        <color auto="1"/>
      </font>
    </dxf>
    <dxf>
      <font>
        <color auto="1"/>
      </font>
    </dxf>
    <dxf>
      <font>
        <color theme="1"/>
      </font>
    </dxf>
    <dxf>
      <font>
        <color theme="0"/>
      </font>
    </dxf>
    <dxf>
      <font>
        <color theme="0"/>
      </font>
    </dxf>
    <dxf>
      <alignment horizontal="left" readingOrder="0"/>
    </dxf>
    <dxf>
      <alignment horizontal="left" readingOrder="0"/>
    </dxf>
    <dxf>
      <alignment horizontal="center" readingOrder="0"/>
    </dxf>
    <dxf>
      <alignment horizontal="center" readingOrder="0"/>
    </dxf>
    <dxf>
      <fill>
        <patternFill>
          <bgColor rgb="FFFFFF00"/>
        </patternFill>
      </fill>
    </dxf>
    <dxf>
      <font>
        <color auto="1"/>
      </font>
    </dxf>
    <dxf>
      <font>
        <sz val="18"/>
      </font>
    </dxf>
    <dxf>
      <font>
        <sz val="20"/>
      </font>
    </dxf>
    <dxf>
      <font>
        <b/>
      </font>
    </dxf>
    <dxf>
      <font>
        <color theme="0"/>
      </font>
    </dxf>
    <dxf>
      <alignment wrapText="1" readingOrder="0"/>
    </dxf>
    <dxf>
      <alignment horizontal="center" readingOrder="0"/>
    </dxf>
    <dxf>
      <alignment vertical="center" readingOrder="0"/>
    </dxf>
    <dxf>
      <font>
        <sz val="12"/>
      </font>
    </dxf>
    <dxf>
      <font>
        <sz val="14"/>
      </font>
    </dxf>
    <dxf>
      <alignment vertical="center" readingOrder="0"/>
    </dxf>
    <dxf>
      <numFmt numFmtId="3" formatCode="#,##0"/>
    </dxf>
    <dxf>
      <numFmt numFmtId="3" formatCode="#,##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numFmt numFmtId="3" formatCode="#,##0"/>
    </dxf>
    <dxf>
      <numFmt numFmtId="3" formatCode="#,##0"/>
    </dxf>
    <dxf>
      <numFmt numFmtId="165" formatCode="[$₦-46A]#,##0.0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ont>
        <color theme="0"/>
      </font>
    </dxf>
    <dxf>
      <alignment horizontal="center" readingOrder="0"/>
    </dxf>
    <dxf>
      <alignment horizontal="center" readingOrder="0"/>
    </dxf>
    <dxf>
      <alignment horizontal="center" readingOrder="0"/>
    </dxf>
    <dxf>
      <alignment wrapText="1" readingOrder="0"/>
    </dxf>
    <dxf>
      <alignment wrapText="1" readingOrder="0"/>
    </dxf>
    <dxf>
      <fill>
        <patternFill>
          <bgColor auto="1"/>
        </patternFill>
      </fill>
    </dxf>
    <dxf>
      <fill>
        <patternFill>
          <bgColor auto="1"/>
        </patternFill>
      </fill>
    </dxf>
    <dxf>
      <fill>
        <patternFill>
          <bgColor auto="1"/>
        </patternFill>
      </fill>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sz val="12"/>
      </font>
    </dxf>
    <dxf>
      <font>
        <sz val="14"/>
      </font>
    </dxf>
    <dxf>
      <numFmt numFmtId="3" formatCode="#,##0"/>
    </dxf>
    <dxf>
      <font>
        <color theme="0"/>
      </font>
    </dxf>
    <dxf>
      <font>
        <color theme="0"/>
      </font>
    </dxf>
    <dxf>
      <fill>
        <patternFill>
          <bgColor theme="0"/>
        </patternFill>
      </fill>
    </dxf>
    <dxf>
      <fill>
        <patternFill>
          <bgColor theme="0"/>
        </patternFill>
      </fill>
    </dxf>
    <dxf>
      <font>
        <b/>
      </font>
    </dxf>
    <dxf>
      <font>
        <sz val="12"/>
      </font>
    </dxf>
    <dxf>
      <font>
        <sz val="12"/>
      </font>
    </dxf>
    <dxf>
      <font>
        <sz val="14"/>
      </font>
    </dxf>
    <dxf>
      <font>
        <sz val="14"/>
      </font>
    </dxf>
    <dxf>
      <font>
        <sz val="16"/>
      </font>
    </dxf>
    <dxf>
      <font>
        <sz val="16"/>
      </font>
    </dxf>
    <dxf>
      <font>
        <sz val="18"/>
      </font>
    </dxf>
    <dxf>
      <font>
        <sz val="18"/>
      </font>
    </dxf>
    <dxf>
      <font>
        <sz val="16"/>
      </font>
    </dxf>
    <dxf>
      <font>
        <sz val="18"/>
      </font>
    </dxf>
    <dxf>
      <fill>
        <patternFill patternType="solid">
          <bgColor rgb="FF002060"/>
        </patternFill>
      </fill>
    </dxf>
    <dxf>
      <font>
        <color theme="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4"/>
      </font>
    </dxf>
    <dxf>
      <font>
        <sz val="14"/>
      </font>
    </dxf>
    <dxf>
      <font>
        <sz val="12"/>
      </font>
    </dxf>
    <dxf>
      <font>
        <sz val="12"/>
      </font>
    </dxf>
    <dxf>
      <alignment vertical="center" readingOrder="0"/>
    </dxf>
    <dxf>
      <alignment vertical="center" readingOrder="0"/>
    </dxf>
    <dxf>
      <font>
        <sz val="14"/>
      </font>
    </dxf>
    <dxf>
      <font>
        <sz val="14"/>
      </font>
    </dxf>
    <dxf>
      <font>
        <sz val="16"/>
      </font>
    </dxf>
    <dxf>
      <font>
        <sz val="16"/>
      </font>
    </dxf>
    <dxf>
      <alignment horizontal="left" readingOrder="0"/>
    </dxf>
    <dxf>
      <alignment horizontal="left" readingOrder="0"/>
    </dxf>
    <dxf>
      <alignment horizontal="center" readingOrder="0"/>
    </dxf>
    <dxf>
      <alignment horizontal="center"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border>
        <right/>
        <top/>
      </border>
    </dxf>
    <dxf>
      <border>
        <right/>
        <top/>
      </border>
    </dxf>
    <dxf>
      <border>
        <right/>
        <top/>
      </border>
    </dxf>
    <dxf>
      <border>
        <right/>
        <top/>
      </border>
    </dxf>
    <dxf>
      <border>
        <right/>
        <top/>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solid">
          <bgColor theme="0"/>
        </patternFill>
      </fill>
    </dxf>
    <dxf>
      <fill>
        <patternFill patternType="solid">
          <bgColor theme="0"/>
        </patternFill>
      </fill>
    </dxf>
    <dxf>
      <fill>
        <patternFill patternType="solid">
          <bgColor theme="0"/>
        </patternFill>
      </fill>
    </dxf>
    <dxf>
      <font>
        <color theme="1"/>
      </font>
    </dxf>
    <dxf>
      <font>
        <color theme="1"/>
      </font>
    </dxf>
    <dxf>
      <font>
        <color theme="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0"/>
        </patternFill>
      </fill>
    </dxf>
    <dxf>
      <fill>
        <patternFill>
          <bgColor rgb="FF002060"/>
        </patternFill>
      </fill>
    </dxf>
    <dxf>
      <font>
        <color theme="0"/>
      </font>
    </dxf>
    <dxf>
      <font>
        <sz val="2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1"/>
      </font>
    </dxf>
    <dxf>
      <font>
        <color theme="1"/>
      </font>
    </dxf>
    <dxf>
      <font>
        <color theme="1"/>
      </font>
    </dxf>
    <dxf>
      <font>
        <color auto="1"/>
      </font>
    </dxf>
    <dxf>
      <fill>
        <patternFill>
          <bgColor rgb="FFFFFF00"/>
        </patternFill>
      </fill>
    </dxf>
    <dxf>
      <font>
        <color auto="1"/>
      </font>
    </dxf>
    <dxf>
      <alignment vertical="bottom" readingOrder="0"/>
    </dxf>
    <dxf>
      <alignment vertical="bottom" readingOrder="0"/>
    </dxf>
    <dxf>
      <font>
        <sz val="22"/>
      </font>
    </dxf>
    <dxf>
      <font>
        <color theme="0"/>
      </font>
    </dxf>
    <dxf>
      <font>
        <sz val="12"/>
      </font>
    </dxf>
    <dxf>
      <font>
        <sz val="14"/>
      </font>
    </dxf>
    <dxf>
      <font>
        <sz val="16"/>
      </font>
    </dxf>
    <dxf>
      <font>
        <sz val="14"/>
      </font>
    </dxf>
    <dxf>
      <font>
        <b/>
      </font>
    </dxf>
    <dxf>
      <alignment wrapText="1" readingOrder="0"/>
    </dxf>
    <dxf>
      <alignment horizontal="center" readingOrder="0"/>
    </dxf>
    <dxf>
      <alignment vertical="center" readingOrder="0"/>
    </dxf>
    <dxf>
      <alignment vertical="center" readingOrder="0"/>
    </dxf>
    <dxf>
      <alignment horizontal="center" readingOrder="0"/>
    </dxf>
    <dxf>
      <alignment horizontal="center" readingOrder="0"/>
    </dxf>
    <dxf>
      <alignment horizontal="center" readingOrder="0"/>
    </dxf>
    <dxf>
      <numFmt numFmtId="166" formatCode="[$₦-468]\ #,##0.00"/>
    </dxf>
    <dxf>
      <font>
        <sz val="12"/>
      </font>
    </dxf>
    <dxf>
      <font>
        <sz val="12"/>
      </font>
    </dxf>
    <dxf>
      <font>
        <sz val="14"/>
      </font>
    </dxf>
    <dxf>
      <font>
        <sz val="14"/>
      </font>
    </dxf>
    <dxf>
      <font>
        <b/>
      </font>
    </dxf>
    <dxf>
      <font>
        <sz val="16"/>
      </font>
    </dxf>
    <dxf>
      <font>
        <sz val="12"/>
      </font>
    </dxf>
    <dxf>
      <font>
        <sz val="12"/>
      </font>
    </dxf>
    <dxf>
      <font>
        <sz val="14"/>
      </font>
    </dxf>
    <dxf>
      <font>
        <sz val="14"/>
      </font>
    </dxf>
    <dxf>
      <font>
        <sz val="16"/>
      </font>
    </dxf>
    <dxf>
      <font>
        <sz val="16"/>
      </font>
    </dxf>
    <dxf>
      <alignment wrapText="1" readingOrder="0"/>
    </dxf>
    <dxf>
      <alignment wrapText="1" readingOrder="0"/>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ill>
        <patternFill patternType="solid">
          <bgColor theme="0"/>
        </patternFill>
      </fill>
    </dxf>
    <dxf>
      <font>
        <color theme="0"/>
      </font>
    </dxf>
    <dxf>
      <fill>
        <patternFill patternType="solid">
          <bgColor rgb="FF002060"/>
        </patternFill>
      </fill>
    </dxf>
    <dxf>
      <font>
        <color theme="0"/>
      </font>
    </dxf>
    <dxf>
      <fill>
        <patternFill patternType="solid">
          <bgColor theme="0"/>
        </patternFill>
      </fill>
    </dxf>
    <dxf>
      <fill>
        <patternFill patternType="solid">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auto="1"/>
      </font>
    </dxf>
    <dxf>
      <font>
        <color auto="1"/>
      </font>
    </dxf>
    <dxf>
      <font>
        <color auto="1"/>
      </font>
    </dxf>
    <dxf>
      <font>
        <color theme="1"/>
      </font>
    </dxf>
    <dxf>
      <font>
        <color theme="0"/>
      </font>
    </dxf>
    <dxf>
      <font>
        <color theme="0"/>
      </font>
    </dxf>
    <dxf>
      <alignment horizontal="left" readingOrder="0"/>
    </dxf>
    <dxf>
      <alignment horizontal="left" readingOrder="0"/>
    </dxf>
    <dxf>
      <alignment horizontal="center" readingOrder="0"/>
    </dxf>
    <dxf>
      <alignment horizontal="center" readingOrder="0"/>
    </dxf>
    <dxf>
      <fill>
        <patternFill>
          <bgColor rgb="FFFFFF00"/>
        </patternFill>
      </fill>
    </dxf>
    <dxf>
      <font>
        <color auto="1"/>
      </font>
    </dxf>
    <dxf>
      <font>
        <sz val="18"/>
      </font>
    </dxf>
    <dxf>
      <font>
        <sz val="20"/>
      </font>
    </dxf>
    <dxf>
      <font>
        <b/>
      </font>
    </dxf>
    <dxf>
      <font>
        <color theme="0"/>
      </font>
    </dxf>
    <dxf>
      <alignment wrapText="1" readingOrder="0"/>
    </dxf>
    <dxf>
      <alignment horizontal="center" readingOrder="0"/>
    </dxf>
    <dxf>
      <alignment vertical="center" readingOrder="0"/>
    </dxf>
    <dxf>
      <font>
        <sz val="12"/>
      </font>
    </dxf>
    <dxf>
      <font>
        <sz val="14"/>
      </font>
    </dxf>
    <dxf>
      <alignment vertical="center" readingOrder="0"/>
    </dxf>
    <dxf>
      <numFmt numFmtId="3" formatCode="#,##0"/>
    </dxf>
    <dxf>
      <numFmt numFmtId="3" formatCode="#,##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numFmt numFmtId="3" formatCode="#,##0"/>
    </dxf>
    <dxf>
      <numFmt numFmtId="3" formatCode="#,##0"/>
    </dxf>
    <dxf>
      <numFmt numFmtId="165" formatCode="[$₦-46A]#,##0.0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ont>
        <color theme="0"/>
      </font>
    </dxf>
    <dxf>
      <alignment horizontal="center" readingOrder="0"/>
    </dxf>
    <dxf>
      <alignment horizontal="center" readingOrder="0"/>
    </dxf>
    <dxf>
      <alignment horizontal="center" readingOrder="0"/>
    </dxf>
    <dxf>
      <alignment wrapText="1" readingOrder="0"/>
    </dxf>
    <dxf>
      <alignment wrapText="1" readingOrder="0"/>
    </dxf>
    <dxf>
      <fill>
        <patternFill>
          <bgColor auto="1"/>
        </patternFill>
      </fill>
    </dxf>
    <dxf>
      <fill>
        <patternFill>
          <bgColor auto="1"/>
        </patternFill>
      </fill>
    </dxf>
    <dxf>
      <fill>
        <patternFill>
          <bgColor auto="1"/>
        </patternFill>
      </fill>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sz val="12"/>
      </font>
    </dxf>
    <dxf>
      <font>
        <sz val="14"/>
      </font>
    </dxf>
    <dxf>
      <numFmt numFmtId="3" formatCode="#,##0"/>
    </dxf>
    <dxf>
      <font>
        <color theme="0"/>
      </font>
    </dxf>
    <dxf>
      <font>
        <color theme="0"/>
      </font>
    </dxf>
    <dxf>
      <fill>
        <patternFill>
          <bgColor theme="0"/>
        </patternFill>
      </fill>
    </dxf>
    <dxf>
      <fill>
        <patternFill>
          <bgColor theme="0"/>
        </patternFill>
      </fill>
    </dxf>
    <dxf>
      <font>
        <b/>
      </font>
    </dxf>
    <dxf>
      <font>
        <sz val="12"/>
      </font>
    </dxf>
    <dxf>
      <font>
        <sz val="12"/>
      </font>
    </dxf>
    <dxf>
      <font>
        <sz val="14"/>
      </font>
    </dxf>
    <dxf>
      <font>
        <sz val="14"/>
      </font>
    </dxf>
    <dxf>
      <font>
        <sz val="16"/>
      </font>
    </dxf>
    <dxf>
      <font>
        <sz val="16"/>
      </font>
    </dxf>
    <dxf>
      <font>
        <sz val="18"/>
      </font>
    </dxf>
    <dxf>
      <font>
        <sz val="18"/>
      </font>
    </dxf>
    <dxf>
      <font>
        <sz val="16"/>
      </font>
    </dxf>
    <dxf>
      <font>
        <sz val="18"/>
      </font>
    </dxf>
    <dxf>
      <fill>
        <patternFill patternType="solid">
          <bgColor rgb="FF002060"/>
        </patternFill>
      </fill>
    </dxf>
    <dxf>
      <font>
        <color theme="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4"/>
      </font>
    </dxf>
    <dxf>
      <font>
        <sz val="14"/>
      </font>
    </dxf>
    <dxf>
      <font>
        <sz val="12"/>
      </font>
    </dxf>
    <dxf>
      <font>
        <sz val="12"/>
      </font>
    </dxf>
    <dxf>
      <alignment vertical="center" readingOrder="0"/>
    </dxf>
    <dxf>
      <alignment vertical="center" readingOrder="0"/>
    </dxf>
    <dxf>
      <font>
        <sz val="14"/>
      </font>
    </dxf>
    <dxf>
      <font>
        <sz val="14"/>
      </font>
    </dxf>
    <dxf>
      <font>
        <sz val="16"/>
      </font>
    </dxf>
    <dxf>
      <font>
        <sz val="16"/>
      </font>
    </dxf>
    <dxf>
      <alignment horizontal="left" readingOrder="0"/>
    </dxf>
    <dxf>
      <alignment horizontal="left" readingOrder="0"/>
    </dxf>
    <dxf>
      <alignment horizontal="center" readingOrder="0"/>
    </dxf>
    <dxf>
      <alignment horizontal="center"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border>
        <right/>
        <top/>
      </border>
    </dxf>
    <dxf>
      <border>
        <right/>
        <top/>
      </border>
    </dxf>
    <dxf>
      <border>
        <right/>
        <top/>
      </border>
    </dxf>
    <dxf>
      <border>
        <right/>
        <top/>
      </border>
    </dxf>
    <dxf>
      <border>
        <right/>
        <top/>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solid">
          <bgColor theme="0"/>
        </patternFill>
      </fill>
    </dxf>
    <dxf>
      <fill>
        <patternFill patternType="solid">
          <bgColor theme="0"/>
        </patternFill>
      </fill>
    </dxf>
    <dxf>
      <fill>
        <patternFill patternType="solid">
          <bgColor theme="0"/>
        </patternFill>
      </fill>
    </dxf>
    <dxf>
      <font>
        <color theme="1"/>
      </font>
    </dxf>
    <dxf>
      <font>
        <color theme="1"/>
      </font>
    </dxf>
    <dxf>
      <font>
        <color theme="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0"/>
        </patternFill>
      </fill>
    </dxf>
    <dxf>
      <fill>
        <patternFill>
          <bgColor rgb="FF002060"/>
        </patternFill>
      </fill>
    </dxf>
    <dxf>
      <font>
        <color theme="0"/>
      </font>
    </dxf>
    <dxf>
      <font>
        <sz val="2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1"/>
      </font>
    </dxf>
    <dxf>
      <font>
        <color theme="1"/>
      </font>
    </dxf>
    <dxf>
      <font>
        <color theme="1"/>
      </font>
    </dxf>
    <dxf>
      <font>
        <color auto="1"/>
      </font>
    </dxf>
    <dxf>
      <fill>
        <patternFill>
          <bgColor rgb="FFFFFF00"/>
        </patternFill>
      </fill>
    </dxf>
    <dxf>
      <font>
        <color auto="1"/>
      </font>
    </dxf>
    <dxf>
      <alignment vertical="bottom" readingOrder="0"/>
    </dxf>
    <dxf>
      <alignment vertical="bottom" readingOrder="0"/>
    </dxf>
    <dxf>
      <font>
        <sz val="22"/>
      </font>
    </dxf>
    <dxf>
      <font>
        <color theme="0"/>
      </font>
    </dxf>
    <dxf>
      <font>
        <sz val="12"/>
      </font>
    </dxf>
    <dxf>
      <font>
        <sz val="14"/>
      </font>
    </dxf>
    <dxf>
      <font>
        <sz val="16"/>
      </font>
    </dxf>
    <dxf>
      <font>
        <sz val="14"/>
      </font>
    </dxf>
    <dxf>
      <font>
        <b/>
      </font>
    </dxf>
    <dxf>
      <alignment wrapText="1" readingOrder="0"/>
    </dxf>
    <dxf>
      <alignment horizontal="center" readingOrder="0"/>
    </dxf>
    <dxf>
      <alignment vertical="center" readingOrder="0"/>
    </dxf>
    <dxf>
      <alignment vertical="center" readingOrder="0"/>
    </dxf>
    <dxf>
      <alignment horizontal="center" readingOrder="0"/>
    </dxf>
    <dxf>
      <alignment horizontal="center" readingOrder="0"/>
    </dxf>
    <dxf>
      <alignment horizontal="center" readingOrder="0"/>
    </dxf>
    <dxf>
      <numFmt numFmtId="166" formatCode="[$₦-468]\ #,##0.00"/>
    </dxf>
    <dxf>
      <font>
        <sz val="12"/>
      </font>
    </dxf>
    <dxf>
      <font>
        <sz val="12"/>
      </font>
    </dxf>
    <dxf>
      <font>
        <sz val="14"/>
      </font>
    </dxf>
    <dxf>
      <font>
        <sz val="14"/>
      </font>
    </dxf>
    <dxf>
      <font>
        <b/>
      </font>
    </dxf>
    <dxf>
      <font>
        <sz val="16"/>
      </font>
    </dxf>
    <dxf>
      <font>
        <sz val="12"/>
      </font>
    </dxf>
    <dxf>
      <font>
        <sz val="12"/>
      </font>
    </dxf>
    <dxf>
      <font>
        <sz val="14"/>
      </font>
    </dxf>
    <dxf>
      <font>
        <sz val="14"/>
      </font>
    </dxf>
    <dxf>
      <font>
        <sz val="16"/>
      </font>
    </dxf>
    <dxf>
      <font>
        <sz val="16"/>
      </font>
    </dxf>
    <dxf>
      <alignment wrapText="1" readingOrder="0"/>
    </dxf>
    <dxf>
      <alignment wrapText="1" readingOrder="0"/>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ill>
        <patternFill patternType="solid">
          <bgColor theme="0"/>
        </patternFill>
      </fill>
    </dxf>
    <dxf>
      <font>
        <color theme="0"/>
      </font>
    </dxf>
    <dxf>
      <fill>
        <patternFill patternType="solid">
          <bgColor rgb="FF002060"/>
        </patternFill>
      </fill>
    </dxf>
    <dxf>
      <font>
        <color theme="0"/>
      </font>
    </dxf>
    <dxf>
      <fill>
        <patternFill patternType="solid">
          <bgColor theme="0"/>
        </patternFill>
      </fill>
    </dxf>
    <dxf>
      <fill>
        <patternFill patternType="solid">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auto="1"/>
      </font>
    </dxf>
    <dxf>
      <font>
        <color auto="1"/>
      </font>
    </dxf>
    <dxf>
      <font>
        <color auto="1"/>
      </font>
    </dxf>
    <dxf>
      <font>
        <color theme="1"/>
      </font>
    </dxf>
    <dxf>
      <font>
        <color theme="0"/>
      </font>
    </dxf>
    <dxf>
      <font>
        <color theme="0"/>
      </font>
    </dxf>
    <dxf>
      <alignment horizontal="left" readingOrder="0"/>
    </dxf>
    <dxf>
      <alignment horizontal="left" readingOrder="0"/>
    </dxf>
    <dxf>
      <alignment horizontal="center" readingOrder="0"/>
    </dxf>
    <dxf>
      <alignment horizontal="center" readingOrder="0"/>
    </dxf>
    <dxf>
      <fill>
        <patternFill>
          <bgColor rgb="FFFFFF00"/>
        </patternFill>
      </fill>
    </dxf>
    <dxf>
      <font>
        <color auto="1"/>
      </font>
    </dxf>
    <dxf>
      <font>
        <sz val="18"/>
      </font>
    </dxf>
    <dxf>
      <font>
        <sz val="20"/>
      </font>
    </dxf>
    <dxf>
      <font>
        <b/>
      </font>
    </dxf>
    <dxf>
      <font>
        <color theme="0"/>
      </font>
    </dxf>
    <dxf>
      <alignment wrapText="1" readingOrder="0"/>
    </dxf>
    <dxf>
      <alignment horizontal="center" readingOrder="0"/>
    </dxf>
    <dxf>
      <alignment vertical="center" readingOrder="0"/>
    </dxf>
    <dxf>
      <font>
        <sz val="12"/>
      </font>
    </dxf>
    <dxf>
      <font>
        <sz val="14"/>
      </font>
    </dxf>
    <dxf>
      <alignment vertical="center" readingOrder="0"/>
    </dxf>
    <dxf>
      <numFmt numFmtId="3" formatCode="#,##0"/>
    </dxf>
    <dxf>
      <numFmt numFmtId="3" formatCode="#,##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numFmt numFmtId="3" formatCode="#,##0"/>
    </dxf>
    <dxf>
      <numFmt numFmtId="3" formatCode="#,##0"/>
    </dxf>
    <dxf>
      <numFmt numFmtId="165" formatCode="[$₦-46A]#,##0.0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ont>
        <color theme="0"/>
      </font>
    </dxf>
    <dxf>
      <alignment horizontal="center" readingOrder="0"/>
    </dxf>
    <dxf>
      <alignment horizontal="center" readingOrder="0"/>
    </dxf>
    <dxf>
      <alignment horizontal="center" readingOrder="0"/>
    </dxf>
    <dxf>
      <alignment wrapText="1" readingOrder="0"/>
    </dxf>
    <dxf>
      <alignment wrapText="1" readingOrder="0"/>
    </dxf>
    <dxf>
      <fill>
        <patternFill>
          <bgColor auto="1"/>
        </patternFill>
      </fill>
    </dxf>
    <dxf>
      <fill>
        <patternFill>
          <bgColor auto="1"/>
        </patternFill>
      </fill>
    </dxf>
    <dxf>
      <fill>
        <patternFill>
          <bgColor auto="1"/>
        </patternFill>
      </fill>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sz val="12"/>
      </font>
    </dxf>
    <dxf>
      <font>
        <sz val="14"/>
      </font>
    </dxf>
    <dxf>
      <numFmt numFmtId="3" formatCode="#,##0"/>
    </dxf>
    <dxf>
      <font>
        <color theme="0"/>
      </font>
    </dxf>
    <dxf>
      <font>
        <color theme="0"/>
      </font>
    </dxf>
    <dxf>
      <fill>
        <patternFill>
          <bgColor theme="0"/>
        </patternFill>
      </fill>
    </dxf>
    <dxf>
      <fill>
        <patternFill>
          <bgColor theme="0"/>
        </patternFill>
      </fill>
    </dxf>
    <dxf>
      <font>
        <b/>
      </font>
    </dxf>
    <dxf>
      <font>
        <sz val="12"/>
      </font>
    </dxf>
    <dxf>
      <font>
        <sz val="12"/>
      </font>
    </dxf>
    <dxf>
      <font>
        <sz val="14"/>
      </font>
    </dxf>
    <dxf>
      <font>
        <sz val="14"/>
      </font>
    </dxf>
    <dxf>
      <font>
        <sz val="16"/>
      </font>
    </dxf>
    <dxf>
      <font>
        <sz val="16"/>
      </font>
    </dxf>
    <dxf>
      <font>
        <sz val="18"/>
      </font>
    </dxf>
    <dxf>
      <font>
        <sz val="18"/>
      </font>
    </dxf>
    <dxf>
      <font>
        <sz val="16"/>
      </font>
    </dxf>
    <dxf>
      <font>
        <sz val="18"/>
      </font>
    </dxf>
    <dxf>
      <fill>
        <patternFill patternType="solid">
          <bgColor rgb="FF002060"/>
        </patternFill>
      </fill>
    </dxf>
    <dxf>
      <font>
        <color theme="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4"/>
      </font>
    </dxf>
    <dxf>
      <font>
        <sz val="14"/>
      </font>
    </dxf>
    <dxf>
      <font>
        <sz val="12"/>
      </font>
    </dxf>
    <dxf>
      <font>
        <sz val="12"/>
      </font>
    </dxf>
    <dxf>
      <alignment vertical="center" readingOrder="0"/>
    </dxf>
    <dxf>
      <alignment vertical="center" readingOrder="0"/>
    </dxf>
    <dxf>
      <font>
        <sz val="14"/>
      </font>
    </dxf>
    <dxf>
      <font>
        <sz val="14"/>
      </font>
    </dxf>
    <dxf>
      <font>
        <sz val="16"/>
      </font>
    </dxf>
    <dxf>
      <font>
        <sz val="16"/>
      </font>
    </dxf>
    <dxf>
      <alignment horizontal="left" readingOrder="0"/>
    </dxf>
    <dxf>
      <alignment horizontal="left" readingOrder="0"/>
    </dxf>
    <dxf>
      <alignment horizontal="center" readingOrder="0"/>
    </dxf>
    <dxf>
      <alignment horizontal="center"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border>
        <right/>
        <top/>
      </border>
    </dxf>
    <dxf>
      <border>
        <right/>
        <top/>
      </border>
    </dxf>
    <dxf>
      <border>
        <right/>
        <top/>
      </border>
    </dxf>
    <dxf>
      <border>
        <right/>
        <top/>
      </border>
    </dxf>
    <dxf>
      <border>
        <right/>
        <top/>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solid">
          <bgColor theme="0"/>
        </patternFill>
      </fill>
    </dxf>
    <dxf>
      <fill>
        <patternFill patternType="solid">
          <bgColor theme="0"/>
        </patternFill>
      </fill>
    </dxf>
    <dxf>
      <fill>
        <patternFill patternType="solid">
          <bgColor theme="0"/>
        </patternFill>
      </fill>
    </dxf>
    <dxf>
      <font>
        <color theme="1"/>
      </font>
    </dxf>
    <dxf>
      <font>
        <color theme="1"/>
      </font>
    </dxf>
    <dxf>
      <font>
        <color theme="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0"/>
        </patternFill>
      </fill>
    </dxf>
    <dxf>
      <fill>
        <patternFill>
          <bgColor rgb="FF002060"/>
        </patternFill>
      </fill>
    </dxf>
    <dxf>
      <font>
        <color theme="0"/>
      </font>
    </dxf>
    <dxf>
      <font>
        <sz val="2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1"/>
      </font>
    </dxf>
    <dxf>
      <font>
        <color theme="1"/>
      </font>
    </dxf>
    <dxf>
      <font>
        <color theme="1"/>
      </font>
    </dxf>
    <dxf>
      <font>
        <color auto="1"/>
      </font>
    </dxf>
    <dxf>
      <fill>
        <patternFill>
          <bgColor rgb="FFFFFF00"/>
        </patternFill>
      </fill>
    </dxf>
    <dxf>
      <font>
        <color auto="1"/>
      </font>
    </dxf>
    <dxf>
      <alignment vertical="bottom" readingOrder="0"/>
    </dxf>
    <dxf>
      <alignment vertical="bottom" readingOrder="0"/>
    </dxf>
    <dxf>
      <font>
        <sz val="22"/>
      </font>
    </dxf>
    <dxf>
      <font>
        <color theme="0"/>
      </font>
    </dxf>
    <dxf>
      <font>
        <sz val="12"/>
      </font>
    </dxf>
    <dxf>
      <font>
        <sz val="14"/>
      </font>
    </dxf>
    <dxf>
      <font>
        <sz val="16"/>
      </font>
    </dxf>
    <dxf>
      <font>
        <sz val="14"/>
      </font>
    </dxf>
    <dxf>
      <font>
        <b/>
      </font>
    </dxf>
    <dxf>
      <alignment wrapText="1" readingOrder="0"/>
    </dxf>
    <dxf>
      <alignment horizontal="center" readingOrder="0"/>
    </dxf>
    <dxf>
      <alignment vertical="center" readingOrder="0"/>
    </dxf>
    <dxf>
      <alignment vertical="center" readingOrder="0"/>
    </dxf>
    <dxf>
      <alignment horizontal="center" readingOrder="0"/>
    </dxf>
    <dxf>
      <alignment horizontal="center" readingOrder="0"/>
    </dxf>
    <dxf>
      <alignment horizontal="center" readingOrder="0"/>
    </dxf>
    <dxf>
      <numFmt numFmtId="166" formatCode="[$₦-468]\ #,##0.00"/>
    </dxf>
    <dxf>
      <font>
        <sz val="12"/>
      </font>
    </dxf>
    <dxf>
      <font>
        <sz val="12"/>
      </font>
    </dxf>
    <dxf>
      <font>
        <sz val="14"/>
      </font>
    </dxf>
    <dxf>
      <font>
        <sz val="14"/>
      </font>
    </dxf>
    <dxf>
      <font>
        <b/>
      </font>
    </dxf>
    <dxf>
      <font>
        <sz val="16"/>
      </font>
    </dxf>
    <dxf>
      <font>
        <sz val="12"/>
      </font>
    </dxf>
    <dxf>
      <font>
        <sz val="12"/>
      </font>
    </dxf>
    <dxf>
      <font>
        <sz val="14"/>
      </font>
    </dxf>
    <dxf>
      <font>
        <sz val="14"/>
      </font>
    </dxf>
    <dxf>
      <font>
        <sz val="16"/>
      </font>
    </dxf>
    <dxf>
      <font>
        <sz val="16"/>
      </font>
    </dxf>
    <dxf>
      <alignment wrapText="1" readingOrder="0"/>
    </dxf>
    <dxf>
      <alignment wrapText="1" readingOrder="0"/>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ill>
        <patternFill patternType="solid">
          <bgColor theme="0"/>
        </patternFill>
      </fill>
    </dxf>
    <dxf>
      <font>
        <color theme="0"/>
      </font>
    </dxf>
    <dxf>
      <fill>
        <patternFill patternType="solid">
          <bgColor rgb="FF002060"/>
        </patternFill>
      </fill>
    </dxf>
    <dxf>
      <font>
        <color theme="0"/>
      </font>
    </dxf>
    <dxf>
      <fill>
        <patternFill patternType="solid">
          <bgColor theme="0"/>
        </patternFill>
      </fill>
    </dxf>
    <dxf>
      <fill>
        <patternFill patternType="solid">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auto="1"/>
      </font>
    </dxf>
    <dxf>
      <font>
        <color auto="1"/>
      </font>
    </dxf>
    <dxf>
      <font>
        <color auto="1"/>
      </font>
    </dxf>
    <dxf>
      <font>
        <color theme="1"/>
      </font>
    </dxf>
    <dxf>
      <font>
        <color theme="0"/>
      </font>
    </dxf>
    <dxf>
      <font>
        <color theme="0"/>
      </font>
    </dxf>
    <dxf>
      <alignment horizontal="left" readingOrder="0"/>
    </dxf>
    <dxf>
      <alignment horizontal="left" readingOrder="0"/>
    </dxf>
    <dxf>
      <alignment horizontal="center" readingOrder="0"/>
    </dxf>
    <dxf>
      <alignment horizontal="center" readingOrder="0"/>
    </dxf>
    <dxf>
      <fill>
        <patternFill>
          <bgColor rgb="FFFFFF00"/>
        </patternFill>
      </fill>
    </dxf>
    <dxf>
      <font>
        <color auto="1"/>
      </font>
    </dxf>
    <dxf>
      <font>
        <sz val="18"/>
      </font>
    </dxf>
    <dxf>
      <font>
        <sz val="20"/>
      </font>
    </dxf>
    <dxf>
      <font>
        <b/>
      </font>
    </dxf>
    <dxf>
      <font>
        <color theme="0"/>
      </font>
    </dxf>
    <dxf>
      <alignment wrapText="1" readingOrder="0"/>
    </dxf>
    <dxf>
      <alignment horizontal="center" readingOrder="0"/>
    </dxf>
    <dxf>
      <alignment vertical="center" readingOrder="0"/>
    </dxf>
    <dxf>
      <font>
        <sz val="12"/>
      </font>
    </dxf>
    <dxf>
      <font>
        <sz val="14"/>
      </font>
    </dxf>
    <dxf>
      <alignment vertical="center" readingOrder="0"/>
    </dxf>
    <dxf>
      <numFmt numFmtId="3" formatCode="#,##0"/>
    </dxf>
    <dxf>
      <numFmt numFmtId="3" formatCode="#,##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numFmt numFmtId="3" formatCode="#,##0"/>
    </dxf>
    <dxf>
      <numFmt numFmtId="3" formatCode="#,##0"/>
    </dxf>
    <dxf>
      <numFmt numFmtId="165" formatCode="[$₦-46A]#,##0.0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ont>
        <color theme="0"/>
      </font>
    </dxf>
    <dxf>
      <alignment horizontal="center" readingOrder="0"/>
    </dxf>
    <dxf>
      <alignment horizontal="center" readingOrder="0"/>
    </dxf>
    <dxf>
      <alignment horizontal="center" readingOrder="0"/>
    </dxf>
    <dxf>
      <alignment wrapText="1" readingOrder="0"/>
    </dxf>
    <dxf>
      <alignment wrapText="1" readingOrder="0"/>
    </dxf>
    <dxf>
      <fill>
        <patternFill>
          <bgColor auto="1"/>
        </patternFill>
      </fill>
    </dxf>
    <dxf>
      <fill>
        <patternFill>
          <bgColor auto="1"/>
        </patternFill>
      </fill>
    </dxf>
    <dxf>
      <fill>
        <patternFill>
          <bgColor auto="1"/>
        </patternFill>
      </fill>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sz val="12"/>
      </font>
    </dxf>
    <dxf>
      <font>
        <sz val="14"/>
      </font>
    </dxf>
    <dxf>
      <numFmt numFmtId="3" formatCode="#,##0"/>
    </dxf>
    <dxf>
      <font>
        <color theme="0"/>
      </font>
    </dxf>
    <dxf>
      <font>
        <color theme="0"/>
      </font>
    </dxf>
    <dxf>
      <fill>
        <patternFill>
          <bgColor theme="0"/>
        </patternFill>
      </fill>
    </dxf>
    <dxf>
      <fill>
        <patternFill>
          <bgColor theme="0"/>
        </patternFill>
      </fill>
    </dxf>
    <dxf>
      <font>
        <b/>
      </font>
    </dxf>
    <dxf>
      <font>
        <sz val="12"/>
      </font>
    </dxf>
    <dxf>
      <font>
        <sz val="12"/>
      </font>
    </dxf>
    <dxf>
      <font>
        <sz val="14"/>
      </font>
    </dxf>
    <dxf>
      <font>
        <sz val="14"/>
      </font>
    </dxf>
    <dxf>
      <font>
        <sz val="16"/>
      </font>
    </dxf>
    <dxf>
      <font>
        <sz val="16"/>
      </font>
    </dxf>
    <dxf>
      <font>
        <sz val="18"/>
      </font>
    </dxf>
    <dxf>
      <font>
        <sz val="18"/>
      </font>
    </dxf>
    <dxf>
      <font>
        <sz val="16"/>
      </font>
    </dxf>
    <dxf>
      <font>
        <sz val="18"/>
      </font>
    </dxf>
    <dxf>
      <fill>
        <patternFill patternType="solid">
          <bgColor rgb="FF002060"/>
        </patternFill>
      </fill>
    </dxf>
    <dxf>
      <font>
        <color theme="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4"/>
      </font>
    </dxf>
    <dxf>
      <font>
        <sz val="14"/>
      </font>
    </dxf>
    <dxf>
      <font>
        <sz val="12"/>
      </font>
    </dxf>
    <dxf>
      <font>
        <sz val="12"/>
      </font>
    </dxf>
    <dxf>
      <alignment vertical="center" readingOrder="0"/>
    </dxf>
    <dxf>
      <alignment vertical="center" readingOrder="0"/>
    </dxf>
    <dxf>
      <font>
        <sz val="14"/>
      </font>
    </dxf>
    <dxf>
      <font>
        <sz val="14"/>
      </font>
    </dxf>
    <dxf>
      <font>
        <sz val="16"/>
      </font>
    </dxf>
    <dxf>
      <font>
        <sz val="16"/>
      </font>
    </dxf>
    <dxf>
      <alignment horizontal="left" readingOrder="0"/>
    </dxf>
    <dxf>
      <alignment horizontal="left" readingOrder="0"/>
    </dxf>
    <dxf>
      <alignment horizontal="center" readingOrder="0"/>
    </dxf>
    <dxf>
      <alignment horizontal="center"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border>
        <right/>
        <top/>
      </border>
    </dxf>
    <dxf>
      <border>
        <right/>
        <top/>
      </border>
    </dxf>
    <dxf>
      <border>
        <right/>
        <top/>
      </border>
    </dxf>
    <dxf>
      <border>
        <right/>
        <top/>
      </border>
    </dxf>
    <dxf>
      <border>
        <right/>
        <top/>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solid">
          <bgColor theme="0"/>
        </patternFill>
      </fill>
    </dxf>
    <dxf>
      <fill>
        <patternFill patternType="solid">
          <bgColor theme="0"/>
        </patternFill>
      </fill>
    </dxf>
    <dxf>
      <fill>
        <patternFill patternType="solid">
          <bgColor theme="0"/>
        </patternFill>
      </fill>
    </dxf>
    <dxf>
      <font>
        <color theme="1"/>
      </font>
    </dxf>
    <dxf>
      <font>
        <color theme="1"/>
      </font>
    </dxf>
    <dxf>
      <font>
        <color theme="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0"/>
        </patternFill>
      </fill>
    </dxf>
    <dxf>
      <fill>
        <patternFill>
          <bgColor rgb="FF002060"/>
        </patternFill>
      </fill>
    </dxf>
    <dxf>
      <font>
        <color theme="0"/>
      </font>
    </dxf>
    <dxf>
      <font>
        <sz val="2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1"/>
      </font>
    </dxf>
    <dxf>
      <font>
        <color theme="1"/>
      </font>
    </dxf>
    <dxf>
      <font>
        <color theme="1"/>
      </font>
    </dxf>
    <dxf>
      <font>
        <color auto="1"/>
      </font>
    </dxf>
    <dxf>
      <fill>
        <patternFill>
          <bgColor rgb="FFFFFF00"/>
        </patternFill>
      </fill>
    </dxf>
    <dxf>
      <font>
        <color auto="1"/>
      </font>
    </dxf>
    <dxf>
      <alignment vertical="bottom" readingOrder="0"/>
    </dxf>
    <dxf>
      <alignment vertical="bottom" readingOrder="0"/>
    </dxf>
    <dxf>
      <font>
        <sz val="22"/>
      </font>
    </dxf>
    <dxf>
      <font>
        <color theme="0"/>
      </font>
    </dxf>
    <dxf>
      <font>
        <sz val="12"/>
      </font>
    </dxf>
    <dxf>
      <font>
        <sz val="14"/>
      </font>
    </dxf>
    <dxf>
      <font>
        <sz val="16"/>
      </font>
    </dxf>
    <dxf>
      <font>
        <sz val="14"/>
      </font>
    </dxf>
    <dxf>
      <font>
        <b/>
      </font>
    </dxf>
    <dxf>
      <alignment wrapText="1" readingOrder="0"/>
    </dxf>
    <dxf>
      <alignment horizontal="center" readingOrder="0"/>
    </dxf>
    <dxf>
      <alignment vertical="center" readingOrder="0"/>
    </dxf>
    <dxf>
      <alignment vertical="center" readingOrder="0"/>
    </dxf>
    <dxf>
      <alignment horizontal="center" readingOrder="0"/>
    </dxf>
    <dxf>
      <alignment horizontal="center" readingOrder="0"/>
    </dxf>
    <dxf>
      <alignment horizontal="center" readingOrder="0"/>
    </dxf>
    <dxf>
      <numFmt numFmtId="166" formatCode="[$₦-468]\ #,##0.00"/>
    </dxf>
    <dxf>
      <font>
        <sz val="12"/>
      </font>
    </dxf>
    <dxf>
      <font>
        <sz val="12"/>
      </font>
    </dxf>
    <dxf>
      <font>
        <sz val="14"/>
      </font>
    </dxf>
    <dxf>
      <font>
        <sz val="14"/>
      </font>
    </dxf>
    <dxf>
      <font>
        <b/>
      </font>
    </dxf>
    <dxf>
      <font>
        <sz val="16"/>
      </font>
    </dxf>
    <dxf>
      <font>
        <sz val="12"/>
      </font>
    </dxf>
    <dxf>
      <font>
        <sz val="12"/>
      </font>
    </dxf>
    <dxf>
      <font>
        <sz val="14"/>
      </font>
    </dxf>
    <dxf>
      <font>
        <sz val="14"/>
      </font>
    </dxf>
    <dxf>
      <font>
        <sz val="16"/>
      </font>
    </dxf>
    <dxf>
      <font>
        <sz val="16"/>
      </font>
    </dxf>
    <dxf>
      <alignment wrapText="1" readingOrder="0"/>
    </dxf>
    <dxf>
      <alignment wrapText="1" readingOrder="0"/>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ill>
        <patternFill patternType="solid">
          <bgColor theme="0"/>
        </patternFill>
      </fill>
    </dxf>
    <dxf>
      <font>
        <color theme="0"/>
      </font>
    </dxf>
    <dxf>
      <fill>
        <patternFill patternType="solid">
          <bgColor rgb="FF002060"/>
        </patternFill>
      </fill>
    </dxf>
    <dxf>
      <font>
        <color theme="0"/>
      </font>
    </dxf>
    <dxf>
      <fill>
        <patternFill patternType="solid">
          <bgColor theme="0"/>
        </patternFill>
      </fill>
    </dxf>
    <dxf>
      <fill>
        <patternFill patternType="solid">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auto="1"/>
      </font>
    </dxf>
    <dxf>
      <font>
        <color auto="1"/>
      </font>
    </dxf>
    <dxf>
      <font>
        <color auto="1"/>
      </font>
    </dxf>
    <dxf>
      <font>
        <color theme="1"/>
      </font>
    </dxf>
    <dxf>
      <font>
        <color theme="0"/>
      </font>
    </dxf>
    <dxf>
      <font>
        <color theme="0"/>
      </font>
    </dxf>
    <dxf>
      <alignment horizontal="left" readingOrder="0"/>
    </dxf>
    <dxf>
      <alignment horizontal="left" readingOrder="0"/>
    </dxf>
    <dxf>
      <alignment horizontal="center" readingOrder="0"/>
    </dxf>
    <dxf>
      <alignment horizontal="center" readingOrder="0"/>
    </dxf>
    <dxf>
      <fill>
        <patternFill>
          <bgColor rgb="FFFFFF00"/>
        </patternFill>
      </fill>
    </dxf>
    <dxf>
      <font>
        <color auto="1"/>
      </font>
    </dxf>
    <dxf>
      <font>
        <sz val="18"/>
      </font>
    </dxf>
    <dxf>
      <font>
        <sz val="20"/>
      </font>
    </dxf>
    <dxf>
      <font>
        <b/>
      </font>
    </dxf>
    <dxf>
      <font>
        <color theme="0"/>
      </font>
    </dxf>
    <dxf>
      <alignment wrapText="1" readingOrder="0"/>
    </dxf>
    <dxf>
      <alignment horizontal="center" readingOrder="0"/>
    </dxf>
    <dxf>
      <alignment vertical="center" readingOrder="0"/>
    </dxf>
    <dxf>
      <font>
        <sz val="12"/>
      </font>
    </dxf>
    <dxf>
      <font>
        <sz val="14"/>
      </font>
    </dxf>
    <dxf>
      <alignment vertical="center" readingOrder="0"/>
    </dxf>
    <dxf>
      <numFmt numFmtId="3" formatCode="#,##0"/>
    </dxf>
    <dxf>
      <numFmt numFmtId="3" formatCode="#,##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numFmt numFmtId="3" formatCode="#,##0"/>
    </dxf>
    <dxf>
      <numFmt numFmtId="3" formatCode="#,##0"/>
    </dxf>
    <dxf>
      <numFmt numFmtId="165" formatCode="[$₦-46A]#,##0.0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ont>
        <color theme="0"/>
      </font>
    </dxf>
    <dxf>
      <alignment horizontal="center" readingOrder="0"/>
    </dxf>
    <dxf>
      <alignment horizontal="center" readingOrder="0"/>
    </dxf>
    <dxf>
      <alignment horizontal="center" readingOrder="0"/>
    </dxf>
    <dxf>
      <alignment wrapText="1" readingOrder="0"/>
    </dxf>
    <dxf>
      <alignment wrapText="1" readingOrder="0"/>
    </dxf>
    <dxf>
      <fill>
        <patternFill>
          <bgColor auto="1"/>
        </patternFill>
      </fill>
    </dxf>
    <dxf>
      <fill>
        <patternFill>
          <bgColor auto="1"/>
        </patternFill>
      </fill>
    </dxf>
    <dxf>
      <fill>
        <patternFill>
          <bgColor auto="1"/>
        </patternFill>
      </fill>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sz val="12"/>
      </font>
    </dxf>
    <dxf>
      <font>
        <sz val="14"/>
      </font>
    </dxf>
    <dxf>
      <numFmt numFmtId="3" formatCode="#,##0"/>
    </dxf>
    <dxf>
      <font>
        <color theme="0"/>
      </font>
    </dxf>
    <dxf>
      <font>
        <color theme="0"/>
      </font>
    </dxf>
    <dxf>
      <fill>
        <patternFill>
          <bgColor theme="0"/>
        </patternFill>
      </fill>
    </dxf>
    <dxf>
      <fill>
        <patternFill>
          <bgColor theme="0"/>
        </patternFill>
      </fill>
    </dxf>
    <dxf>
      <font>
        <b/>
      </font>
    </dxf>
    <dxf>
      <font>
        <sz val="12"/>
      </font>
    </dxf>
    <dxf>
      <font>
        <sz val="12"/>
      </font>
    </dxf>
    <dxf>
      <font>
        <sz val="14"/>
      </font>
    </dxf>
    <dxf>
      <font>
        <sz val="14"/>
      </font>
    </dxf>
    <dxf>
      <font>
        <sz val="16"/>
      </font>
    </dxf>
    <dxf>
      <font>
        <sz val="16"/>
      </font>
    </dxf>
    <dxf>
      <font>
        <sz val="18"/>
      </font>
    </dxf>
    <dxf>
      <font>
        <sz val="18"/>
      </font>
    </dxf>
    <dxf>
      <font>
        <sz val="16"/>
      </font>
    </dxf>
    <dxf>
      <font>
        <sz val="18"/>
      </font>
    </dxf>
    <dxf>
      <fill>
        <patternFill patternType="solid">
          <bgColor rgb="FF002060"/>
        </patternFill>
      </fill>
    </dxf>
    <dxf>
      <font>
        <color theme="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4"/>
      </font>
    </dxf>
    <dxf>
      <font>
        <sz val="14"/>
      </font>
    </dxf>
    <dxf>
      <font>
        <sz val="12"/>
      </font>
    </dxf>
    <dxf>
      <font>
        <sz val="12"/>
      </font>
    </dxf>
    <dxf>
      <alignment vertical="center" readingOrder="0"/>
    </dxf>
    <dxf>
      <alignment vertical="center" readingOrder="0"/>
    </dxf>
    <dxf>
      <font>
        <sz val="14"/>
      </font>
    </dxf>
    <dxf>
      <font>
        <sz val="14"/>
      </font>
    </dxf>
    <dxf>
      <font>
        <sz val="16"/>
      </font>
    </dxf>
    <dxf>
      <font>
        <sz val="16"/>
      </font>
    </dxf>
    <dxf>
      <alignment horizontal="left" readingOrder="0"/>
    </dxf>
    <dxf>
      <alignment horizontal="left" readingOrder="0"/>
    </dxf>
    <dxf>
      <alignment horizontal="center" readingOrder="0"/>
    </dxf>
    <dxf>
      <alignment horizontal="center"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border>
        <right/>
        <top/>
      </border>
    </dxf>
    <dxf>
      <border>
        <right/>
        <top/>
      </border>
    </dxf>
    <dxf>
      <border>
        <right/>
        <top/>
      </border>
    </dxf>
    <dxf>
      <border>
        <right/>
        <top/>
      </border>
    </dxf>
    <dxf>
      <border>
        <right/>
        <top/>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solid">
          <bgColor theme="0"/>
        </patternFill>
      </fill>
    </dxf>
    <dxf>
      <fill>
        <patternFill patternType="solid">
          <bgColor theme="0"/>
        </patternFill>
      </fill>
    </dxf>
    <dxf>
      <fill>
        <patternFill patternType="solid">
          <bgColor theme="0"/>
        </patternFill>
      </fill>
    </dxf>
    <dxf>
      <font>
        <color theme="1"/>
      </font>
    </dxf>
    <dxf>
      <font>
        <color theme="1"/>
      </font>
    </dxf>
    <dxf>
      <font>
        <color theme="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0"/>
        </patternFill>
      </fill>
    </dxf>
    <dxf>
      <fill>
        <patternFill>
          <bgColor rgb="FF002060"/>
        </patternFill>
      </fill>
    </dxf>
    <dxf>
      <font>
        <color theme="0"/>
      </font>
    </dxf>
    <dxf>
      <font>
        <sz val="2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1"/>
      </font>
    </dxf>
    <dxf>
      <font>
        <color theme="1"/>
      </font>
    </dxf>
    <dxf>
      <font>
        <color theme="1"/>
      </font>
    </dxf>
    <dxf>
      <font>
        <color auto="1"/>
      </font>
    </dxf>
    <dxf>
      <fill>
        <patternFill>
          <bgColor rgb="FFFFFF00"/>
        </patternFill>
      </fill>
    </dxf>
    <dxf>
      <font>
        <color auto="1"/>
      </font>
    </dxf>
    <dxf>
      <alignment vertical="bottom" readingOrder="0"/>
    </dxf>
    <dxf>
      <alignment vertical="bottom" readingOrder="0"/>
    </dxf>
    <dxf>
      <font>
        <sz val="22"/>
      </font>
    </dxf>
    <dxf>
      <font>
        <color theme="0"/>
      </font>
    </dxf>
    <dxf>
      <font>
        <sz val="12"/>
      </font>
    </dxf>
    <dxf>
      <font>
        <sz val="14"/>
      </font>
    </dxf>
    <dxf>
      <font>
        <sz val="16"/>
      </font>
    </dxf>
    <dxf>
      <font>
        <sz val="14"/>
      </font>
    </dxf>
    <dxf>
      <font>
        <b/>
      </font>
    </dxf>
    <dxf>
      <alignment wrapText="1" readingOrder="0"/>
    </dxf>
    <dxf>
      <alignment horizontal="center" readingOrder="0"/>
    </dxf>
    <dxf>
      <alignment vertical="center" readingOrder="0"/>
    </dxf>
    <dxf>
      <alignment vertical="center" readingOrder="0"/>
    </dxf>
    <dxf>
      <alignment horizontal="center" readingOrder="0"/>
    </dxf>
    <dxf>
      <alignment horizontal="center" readingOrder="0"/>
    </dxf>
    <dxf>
      <alignment horizontal="center" readingOrder="0"/>
    </dxf>
    <dxf>
      <numFmt numFmtId="166" formatCode="[$₦-468]\ #,##0.00"/>
    </dxf>
    <dxf>
      <font>
        <sz val="12"/>
      </font>
    </dxf>
    <dxf>
      <font>
        <sz val="12"/>
      </font>
    </dxf>
    <dxf>
      <font>
        <sz val="14"/>
      </font>
    </dxf>
    <dxf>
      <font>
        <sz val="14"/>
      </font>
    </dxf>
    <dxf>
      <font>
        <b/>
      </font>
    </dxf>
    <dxf>
      <font>
        <sz val="16"/>
      </font>
    </dxf>
    <dxf>
      <font>
        <sz val="12"/>
      </font>
    </dxf>
    <dxf>
      <font>
        <sz val="12"/>
      </font>
    </dxf>
    <dxf>
      <font>
        <sz val="14"/>
      </font>
    </dxf>
    <dxf>
      <font>
        <sz val="14"/>
      </font>
    </dxf>
    <dxf>
      <font>
        <sz val="16"/>
      </font>
    </dxf>
    <dxf>
      <font>
        <sz val="16"/>
      </font>
    </dxf>
    <dxf>
      <alignment wrapText="1" readingOrder="0"/>
    </dxf>
    <dxf>
      <alignment wrapText="1" readingOrder="0"/>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ill>
        <patternFill patternType="solid">
          <bgColor theme="0"/>
        </patternFill>
      </fill>
    </dxf>
    <dxf>
      <font>
        <color theme="0"/>
      </font>
    </dxf>
    <dxf>
      <fill>
        <patternFill patternType="solid">
          <bgColor rgb="FF002060"/>
        </patternFill>
      </fill>
    </dxf>
    <dxf>
      <font>
        <color theme="0"/>
      </font>
    </dxf>
    <dxf>
      <fill>
        <patternFill patternType="solid">
          <bgColor theme="0"/>
        </patternFill>
      </fill>
    </dxf>
    <dxf>
      <fill>
        <patternFill patternType="solid">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auto="1"/>
      </font>
    </dxf>
    <dxf>
      <font>
        <color auto="1"/>
      </font>
    </dxf>
    <dxf>
      <font>
        <color auto="1"/>
      </font>
    </dxf>
    <dxf>
      <font>
        <color theme="1"/>
      </font>
    </dxf>
    <dxf>
      <font>
        <color theme="0"/>
      </font>
    </dxf>
    <dxf>
      <font>
        <color theme="0"/>
      </font>
    </dxf>
    <dxf>
      <alignment horizontal="left" readingOrder="0"/>
    </dxf>
    <dxf>
      <alignment horizontal="left" readingOrder="0"/>
    </dxf>
    <dxf>
      <alignment horizontal="center" readingOrder="0"/>
    </dxf>
    <dxf>
      <alignment horizontal="center" readingOrder="0"/>
    </dxf>
    <dxf>
      <fill>
        <patternFill>
          <bgColor rgb="FFFFFF00"/>
        </patternFill>
      </fill>
    </dxf>
    <dxf>
      <font>
        <color auto="1"/>
      </font>
    </dxf>
    <dxf>
      <font>
        <sz val="18"/>
      </font>
    </dxf>
    <dxf>
      <font>
        <sz val="20"/>
      </font>
    </dxf>
    <dxf>
      <font>
        <b/>
      </font>
    </dxf>
    <dxf>
      <font>
        <color theme="0"/>
      </font>
    </dxf>
    <dxf>
      <alignment wrapText="1" readingOrder="0"/>
    </dxf>
    <dxf>
      <alignment horizontal="center" readingOrder="0"/>
    </dxf>
    <dxf>
      <alignment vertical="center" readingOrder="0"/>
    </dxf>
    <dxf>
      <font>
        <sz val="12"/>
      </font>
    </dxf>
    <dxf>
      <font>
        <sz val="14"/>
      </font>
    </dxf>
    <dxf>
      <alignment vertical="center" readingOrder="0"/>
    </dxf>
    <dxf>
      <numFmt numFmtId="3" formatCode="#,##0"/>
    </dxf>
    <dxf>
      <numFmt numFmtId="3" formatCode="#,##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numFmt numFmtId="3" formatCode="#,##0"/>
    </dxf>
    <dxf>
      <numFmt numFmtId="3" formatCode="#,##0"/>
    </dxf>
    <dxf>
      <numFmt numFmtId="165" formatCode="[$₦-46A]#,##0.0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ont>
        <color theme="0"/>
      </font>
    </dxf>
    <dxf>
      <alignment horizontal="center" readingOrder="0"/>
    </dxf>
    <dxf>
      <alignment horizontal="center" readingOrder="0"/>
    </dxf>
    <dxf>
      <alignment horizontal="center" readingOrder="0"/>
    </dxf>
    <dxf>
      <alignment wrapText="1" readingOrder="0"/>
    </dxf>
    <dxf>
      <alignment wrapText="1" readingOrder="0"/>
    </dxf>
    <dxf>
      <fill>
        <patternFill>
          <bgColor auto="1"/>
        </patternFill>
      </fill>
    </dxf>
    <dxf>
      <fill>
        <patternFill>
          <bgColor auto="1"/>
        </patternFill>
      </fill>
    </dxf>
    <dxf>
      <fill>
        <patternFill>
          <bgColor auto="1"/>
        </patternFill>
      </fill>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sz val="12"/>
      </font>
    </dxf>
    <dxf>
      <font>
        <sz val="14"/>
      </font>
    </dxf>
    <dxf>
      <numFmt numFmtId="3" formatCode="#,##0"/>
    </dxf>
    <dxf>
      <font>
        <color theme="0"/>
      </font>
    </dxf>
    <dxf>
      <font>
        <color theme="0"/>
      </font>
    </dxf>
    <dxf>
      <fill>
        <patternFill>
          <bgColor theme="0"/>
        </patternFill>
      </fill>
    </dxf>
    <dxf>
      <fill>
        <patternFill>
          <bgColor theme="0"/>
        </patternFill>
      </fill>
    </dxf>
    <dxf>
      <font>
        <b/>
      </font>
    </dxf>
    <dxf>
      <font>
        <sz val="12"/>
      </font>
    </dxf>
    <dxf>
      <font>
        <sz val="12"/>
      </font>
    </dxf>
    <dxf>
      <font>
        <sz val="14"/>
      </font>
    </dxf>
    <dxf>
      <font>
        <sz val="14"/>
      </font>
    </dxf>
    <dxf>
      <font>
        <sz val="16"/>
      </font>
    </dxf>
    <dxf>
      <font>
        <sz val="16"/>
      </font>
    </dxf>
    <dxf>
      <font>
        <sz val="18"/>
      </font>
    </dxf>
    <dxf>
      <font>
        <sz val="18"/>
      </font>
    </dxf>
    <dxf>
      <font>
        <sz val="16"/>
      </font>
    </dxf>
    <dxf>
      <font>
        <sz val="18"/>
      </font>
    </dxf>
    <dxf>
      <fill>
        <patternFill patternType="solid">
          <bgColor rgb="FF002060"/>
        </patternFill>
      </fill>
    </dxf>
    <dxf>
      <font>
        <color theme="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4"/>
      </font>
    </dxf>
    <dxf>
      <font>
        <sz val="14"/>
      </font>
    </dxf>
    <dxf>
      <font>
        <sz val="12"/>
      </font>
    </dxf>
    <dxf>
      <font>
        <sz val="12"/>
      </font>
    </dxf>
    <dxf>
      <alignment vertical="center" readingOrder="0"/>
    </dxf>
    <dxf>
      <alignment vertical="center" readingOrder="0"/>
    </dxf>
    <dxf>
      <font>
        <sz val="14"/>
      </font>
    </dxf>
    <dxf>
      <font>
        <sz val="14"/>
      </font>
    </dxf>
    <dxf>
      <font>
        <sz val="16"/>
      </font>
    </dxf>
    <dxf>
      <font>
        <sz val="16"/>
      </font>
    </dxf>
    <dxf>
      <alignment horizontal="left" readingOrder="0"/>
    </dxf>
    <dxf>
      <alignment horizontal="left" readingOrder="0"/>
    </dxf>
    <dxf>
      <alignment horizontal="center" readingOrder="0"/>
    </dxf>
    <dxf>
      <alignment horizontal="center"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border>
        <right/>
        <top/>
      </border>
    </dxf>
    <dxf>
      <border>
        <right/>
        <top/>
      </border>
    </dxf>
    <dxf>
      <border>
        <right/>
        <top/>
      </border>
    </dxf>
    <dxf>
      <border>
        <right/>
        <top/>
      </border>
    </dxf>
    <dxf>
      <border>
        <right/>
        <top/>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solid">
          <bgColor theme="0"/>
        </patternFill>
      </fill>
    </dxf>
    <dxf>
      <fill>
        <patternFill patternType="solid">
          <bgColor theme="0"/>
        </patternFill>
      </fill>
    </dxf>
    <dxf>
      <fill>
        <patternFill patternType="solid">
          <bgColor theme="0"/>
        </patternFill>
      </fill>
    </dxf>
    <dxf>
      <font>
        <color theme="1"/>
      </font>
    </dxf>
    <dxf>
      <font>
        <color theme="1"/>
      </font>
    </dxf>
    <dxf>
      <font>
        <color theme="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0"/>
        </patternFill>
      </fill>
    </dxf>
    <dxf>
      <fill>
        <patternFill>
          <bgColor rgb="FF002060"/>
        </patternFill>
      </fill>
    </dxf>
    <dxf>
      <font>
        <color theme="0"/>
      </font>
    </dxf>
    <dxf>
      <font>
        <sz val="2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1"/>
      </font>
    </dxf>
    <dxf>
      <font>
        <color theme="1"/>
      </font>
    </dxf>
    <dxf>
      <font>
        <color theme="1"/>
      </font>
    </dxf>
    <dxf>
      <font>
        <color auto="1"/>
      </font>
    </dxf>
    <dxf>
      <fill>
        <patternFill>
          <bgColor rgb="FFFFFF00"/>
        </patternFill>
      </fill>
    </dxf>
    <dxf>
      <font>
        <color auto="1"/>
      </font>
    </dxf>
    <dxf>
      <alignment vertical="bottom" readingOrder="0"/>
    </dxf>
    <dxf>
      <alignment vertical="bottom" readingOrder="0"/>
    </dxf>
    <dxf>
      <font>
        <sz val="22"/>
      </font>
    </dxf>
    <dxf>
      <font>
        <color theme="0"/>
      </font>
    </dxf>
    <dxf>
      <font>
        <sz val="12"/>
      </font>
    </dxf>
    <dxf>
      <font>
        <sz val="14"/>
      </font>
    </dxf>
    <dxf>
      <font>
        <sz val="16"/>
      </font>
    </dxf>
    <dxf>
      <font>
        <sz val="14"/>
      </font>
    </dxf>
    <dxf>
      <font>
        <b/>
      </font>
    </dxf>
    <dxf>
      <alignment wrapText="1" readingOrder="0"/>
    </dxf>
    <dxf>
      <alignment horizontal="center" readingOrder="0"/>
    </dxf>
    <dxf>
      <alignment vertical="center" readingOrder="0"/>
    </dxf>
    <dxf>
      <alignment vertical="center" readingOrder="0"/>
    </dxf>
    <dxf>
      <alignment horizontal="center" readingOrder="0"/>
    </dxf>
    <dxf>
      <alignment horizontal="center" readingOrder="0"/>
    </dxf>
    <dxf>
      <alignment horizontal="center" readingOrder="0"/>
    </dxf>
    <dxf>
      <numFmt numFmtId="166" formatCode="[$₦-468]\ #,##0.00"/>
    </dxf>
    <dxf>
      <font>
        <sz val="12"/>
      </font>
    </dxf>
    <dxf>
      <font>
        <sz val="12"/>
      </font>
    </dxf>
    <dxf>
      <font>
        <sz val="14"/>
      </font>
    </dxf>
    <dxf>
      <font>
        <sz val="14"/>
      </font>
    </dxf>
    <dxf>
      <font>
        <b/>
      </font>
    </dxf>
    <dxf>
      <font>
        <sz val="16"/>
      </font>
    </dxf>
    <dxf>
      <font>
        <sz val="12"/>
      </font>
    </dxf>
    <dxf>
      <font>
        <sz val="12"/>
      </font>
    </dxf>
    <dxf>
      <font>
        <sz val="14"/>
      </font>
    </dxf>
    <dxf>
      <font>
        <sz val="14"/>
      </font>
    </dxf>
    <dxf>
      <font>
        <sz val="16"/>
      </font>
    </dxf>
    <dxf>
      <font>
        <sz val="16"/>
      </font>
    </dxf>
    <dxf>
      <alignment wrapText="1" readingOrder="0"/>
    </dxf>
    <dxf>
      <alignment wrapText="1" readingOrder="0"/>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ill>
        <patternFill patternType="solid">
          <bgColor theme="0"/>
        </patternFill>
      </fill>
    </dxf>
    <dxf>
      <font>
        <color theme="0"/>
      </font>
    </dxf>
    <dxf>
      <fill>
        <patternFill patternType="solid">
          <bgColor rgb="FF002060"/>
        </patternFill>
      </fill>
    </dxf>
    <dxf>
      <font>
        <color theme="0"/>
      </font>
    </dxf>
    <dxf>
      <fill>
        <patternFill patternType="solid">
          <bgColor theme="0"/>
        </patternFill>
      </fill>
    </dxf>
    <dxf>
      <fill>
        <patternFill patternType="solid">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auto="1"/>
      </font>
    </dxf>
    <dxf>
      <font>
        <color auto="1"/>
      </font>
    </dxf>
    <dxf>
      <font>
        <color auto="1"/>
      </font>
    </dxf>
    <dxf>
      <font>
        <color theme="1"/>
      </font>
    </dxf>
    <dxf>
      <font>
        <color theme="0"/>
      </font>
    </dxf>
    <dxf>
      <font>
        <color theme="0"/>
      </font>
    </dxf>
    <dxf>
      <alignment horizontal="left" readingOrder="0"/>
    </dxf>
    <dxf>
      <alignment horizontal="left" readingOrder="0"/>
    </dxf>
    <dxf>
      <alignment horizontal="center" readingOrder="0"/>
    </dxf>
    <dxf>
      <alignment horizontal="center" readingOrder="0"/>
    </dxf>
    <dxf>
      <fill>
        <patternFill>
          <bgColor rgb="FFFFFF00"/>
        </patternFill>
      </fill>
    </dxf>
    <dxf>
      <font>
        <color auto="1"/>
      </font>
    </dxf>
    <dxf>
      <font>
        <sz val="18"/>
      </font>
    </dxf>
    <dxf>
      <font>
        <sz val="20"/>
      </font>
    </dxf>
    <dxf>
      <font>
        <b/>
      </font>
    </dxf>
    <dxf>
      <font>
        <color theme="0"/>
      </font>
    </dxf>
    <dxf>
      <alignment wrapText="1" readingOrder="0"/>
    </dxf>
    <dxf>
      <alignment horizontal="center" readingOrder="0"/>
    </dxf>
    <dxf>
      <alignment vertical="center" readingOrder="0"/>
    </dxf>
    <dxf>
      <font>
        <sz val="12"/>
      </font>
    </dxf>
    <dxf>
      <font>
        <sz val="14"/>
      </font>
    </dxf>
    <dxf>
      <alignment vertical="center" readingOrder="0"/>
    </dxf>
    <dxf>
      <numFmt numFmtId="3" formatCode="#,##0"/>
    </dxf>
    <dxf>
      <numFmt numFmtId="3" formatCode="#,##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numFmt numFmtId="3" formatCode="#,##0"/>
    </dxf>
    <dxf>
      <numFmt numFmtId="3" formatCode="#,##0"/>
    </dxf>
    <dxf>
      <numFmt numFmtId="165" formatCode="[$₦-46A]#,##0.0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ont>
        <color theme="0"/>
      </font>
    </dxf>
    <dxf>
      <alignment horizontal="center" readingOrder="0"/>
    </dxf>
    <dxf>
      <alignment horizontal="center" readingOrder="0"/>
    </dxf>
    <dxf>
      <alignment horizontal="center" readingOrder="0"/>
    </dxf>
    <dxf>
      <alignment wrapText="1" readingOrder="0"/>
    </dxf>
    <dxf>
      <alignment wrapText="1" readingOrder="0"/>
    </dxf>
    <dxf>
      <fill>
        <patternFill>
          <bgColor auto="1"/>
        </patternFill>
      </fill>
    </dxf>
    <dxf>
      <fill>
        <patternFill>
          <bgColor auto="1"/>
        </patternFill>
      </fill>
    </dxf>
    <dxf>
      <fill>
        <patternFill>
          <bgColor auto="1"/>
        </patternFill>
      </fill>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sz val="12"/>
      </font>
    </dxf>
    <dxf>
      <font>
        <sz val="14"/>
      </font>
    </dxf>
    <dxf>
      <numFmt numFmtId="3" formatCode="#,##0"/>
    </dxf>
    <dxf>
      <font>
        <color theme="0"/>
      </font>
    </dxf>
    <dxf>
      <font>
        <color theme="0"/>
      </font>
    </dxf>
    <dxf>
      <fill>
        <patternFill>
          <bgColor theme="0"/>
        </patternFill>
      </fill>
    </dxf>
    <dxf>
      <fill>
        <patternFill>
          <bgColor theme="0"/>
        </patternFill>
      </fill>
    </dxf>
    <dxf>
      <font>
        <b/>
      </font>
    </dxf>
    <dxf>
      <font>
        <sz val="12"/>
      </font>
    </dxf>
    <dxf>
      <font>
        <sz val="12"/>
      </font>
    </dxf>
    <dxf>
      <font>
        <sz val="14"/>
      </font>
    </dxf>
    <dxf>
      <font>
        <sz val="14"/>
      </font>
    </dxf>
    <dxf>
      <font>
        <sz val="16"/>
      </font>
    </dxf>
    <dxf>
      <font>
        <sz val="16"/>
      </font>
    </dxf>
    <dxf>
      <font>
        <sz val="18"/>
      </font>
    </dxf>
    <dxf>
      <font>
        <sz val="18"/>
      </font>
    </dxf>
    <dxf>
      <font>
        <sz val="16"/>
      </font>
    </dxf>
    <dxf>
      <font>
        <sz val="18"/>
      </font>
    </dxf>
    <dxf>
      <fill>
        <patternFill patternType="solid">
          <bgColor rgb="FF002060"/>
        </patternFill>
      </fill>
    </dxf>
    <dxf>
      <font>
        <color theme="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4"/>
      </font>
    </dxf>
    <dxf>
      <font>
        <sz val="14"/>
      </font>
    </dxf>
    <dxf>
      <font>
        <sz val="12"/>
      </font>
    </dxf>
    <dxf>
      <font>
        <sz val="12"/>
      </font>
    </dxf>
    <dxf>
      <alignment vertical="center" readingOrder="0"/>
    </dxf>
    <dxf>
      <alignment vertical="center" readingOrder="0"/>
    </dxf>
    <dxf>
      <font>
        <sz val="14"/>
      </font>
    </dxf>
    <dxf>
      <font>
        <sz val="14"/>
      </font>
    </dxf>
    <dxf>
      <font>
        <sz val="16"/>
      </font>
    </dxf>
    <dxf>
      <font>
        <sz val="16"/>
      </font>
    </dxf>
    <dxf>
      <alignment horizontal="left" readingOrder="0"/>
    </dxf>
    <dxf>
      <alignment horizontal="left" readingOrder="0"/>
    </dxf>
    <dxf>
      <alignment horizontal="center" readingOrder="0"/>
    </dxf>
    <dxf>
      <alignment horizontal="center"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border>
        <right/>
        <top/>
      </border>
    </dxf>
    <dxf>
      <border>
        <right/>
        <top/>
      </border>
    </dxf>
    <dxf>
      <border>
        <right/>
        <top/>
      </border>
    </dxf>
    <dxf>
      <border>
        <right/>
        <top/>
      </border>
    </dxf>
    <dxf>
      <border>
        <right/>
        <top/>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solid">
          <bgColor theme="0"/>
        </patternFill>
      </fill>
    </dxf>
    <dxf>
      <fill>
        <patternFill patternType="solid">
          <bgColor theme="0"/>
        </patternFill>
      </fill>
    </dxf>
    <dxf>
      <fill>
        <patternFill patternType="solid">
          <bgColor theme="0"/>
        </patternFill>
      </fill>
    </dxf>
    <dxf>
      <font>
        <color theme="1"/>
      </font>
    </dxf>
    <dxf>
      <font>
        <color theme="1"/>
      </font>
    </dxf>
    <dxf>
      <font>
        <color theme="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0"/>
        </patternFill>
      </fill>
    </dxf>
    <dxf>
      <fill>
        <patternFill>
          <bgColor rgb="FF002060"/>
        </patternFill>
      </fill>
    </dxf>
    <dxf>
      <font>
        <color theme="0"/>
      </font>
    </dxf>
    <dxf>
      <font>
        <sz val="2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1"/>
      </font>
    </dxf>
    <dxf>
      <font>
        <color theme="1"/>
      </font>
    </dxf>
    <dxf>
      <font>
        <color theme="1"/>
      </font>
    </dxf>
    <dxf>
      <font>
        <color auto="1"/>
      </font>
    </dxf>
    <dxf>
      <fill>
        <patternFill>
          <bgColor rgb="FFFFFF00"/>
        </patternFill>
      </fill>
    </dxf>
    <dxf>
      <font>
        <color auto="1"/>
      </font>
    </dxf>
    <dxf>
      <alignment vertical="bottom" readingOrder="0"/>
    </dxf>
    <dxf>
      <alignment vertical="bottom" readingOrder="0"/>
    </dxf>
    <dxf>
      <font>
        <sz val="22"/>
      </font>
    </dxf>
    <dxf>
      <font>
        <color theme="0"/>
      </font>
    </dxf>
    <dxf>
      <font>
        <sz val="12"/>
      </font>
    </dxf>
    <dxf>
      <font>
        <sz val="14"/>
      </font>
    </dxf>
    <dxf>
      <font>
        <sz val="16"/>
      </font>
    </dxf>
    <dxf>
      <font>
        <sz val="14"/>
      </font>
    </dxf>
    <dxf>
      <font>
        <b/>
      </font>
    </dxf>
    <dxf>
      <alignment wrapText="1" readingOrder="0"/>
    </dxf>
    <dxf>
      <alignment horizontal="center" readingOrder="0"/>
    </dxf>
    <dxf>
      <alignment vertical="center" readingOrder="0"/>
    </dxf>
    <dxf>
      <alignment vertical="center" readingOrder="0"/>
    </dxf>
    <dxf>
      <alignment horizontal="center" readingOrder="0"/>
    </dxf>
    <dxf>
      <alignment horizontal="center" readingOrder="0"/>
    </dxf>
    <dxf>
      <alignment horizontal="center" readingOrder="0"/>
    </dxf>
    <dxf>
      <numFmt numFmtId="166" formatCode="[$₦-468]\ #,##0.00"/>
    </dxf>
    <dxf>
      <font>
        <sz val="12"/>
      </font>
    </dxf>
    <dxf>
      <font>
        <sz val="12"/>
      </font>
    </dxf>
    <dxf>
      <font>
        <sz val="14"/>
      </font>
    </dxf>
    <dxf>
      <font>
        <sz val="14"/>
      </font>
    </dxf>
    <dxf>
      <font>
        <b/>
      </font>
    </dxf>
    <dxf>
      <font>
        <sz val="16"/>
      </font>
    </dxf>
    <dxf>
      <font>
        <sz val="12"/>
      </font>
    </dxf>
    <dxf>
      <font>
        <sz val="12"/>
      </font>
    </dxf>
    <dxf>
      <font>
        <sz val="14"/>
      </font>
    </dxf>
    <dxf>
      <font>
        <sz val="14"/>
      </font>
    </dxf>
    <dxf>
      <font>
        <sz val="16"/>
      </font>
    </dxf>
    <dxf>
      <font>
        <sz val="16"/>
      </font>
    </dxf>
    <dxf>
      <alignment wrapText="1" readingOrder="0"/>
    </dxf>
    <dxf>
      <alignment wrapText="1" readingOrder="0"/>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ill>
        <patternFill patternType="solid">
          <bgColor theme="0"/>
        </patternFill>
      </fill>
    </dxf>
    <dxf>
      <font>
        <color theme="0"/>
      </font>
    </dxf>
    <dxf>
      <fill>
        <patternFill patternType="solid">
          <bgColor rgb="FF002060"/>
        </patternFill>
      </fill>
    </dxf>
    <dxf>
      <font>
        <color theme="0"/>
      </font>
    </dxf>
    <dxf>
      <fill>
        <patternFill patternType="solid">
          <bgColor theme="0"/>
        </patternFill>
      </fill>
    </dxf>
    <dxf>
      <fill>
        <patternFill patternType="solid">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auto="1"/>
      </font>
    </dxf>
    <dxf>
      <font>
        <color auto="1"/>
      </font>
    </dxf>
    <dxf>
      <font>
        <color auto="1"/>
      </font>
    </dxf>
    <dxf>
      <font>
        <color theme="1"/>
      </font>
    </dxf>
    <dxf>
      <font>
        <color theme="0"/>
      </font>
    </dxf>
    <dxf>
      <font>
        <color theme="0"/>
      </font>
    </dxf>
    <dxf>
      <alignment horizontal="left" readingOrder="0"/>
    </dxf>
    <dxf>
      <alignment horizontal="left" readingOrder="0"/>
    </dxf>
    <dxf>
      <alignment horizontal="center" readingOrder="0"/>
    </dxf>
    <dxf>
      <alignment horizontal="center" readingOrder="0"/>
    </dxf>
    <dxf>
      <fill>
        <patternFill>
          <bgColor rgb="FFFFFF00"/>
        </patternFill>
      </fill>
    </dxf>
    <dxf>
      <font>
        <color auto="1"/>
      </font>
    </dxf>
    <dxf>
      <font>
        <sz val="18"/>
      </font>
    </dxf>
    <dxf>
      <font>
        <sz val="20"/>
      </font>
    </dxf>
    <dxf>
      <font>
        <b/>
      </font>
    </dxf>
    <dxf>
      <font>
        <color theme="0"/>
      </font>
    </dxf>
    <dxf>
      <alignment wrapText="1" readingOrder="0"/>
    </dxf>
    <dxf>
      <alignment horizontal="center" readingOrder="0"/>
    </dxf>
    <dxf>
      <alignment vertical="center" readingOrder="0"/>
    </dxf>
    <dxf>
      <font>
        <sz val="12"/>
      </font>
    </dxf>
    <dxf>
      <font>
        <sz val="14"/>
      </font>
    </dxf>
    <dxf>
      <alignment vertical="center" readingOrder="0"/>
    </dxf>
    <dxf>
      <numFmt numFmtId="3" formatCode="#,##0"/>
    </dxf>
    <dxf>
      <numFmt numFmtId="3" formatCode="#,##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numFmt numFmtId="3" formatCode="#,##0"/>
    </dxf>
    <dxf>
      <numFmt numFmtId="3" formatCode="#,##0"/>
    </dxf>
    <dxf>
      <numFmt numFmtId="165" formatCode="[$₦-46A]#,##0.0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ont>
        <color theme="0"/>
      </font>
    </dxf>
    <dxf>
      <alignment horizontal="center" readingOrder="0"/>
    </dxf>
    <dxf>
      <alignment horizontal="center" readingOrder="0"/>
    </dxf>
    <dxf>
      <alignment horizontal="center" readingOrder="0"/>
    </dxf>
    <dxf>
      <alignment wrapText="1" readingOrder="0"/>
    </dxf>
    <dxf>
      <alignment wrapText="1" readingOrder="0"/>
    </dxf>
    <dxf>
      <fill>
        <patternFill>
          <bgColor auto="1"/>
        </patternFill>
      </fill>
    </dxf>
    <dxf>
      <fill>
        <patternFill>
          <bgColor auto="1"/>
        </patternFill>
      </fill>
    </dxf>
    <dxf>
      <fill>
        <patternFill>
          <bgColor auto="1"/>
        </patternFill>
      </fill>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sz val="12"/>
      </font>
    </dxf>
    <dxf>
      <font>
        <sz val="14"/>
      </font>
    </dxf>
    <dxf>
      <numFmt numFmtId="3" formatCode="#,##0"/>
    </dxf>
    <dxf>
      <font>
        <color theme="0"/>
      </font>
    </dxf>
    <dxf>
      <font>
        <color theme="0"/>
      </font>
    </dxf>
    <dxf>
      <fill>
        <patternFill>
          <bgColor theme="0"/>
        </patternFill>
      </fill>
    </dxf>
    <dxf>
      <fill>
        <patternFill>
          <bgColor theme="0"/>
        </patternFill>
      </fill>
    </dxf>
    <dxf>
      <font>
        <b/>
      </font>
    </dxf>
    <dxf>
      <font>
        <sz val="12"/>
      </font>
    </dxf>
    <dxf>
      <font>
        <sz val="12"/>
      </font>
    </dxf>
    <dxf>
      <font>
        <sz val="14"/>
      </font>
    </dxf>
    <dxf>
      <font>
        <sz val="14"/>
      </font>
    </dxf>
    <dxf>
      <font>
        <sz val="16"/>
      </font>
    </dxf>
    <dxf>
      <font>
        <sz val="16"/>
      </font>
    </dxf>
    <dxf>
      <font>
        <sz val="18"/>
      </font>
    </dxf>
    <dxf>
      <font>
        <sz val="18"/>
      </font>
    </dxf>
    <dxf>
      <font>
        <sz val="16"/>
      </font>
    </dxf>
    <dxf>
      <font>
        <sz val="18"/>
      </font>
    </dxf>
    <dxf>
      <fill>
        <patternFill patternType="solid">
          <bgColor rgb="FF002060"/>
        </patternFill>
      </fill>
    </dxf>
    <dxf>
      <font>
        <color theme="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4"/>
      </font>
    </dxf>
    <dxf>
      <font>
        <sz val="14"/>
      </font>
    </dxf>
    <dxf>
      <font>
        <sz val="12"/>
      </font>
    </dxf>
    <dxf>
      <font>
        <sz val="12"/>
      </font>
    </dxf>
    <dxf>
      <alignment vertical="center" readingOrder="0"/>
    </dxf>
    <dxf>
      <alignment vertical="center" readingOrder="0"/>
    </dxf>
    <dxf>
      <font>
        <sz val="14"/>
      </font>
    </dxf>
    <dxf>
      <font>
        <sz val="14"/>
      </font>
    </dxf>
    <dxf>
      <font>
        <sz val="16"/>
      </font>
    </dxf>
    <dxf>
      <font>
        <sz val="16"/>
      </font>
    </dxf>
    <dxf>
      <alignment horizontal="left" readingOrder="0"/>
    </dxf>
    <dxf>
      <alignment horizontal="left" readingOrder="0"/>
    </dxf>
    <dxf>
      <alignment horizontal="center" readingOrder="0"/>
    </dxf>
    <dxf>
      <alignment horizontal="center"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border>
        <right/>
        <top/>
      </border>
    </dxf>
    <dxf>
      <border>
        <right/>
        <top/>
      </border>
    </dxf>
    <dxf>
      <border>
        <right/>
        <top/>
      </border>
    </dxf>
    <dxf>
      <border>
        <right/>
        <top/>
      </border>
    </dxf>
    <dxf>
      <border>
        <right/>
        <top/>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solid">
          <bgColor theme="0"/>
        </patternFill>
      </fill>
    </dxf>
    <dxf>
      <fill>
        <patternFill patternType="solid">
          <bgColor theme="0"/>
        </patternFill>
      </fill>
    </dxf>
    <dxf>
      <fill>
        <patternFill patternType="solid">
          <bgColor theme="0"/>
        </patternFill>
      </fill>
    </dxf>
    <dxf>
      <font>
        <color theme="1"/>
      </font>
    </dxf>
    <dxf>
      <font>
        <color theme="1"/>
      </font>
    </dxf>
    <dxf>
      <font>
        <color theme="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0"/>
        </patternFill>
      </fill>
    </dxf>
    <dxf>
      <fill>
        <patternFill>
          <bgColor rgb="FF002060"/>
        </patternFill>
      </fill>
    </dxf>
    <dxf>
      <font>
        <color theme="0"/>
      </font>
    </dxf>
    <dxf>
      <font>
        <sz val="2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1"/>
      </font>
    </dxf>
    <dxf>
      <font>
        <color theme="1"/>
      </font>
    </dxf>
    <dxf>
      <font>
        <color theme="1"/>
      </font>
    </dxf>
    <dxf>
      <font>
        <color auto="1"/>
      </font>
    </dxf>
    <dxf>
      <fill>
        <patternFill>
          <bgColor rgb="FFFFFF00"/>
        </patternFill>
      </fill>
    </dxf>
    <dxf>
      <font>
        <color auto="1"/>
      </font>
    </dxf>
    <dxf>
      <alignment vertical="bottom" readingOrder="0"/>
    </dxf>
    <dxf>
      <alignment vertical="bottom" readingOrder="0"/>
    </dxf>
    <dxf>
      <font>
        <sz val="22"/>
      </font>
    </dxf>
    <dxf>
      <font>
        <color theme="0"/>
      </font>
    </dxf>
    <dxf>
      <font>
        <sz val="12"/>
      </font>
    </dxf>
    <dxf>
      <font>
        <sz val="14"/>
      </font>
    </dxf>
    <dxf>
      <font>
        <sz val="16"/>
      </font>
    </dxf>
    <dxf>
      <font>
        <sz val="14"/>
      </font>
    </dxf>
    <dxf>
      <font>
        <b/>
      </font>
    </dxf>
    <dxf>
      <alignment wrapText="1" readingOrder="0"/>
    </dxf>
    <dxf>
      <alignment horizontal="center" readingOrder="0"/>
    </dxf>
    <dxf>
      <alignment vertical="center" readingOrder="0"/>
    </dxf>
    <dxf>
      <alignment vertical="center" readingOrder="0"/>
    </dxf>
    <dxf>
      <alignment horizontal="center" readingOrder="0"/>
    </dxf>
    <dxf>
      <alignment horizontal="center" readingOrder="0"/>
    </dxf>
    <dxf>
      <alignment horizontal="center" readingOrder="0"/>
    </dxf>
    <dxf>
      <numFmt numFmtId="166" formatCode="[$₦-468]\ #,##0.00"/>
    </dxf>
    <dxf>
      <font>
        <sz val="12"/>
      </font>
    </dxf>
    <dxf>
      <font>
        <sz val="12"/>
      </font>
    </dxf>
    <dxf>
      <font>
        <sz val="14"/>
      </font>
    </dxf>
    <dxf>
      <font>
        <sz val="14"/>
      </font>
    </dxf>
    <dxf>
      <font>
        <b/>
      </font>
    </dxf>
    <dxf>
      <font>
        <sz val="16"/>
      </font>
    </dxf>
    <dxf>
      <font>
        <sz val="12"/>
      </font>
    </dxf>
    <dxf>
      <font>
        <sz val="12"/>
      </font>
    </dxf>
    <dxf>
      <font>
        <sz val="14"/>
      </font>
    </dxf>
    <dxf>
      <font>
        <sz val="14"/>
      </font>
    </dxf>
    <dxf>
      <font>
        <sz val="16"/>
      </font>
    </dxf>
    <dxf>
      <font>
        <sz val="16"/>
      </font>
    </dxf>
    <dxf>
      <alignment wrapText="1" readingOrder="0"/>
    </dxf>
    <dxf>
      <alignment wrapText="1" readingOrder="0"/>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ill>
        <patternFill patternType="solid">
          <bgColor theme="0"/>
        </patternFill>
      </fill>
    </dxf>
    <dxf>
      <font>
        <color theme="0"/>
      </font>
    </dxf>
    <dxf>
      <fill>
        <patternFill patternType="solid">
          <bgColor rgb="FF002060"/>
        </patternFill>
      </fill>
    </dxf>
    <dxf>
      <font>
        <color theme="0"/>
      </font>
    </dxf>
    <dxf>
      <fill>
        <patternFill patternType="solid">
          <bgColor theme="0"/>
        </patternFill>
      </fill>
    </dxf>
    <dxf>
      <fill>
        <patternFill patternType="solid">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auto="1"/>
      </font>
    </dxf>
    <dxf>
      <font>
        <color auto="1"/>
      </font>
    </dxf>
    <dxf>
      <font>
        <color auto="1"/>
      </font>
    </dxf>
    <dxf>
      <font>
        <color theme="1"/>
      </font>
    </dxf>
    <dxf>
      <font>
        <color theme="0"/>
      </font>
    </dxf>
    <dxf>
      <font>
        <color theme="0"/>
      </font>
    </dxf>
    <dxf>
      <alignment horizontal="left" readingOrder="0"/>
    </dxf>
    <dxf>
      <alignment horizontal="left" readingOrder="0"/>
    </dxf>
    <dxf>
      <alignment horizontal="center" readingOrder="0"/>
    </dxf>
    <dxf>
      <alignment horizontal="center" readingOrder="0"/>
    </dxf>
    <dxf>
      <fill>
        <patternFill>
          <bgColor rgb="FFFFFF00"/>
        </patternFill>
      </fill>
    </dxf>
    <dxf>
      <font>
        <color auto="1"/>
      </font>
    </dxf>
    <dxf>
      <font>
        <sz val="18"/>
      </font>
    </dxf>
    <dxf>
      <font>
        <sz val="20"/>
      </font>
    </dxf>
    <dxf>
      <font>
        <b/>
      </font>
    </dxf>
    <dxf>
      <font>
        <color theme="0"/>
      </font>
    </dxf>
    <dxf>
      <alignment wrapText="1" readingOrder="0"/>
    </dxf>
    <dxf>
      <alignment horizontal="center" readingOrder="0"/>
    </dxf>
    <dxf>
      <alignment vertical="center" readingOrder="0"/>
    </dxf>
    <dxf>
      <font>
        <sz val="12"/>
      </font>
    </dxf>
    <dxf>
      <font>
        <sz val="14"/>
      </font>
    </dxf>
    <dxf>
      <alignment vertical="center" readingOrder="0"/>
    </dxf>
    <dxf>
      <numFmt numFmtId="3" formatCode="#,##0"/>
    </dxf>
    <dxf>
      <numFmt numFmtId="3" formatCode="#,##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numFmt numFmtId="3" formatCode="#,##0"/>
    </dxf>
    <dxf>
      <numFmt numFmtId="3" formatCode="#,##0"/>
    </dxf>
    <dxf>
      <numFmt numFmtId="165" formatCode="[$₦-46A]#,##0.0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ont>
        <color theme="0"/>
      </font>
    </dxf>
    <dxf>
      <alignment horizontal="center" readingOrder="0"/>
    </dxf>
    <dxf>
      <alignment horizontal="center" readingOrder="0"/>
    </dxf>
    <dxf>
      <alignment horizontal="center" readingOrder="0"/>
    </dxf>
    <dxf>
      <alignment wrapText="1" readingOrder="0"/>
    </dxf>
    <dxf>
      <alignment wrapText="1" readingOrder="0"/>
    </dxf>
    <dxf>
      <fill>
        <patternFill>
          <bgColor auto="1"/>
        </patternFill>
      </fill>
    </dxf>
    <dxf>
      <fill>
        <patternFill>
          <bgColor auto="1"/>
        </patternFill>
      </fill>
    </dxf>
    <dxf>
      <fill>
        <patternFill>
          <bgColor auto="1"/>
        </patternFill>
      </fill>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sz val="12"/>
      </font>
    </dxf>
    <dxf>
      <font>
        <sz val="14"/>
      </font>
    </dxf>
    <dxf>
      <numFmt numFmtId="3" formatCode="#,##0"/>
    </dxf>
    <dxf>
      <font>
        <color theme="0"/>
      </font>
    </dxf>
    <dxf>
      <font>
        <color theme="0"/>
      </font>
    </dxf>
    <dxf>
      <fill>
        <patternFill>
          <bgColor theme="0"/>
        </patternFill>
      </fill>
    </dxf>
    <dxf>
      <fill>
        <patternFill>
          <bgColor theme="0"/>
        </patternFill>
      </fill>
    </dxf>
    <dxf>
      <font>
        <b/>
      </font>
    </dxf>
    <dxf>
      <font>
        <sz val="12"/>
      </font>
    </dxf>
    <dxf>
      <font>
        <sz val="12"/>
      </font>
    </dxf>
    <dxf>
      <font>
        <sz val="14"/>
      </font>
    </dxf>
    <dxf>
      <font>
        <sz val="14"/>
      </font>
    </dxf>
    <dxf>
      <font>
        <sz val="16"/>
      </font>
    </dxf>
    <dxf>
      <font>
        <sz val="16"/>
      </font>
    </dxf>
    <dxf>
      <font>
        <sz val="18"/>
      </font>
    </dxf>
    <dxf>
      <font>
        <sz val="18"/>
      </font>
    </dxf>
    <dxf>
      <font>
        <sz val="16"/>
      </font>
    </dxf>
    <dxf>
      <font>
        <sz val="18"/>
      </font>
    </dxf>
    <dxf>
      <fill>
        <patternFill patternType="solid">
          <bgColor rgb="FF002060"/>
        </patternFill>
      </fill>
    </dxf>
    <dxf>
      <font>
        <color theme="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4"/>
      </font>
    </dxf>
    <dxf>
      <font>
        <sz val="14"/>
      </font>
    </dxf>
    <dxf>
      <font>
        <sz val="12"/>
      </font>
    </dxf>
    <dxf>
      <font>
        <sz val="12"/>
      </font>
    </dxf>
    <dxf>
      <alignment vertical="center" readingOrder="0"/>
    </dxf>
    <dxf>
      <alignment vertical="center" readingOrder="0"/>
    </dxf>
    <dxf>
      <font>
        <sz val="14"/>
      </font>
    </dxf>
    <dxf>
      <font>
        <sz val="14"/>
      </font>
    </dxf>
    <dxf>
      <font>
        <sz val="16"/>
      </font>
    </dxf>
    <dxf>
      <font>
        <sz val="16"/>
      </font>
    </dxf>
    <dxf>
      <alignment horizontal="left" readingOrder="0"/>
    </dxf>
    <dxf>
      <alignment horizontal="left" readingOrder="0"/>
    </dxf>
    <dxf>
      <alignment horizontal="center" readingOrder="0"/>
    </dxf>
    <dxf>
      <alignment horizontal="center"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border>
        <right/>
        <top/>
      </border>
    </dxf>
    <dxf>
      <border>
        <right/>
        <top/>
      </border>
    </dxf>
    <dxf>
      <border>
        <right/>
        <top/>
      </border>
    </dxf>
    <dxf>
      <border>
        <right/>
        <top/>
      </border>
    </dxf>
    <dxf>
      <border>
        <right/>
        <top/>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solid">
          <bgColor theme="0"/>
        </patternFill>
      </fill>
    </dxf>
    <dxf>
      <fill>
        <patternFill patternType="solid">
          <bgColor theme="0"/>
        </patternFill>
      </fill>
    </dxf>
    <dxf>
      <fill>
        <patternFill patternType="solid">
          <bgColor theme="0"/>
        </patternFill>
      </fill>
    </dxf>
    <dxf>
      <font>
        <color theme="1"/>
      </font>
    </dxf>
    <dxf>
      <font>
        <color theme="1"/>
      </font>
    </dxf>
    <dxf>
      <font>
        <color theme="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0"/>
        </patternFill>
      </fill>
    </dxf>
    <dxf>
      <fill>
        <patternFill>
          <bgColor rgb="FF002060"/>
        </patternFill>
      </fill>
    </dxf>
    <dxf>
      <font>
        <color theme="0"/>
      </font>
    </dxf>
    <dxf>
      <font>
        <sz val="2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1"/>
      </font>
    </dxf>
    <dxf>
      <font>
        <color theme="1"/>
      </font>
    </dxf>
    <dxf>
      <font>
        <color theme="1"/>
      </font>
    </dxf>
    <dxf>
      <font>
        <color auto="1"/>
      </font>
    </dxf>
    <dxf>
      <fill>
        <patternFill>
          <bgColor rgb="FFFFFF00"/>
        </patternFill>
      </fill>
    </dxf>
    <dxf>
      <font>
        <color auto="1"/>
      </font>
    </dxf>
    <dxf>
      <alignment vertical="bottom" readingOrder="0"/>
    </dxf>
    <dxf>
      <alignment vertical="bottom" readingOrder="0"/>
    </dxf>
    <dxf>
      <font>
        <sz val="22"/>
      </font>
    </dxf>
    <dxf>
      <font>
        <color theme="0"/>
      </font>
    </dxf>
    <dxf>
      <font>
        <sz val="12"/>
      </font>
    </dxf>
    <dxf>
      <font>
        <sz val="14"/>
      </font>
    </dxf>
    <dxf>
      <font>
        <sz val="16"/>
      </font>
    </dxf>
    <dxf>
      <font>
        <sz val="14"/>
      </font>
    </dxf>
    <dxf>
      <font>
        <b/>
      </font>
    </dxf>
    <dxf>
      <alignment wrapText="1" readingOrder="0"/>
    </dxf>
    <dxf>
      <alignment horizontal="center" readingOrder="0"/>
    </dxf>
    <dxf>
      <alignment vertical="center" readingOrder="0"/>
    </dxf>
    <dxf>
      <alignment vertical="center" readingOrder="0"/>
    </dxf>
    <dxf>
      <alignment horizontal="center" readingOrder="0"/>
    </dxf>
    <dxf>
      <alignment horizontal="center" readingOrder="0"/>
    </dxf>
    <dxf>
      <alignment horizontal="center" readingOrder="0"/>
    </dxf>
    <dxf>
      <numFmt numFmtId="166" formatCode="[$₦-468]\ #,##0.00"/>
    </dxf>
    <dxf>
      <font>
        <sz val="12"/>
      </font>
    </dxf>
    <dxf>
      <font>
        <sz val="12"/>
      </font>
    </dxf>
    <dxf>
      <font>
        <sz val="14"/>
      </font>
    </dxf>
    <dxf>
      <font>
        <sz val="14"/>
      </font>
    </dxf>
    <dxf>
      <font>
        <b/>
      </font>
    </dxf>
    <dxf>
      <font>
        <sz val="16"/>
      </font>
    </dxf>
    <dxf>
      <font>
        <sz val="12"/>
      </font>
    </dxf>
    <dxf>
      <font>
        <sz val="12"/>
      </font>
    </dxf>
    <dxf>
      <font>
        <sz val="14"/>
      </font>
    </dxf>
    <dxf>
      <font>
        <sz val="14"/>
      </font>
    </dxf>
    <dxf>
      <font>
        <sz val="16"/>
      </font>
    </dxf>
    <dxf>
      <font>
        <sz val="16"/>
      </font>
    </dxf>
    <dxf>
      <alignment wrapText="1" readingOrder="0"/>
    </dxf>
    <dxf>
      <alignment wrapText="1" readingOrder="0"/>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ill>
        <patternFill patternType="solid">
          <bgColor theme="0"/>
        </patternFill>
      </fill>
    </dxf>
    <dxf>
      <font>
        <color theme="0"/>
      </font>
    </dxf>
    <dxf>
      <fill>
        <patternFill patternType="solid">
          <bgColor rgb="FF002060"/>
        </patternFill>
      </fill>
    </dxf>
    <dxf>
      <font>
        <color theme="0"/>
      </font>
    </dxf>
    <dxf>
      <fill>
        <patternFill patternType="solid">
          <bgColor theme="0"/>
        </patternFill>
      </fill>
    </dxf>
    <dxf>
      <fill>
        <patternFill patternType="solid">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auto="1"/>
      </font>
    </dxf>
    <dxf>
      <font>
        <color auto="1"/>
      </font>
    </dxf>
    <dxf>
      <font>
        <color auto="1"/>
      </font>
    </dxf>
    <dxf>
      <font>
        <color theme="1"/>
      </font>
    </dxf>
    <dxf>
      <font>
        <color theme="0"/>
      </font>
    </dxf>
    <dxf>
      <font>
        <color theme="0"/>
      </font>
    </dxf>
    <dxf>
      <alignment horizontal="left" readingOrder="0"/>
    </dxf>
    <dxf>
      <alignment horizontal="left" readingOrder="0"/>
    </dxf>
    <dxf>
      <alignment horizontal="center" readingOrder="0"/>
    </dxf>
    <dxf>
      <alignment horizontal="center" readingOrder="0"/>
    </dxf>
    <dxf>
      <fill>
        <patternFill>
          <bgColor rgb="FFFFFF00"/>
        </patternFill>
      </fill>
    </dxf>
    <dxf>
      <font>
        <color auto="1"/>
      </font>
    </dxf>
    <dxf>
      <font>
        <sz val="18"/>
      </font>
    </dxf>
    <dxf>
      <font>
        <sz val="20"/>
      </font>
    </dxf>
    <dxf>
      <font>
        <b/>
      </font>
    </dxf>
    <dxf>
      <font>
        <color theme="0"/>
      </font>
    </dxf>
    <dxf>
      <alignment wrapText="1" readingOrder="0"/>
    </dxf>
    <dxf>
      <alignment horizontal="center" readingOrder="0"/>
    </dxf>
    <dxf>
      <alignment vertical="center" readingOrder="0"/>
    </dxf>
    <dxf>
      <font>
        <sz val="12"/>
      </font>
    </dxf>
    <dxf>
      <font>
        <sz val="14"/>
      </font>
    </dxf>
    <dxf>
      <alignment vertical="center" readingOrder="0"/>
    </dxf>
    <dxf>
      <numFmt numFmtId="3" formatCode="#,##0"/>
    </dxf>
    <dxf>
      <numFmt numFmtId="3" formatCode="#,##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numFmt numFmtId="3" formatCode="#,##0"/>
    </dxf>
    <dxf>
      <numFmt numFmtId="3" formatCode="#,##0"/>
    </dxf>
    <dxf>
      <numFmt numFmtId="165" formatCode="[$₦-46A]#,##0.0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ont>
        <color theme="0"/>
      </font>
    </dxf>
    <dxf>
      <alignment horizontal="center" readingOrder="0"/>
    </dxf>
    <dxf>
      <alignment horizontal="center" readingOrder="0"/>
    </dxf>
    <dxf>
      <alignment horizontal="center" readingOrder="0"/>
    </dxf>
    <dxf>
      <alignment wrapText="1" readingOrder="0"/>
    </dxf>
    <dxf>
      <alignment wrapText="1" readingOrder="0"/>
    </dxf>
    <dxf>
      <fill>
        <patternFill>
          <bgColor auto="1"/>
        </patternFill>
      </fill>
    </dxf>
    <dxf>
      <fill>
        <patternFill>
          <bgColor auto="1"/>
        </patternFill>
      </fill>
    </dxf>
    <dxf>
      <fill>
        <patternFill>
          <bgColor auto="1"/>
        </patternFill>
      </fill>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sz val="12"/>
      </font>
    </dxf>
    <dxf>
      <font>
        <sz val="14"/>
      </font>
    </dxf>
    <dxf>
      <numFmt numFmtId="3" formatCode="#,##0"/>
    </dxf>
    <dxf>
      <font>
        <color theme="0"/>
      </font>
    </dxf>
    <dxf>
      <font>
        <color theme="0"/>
      </font>
    </dxf>
    <dxf>
      <fill>
        <patternFill>
          <bgColor theme="0"/>
        </patternFill>
      </fill>
    </dxf>
    <dxf>
      <fill>
        <patternFill>
          <bgColor theme="0"/>
        </patternFill>
      </fill>
    </dxf>
    <dxf>
      <font>
        <b/>
      </font>
    </dxf>
    <dxf>
      <font>
        <sz val="12"/>
      </font>
    </dxf>
    <dxf>
      <font>
        <sz val="12"/>
      </font>
    </dxf>
    <dxf>
      <font>
        <sz val="14"/>
      </font>
    </dxf>
    <dxf>
      <font>
        <sz val="14"/>
      </font>
    </dxf>
    <dxf>
      <font>
        <sz val="16"/>
      </font>
    </dxf>
    <dxf>
      <font>
        <sz val="16"/>
      </font>
    </dxf>
    <dxf>
      <font>
        <sz val="18"/>
      </font>
    </dxf>
    <dxf>
      <font>
        <sz val="18"/>
      </font>
    </dxf>
    <dxf>
      <font>
        <sz val="16"/>
      </font>
    </dxf>
    <dxf>
      <font>
        <sz val="18"/>
      </font>
    </dxf>
    <dxf>
      <fill>
        <patternFill patternType="solid">
          <bgColor rgb="FF002060"/>
        </patternFill>
      </fill>
    </dxf>
    <dxf>
      <font>
        <color theme="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4"/>
      </font>
    </dxf>
    <dxf>
      <font>
        <sz val="14"/>
      </font>
    </dxf>
    <dxf>
      <font>
        <sz val="12"/>
      </font>
    </dxf>
    <dxf>
      <font>
        <sz val="12"/>
      </font>
    </dxf>
    <dxf>
      <alignment vertical="center" readingOrder="0"/>
    </dxf>
    <dxf>
      <alignment vertical="center" readingOrder="0"/>
    </dxf>
    <dxf>
      <font>
        <sz val="14"/>
      </font>
    </dxf>
    <dxf>
      <font>
        <sz val="14"/>
      </font>
    </dxf>
    <dxf>
      <font>
        <sz val="16"/>
      </font>
    </dxf>
    <dxf>
      <font>
        <sz val="16"/>
      </font>
    </dxf>
    <dxf>
      <alignment horizontal="left" readingOrder="0"/>
    </dxf>
    <dxf>
      <alignment horizontal="left" readingOrder="0"/>
    </dxf>
    <dxf>
      <alignment horizontal="center" readingOrder="0"/>
    </dxf>
    <dxf>
      <alignment horizontal="center"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border>
        <right/>
        <top/>
      </border>
    </dxf>
    <dxf>
      <border>
        <right/>
        <top/>
      </border>
    </dxf>
    <dxf>
      <border>
        <right/>
        <top/>
      </border>
    </dxf>
    <dxf>
      <border>
        <right/>
        <top/>
      </border>
    </dxf>
    <dxf>
      <border>
        <right/>
        <top/>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solid">
          <bgColor theme="0"/>
        </patternFill>
      </fill>
    </dxf>
    <dxf>
      <fill>
        <patternFill patternType="solid">
          <bgColor theme="0"/>
        </patternFill>
      </fill>
    </dxf>
    <dxf>
      <fill>
        <patternFill patternType="solid">
          <bgColor theme="0"/>
        </patternFill>
      </fill>
    </dxf>
    <dxf>
      <font>
        <color theme="1"/>
      </font>
    </dxf>
    <dxf>
      <font>
        <color theme="1"/>
      </font>
    </dxf>
    <dxf>
      <font>
        <color theme="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0"/>
        </patternFill>
      </fill>
    </dxf>
    <dxf>
      <fill>
        <patternFill>
          <bgColor rgb="FF002060"/>
        </patternFill>
      </fill>
    </dxf>
    <dxf>
      <font>
        <color theme="0"/>
      </font>
    </dxf>
    <dxf>
      <font>
        <sz val="2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1"/>
      </font>
    </dxf>
    <dxf>
      <font>
        <color theme="1"/>
      </font>
    </dxf>
    <dxf>
      <font>
        <color theme="1"/>
      </font>
    </dxf>
    <dxf>
      <font>
        <color auto="1"/>
      </font>
    </dxf>
    <dxf>
      <fill>
        <patternFill>
          <bgColor rgb="FFFFFF00"/>
        </patternFill>
      </fill>
    </dxf>
    <dxf>
      <font>
        <color auto="1"/>
      </font>
    </dxf>
    <dxf>
      <alignment vertical="bottom" readingOrder="0"/>
    </dxf>
    <dxf>
      <alignment vertical="bottom" readingOrder="0"/>
    </dxf>
    <dxf>
      <font>
        <sz val="22"/>
      </font>
    </dxf>
    <dxf>
      <font>
        <color theme="0"/>
      </font>
    </dxf>
    <dxf>
      <font>
        <sz val="12"/>
      </font>
    </dxf>
    <dxf>
      <font>
        <sz val="14"/>
      </font>
    </dxf>
    <dxf>
      <font>
        <sz val="16"/>
      </font>
    </dxf>
    <dxf>
      <font>
        <sz val="14"/>
      </font>
    </dxf>
    <dxf>
      <font>
        <b/>
      </font>
    </dxf>
    <dxf>
      <alignment wrapText="1" readingOrder="0"/>
    </dxf>
    <dxf>
      <alignment horizontal="center" readingOrder="0"/>
    </dxf>
    <dxf>
      <alignment vertical="center" readingOrder="0"/>
    </dxf>
    <dxf>
      <alignment vertical="center" readingOrder="0"/>
    </dxf>
    <dxf>
      <alignment horizontal="center" readingOrder="0"/>
    </dxf>
    <dxf>
      <alignment horizontal="center" readingOrder="0"/>
    </dxf>
    <dxf>
      <alignment horizontal="center" readingOrder="0"/>
    </dxf>
    <dxf>
      <numFmt numFmtId="166" formatCode="[$₦-468]\ #,##0.00"/>
    </dxf>
    <dxf>
      <font>
        <sz val="12"/>
      </font>
    </dxf>
    <dxf>
      <font>
        <sz val="12"/>
      </font>
    </dxf>
    <dxf>
      <font>
        <sz val="14"/>
      </font>
    </dxf>
    <dxf>
      <font>
        <sz val="14"/>
      </font>
    </dxf>
    <dxf>
      <font>
        <b/>
      </font>
    </dxf>
    <dxf>
      <font>
        <sz val="16"/>
      </font>
    </dxf>
    <dxf>
      <font>
        <sz val="12"/>
      </font>
    </dxf>
    <dxf>
      <font>
        <sz val="12"/>
      </font>
    </dxf>
    <dxf>
      <font>
        <sz val="14"/>
      </font>
    </dxf>
    <dxf>
      <font>
        <sz val="14"/>
      </font>
    </dxf>
    <dxf>
      <font>
        <sz val="16"/>
      </font>
    </dxf>
    <dxf>
      <font>
        <sz val="16"/>
      </font>
    </dxf>
    <dxf>
      <alignment wrapText="1" readingOrder="0"/>
    </dxf>
    <dxf>
      <alignment wrapText="1" readingOrder="0"/>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ill>
        <patternFill patternType="solid">
          <bgColor theme="0"/>
        </patternFill>
      </fill>
    </dxf>
    <dxf>
      <font>
        <color theme="0"/>
      </font>
    </dxf>
    <dxf>
      <fill>
        <patternFill patternType="solid">
          <bgColor rgb="FF002060"/>
        </patternFill>
      </fill>
    </dxf>
    <dxf>
      <font>
        <color theme="0"/>
      </font>
    </dxf>
    <dxf>
      <fill>
        <patternFill patternType="solid">
          <bgColor theme="0"/>
        </patternFill>
      </fill>
    </dxf>
    <dxf>
      <fill>
        <patternFill patternType="solid">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auto="1"/>
      </font>
    </dxf>
    <dxf>
      <font>
        <color auto="1"/>
      </font>
    </dxf>
    <dxf>
      <font>
        <color auto="1"/>
      </font>
    </dxf>
    <dxf>
      <font>
        <color theme="1"/>
      </font>
    </dxf>
    <dxf>
      <font>
        <color theme="0"/>
      </font>
    </dxf>
    <dxf>
      <font>
        <color theme="0"/>
      </font>
    </dxf>
    <dxf>
      <alignment horizontal="left" readingOrder="0"/>
    </dxf>
    <dxf>
      <alignment horizontal="left" readingOrder="0"/>
    </dxf>
    <dxf>
      <alignment horizontal="center" readingOrder="0"/>
    </dxf>
    <dxf>
      <alignment horizontal="center" readingOrder="0"/>
    </dxf>
    <dxf>
      <fill>
        <patternFill>
          <bgColor rgb="FFFFFF00"/>
        </patternFill>
      </fill>
    </dxf>
    <dxf>
      <font>
        <color auto="1"/>
      </font>
    </dxf>
    <dxf>
      <font>
        <sz val="18"/>
      </font>
    </dxf>
    <dxf>
      <font>
        <sz val="20"/>
      </font>
    </dxf>
    <dxf>
      <font>
        <b/>
      </font>
    </dxf>
    <dxf>
      <font>
        <color theme="0"/>
      </font>
    </dxf>
    <dxf>
      <alignment wrapText="1" readingOrder="0"/>
    </dxf>
    <dxf>
      <alignment horizontal="center" readingOrder="0"/>
    </dxf>
    <dxf>
      <alignment vertical="center" readingOrder="0"/>
    </dxf>
    <dxf>
      <font>
        <sz val="12"/>
      </font>
    </dxf>
    <dxf>
      <font>
        <sz val="14"/>
      </font>
    </dxf>
    <dxf>
      <alignment vertical="center" readingOrder="0"/>
    </dxf>
    <dxf>
      <numFmt numFmtId="3" formatCode="#,##0"/>
    </dxf>
    <dxf>
      <numFmt numFmtId="3" formatCode="#,##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numFmt numFmtId="3" formatCode="#,##0"/>
    </dxf>
    <dxf>
      <numFmt numFmtId="3" formatCode="#,##0"/>
    </dxf>
    <dxf>
      <numFmt numFmtId="165" formatCode="[$₦-46A]#,##0.0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ont>
        <color theme="0"/>
      </font>
    </dxf>
    <dxf>
      <alignment horizontal="center" readingOrder="0"/>
    </dxf>
    <dxf>
      <alignment horizontal="center" readingOrder="0"/>
    </dxf>
    <dxf>
      <alignment horizontal="center" readingOrder="0"/>
    </dxf>
    <dxf>
      <alignment wrapText="1" readingOrder="0"/>
    </dxf>
    <dxf>
      <alignment wrapText="1" readingOrder="0"/>
    </dxf>
    <dxf>
      <fill>
        <patternFill>
          <bgColor auto="1"/>
        </patternFill>
      </fill>
    </dxf>
    <dxf>
      <fill>
        <patternFill>
          <bgColor auto="1"/>
        </patternFill>
      </fill>
    </dxf>
    <dxf>
      <fill>
        <patternFill>
          <bgColor auto="1"/>
        </patternFill>
      </fill>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sz val="12"/>
      </font>
    </dxf>
    <dxf>
      <font>
        <sz val="14"/>
      </font>
    </dxf>
    <dxf>
      <numFmt numFmtId="3" formatCode="#,##0"/>
    </dxf>
    <dxf>
      <font>
        <color theme="0"/>
      </font>
    </dxf>
    <dxf>
      <font>
        <color theme="0"/>
      </font>
    </dxf>
    <dxf>
      <fill>
        <patternFill>
          <bgColor theme="0"/>
        </patternFill>
      </fill>
    </dxf>
    <dxf>
      <fill>
        <patternFill>
          <bgColor theme="0"/>
        </patternFill>
      </fill>
    </dxf>
    <dxf>
      <font>
        <b/>
      </font>
    </dxf>
    <dxf>
      <font>
        <sz val="12"/>
      </font>
    </dxf>
    <dxf>
      <font>
        <sz val="12"/>
      </font>
    </dxf>
    <dxf>
      <font>
        <sz val="14"/>
      </font>
    </dxf>
    <dxf>
      <font>
        <sz val="14"/>
      </font>
    </dxf>
    <dxf>
      <font>
        <sz val="16"/>
      </font>
    </dxf>
    <dxf>
      <font>
        <sz val="16"/>
      </font>
    </dxf>
    <dxf>
      <font>
        <sz val="18"/>
      </font>
    </dxf>
    <dxf>
      <font>
        <sz val="18"/>
      </font>
    </dxf>
    <dxf>
      <font>
        <sz val="16"/>
      </font>
    </dxf>
    <dxf>
      <font>
        <sz val="18"/>
      </font>
    </dxf>
    <dxf>
      <fill>
        <patternFill patternType="solid">
          <bgColor rgb="FF002060"/>
        </patternFill>
      </fill>
    </dxf>
    <dxf>
      <font>
        <color theme="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4"/>
      </font>
    </dxf>
    <dxf>
      <font>
        <sz val="14"/>
      </font>
    </dxf>
    <dxf>
      <font>
        <sz val="12"/>
      </font>
    </dxf>
    <dxf>
      <font>
        <sz val="12"/>
      </font>
    </dxf>
    <dxf>
      <alignment vertical="center" readingOrder="0"/>
    </dxf>
    <dxf>
      <alignment vertical="center" readingOrder="0"/>
    </dxf>
    <dxf>
      <font>
        <sz val="14"/>
      </font>
    </dxf>
    <dxf>
      <font>
        <sz val="14"/>
      </font>
    </dxf>
    <dxf>
      <font>
        <sz val="16"/>
      </font>
    </dxf>
    <dxf>
      <font>
        <sz val="16"/>
      </font>
    </dxf>
    <dxf>
      <alignment horizontal="left" readingOrder="0"/>
    </dxf>
    <dxf>
      <alignment horizontal="left" readingOrder="0"/>
    </dxf>
    <dxf>
      <alignment horizontal="center" readingOrder="0"/>
    </dxf>
    <dxf>
      <alignment horizontal="center"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border>
        <right/>
        <top/>
      </border>
    </dxf>
    <dxf>
      <border>
        <right/>
        <top/>
      </border>
    </dxf>
    <dxf>
      <border>
        <right/>
        <top/>
      </border>
    </dxf>
    <dxf>
      <border>
        <right/>
        <top/>
      </border>
    </dxf>
    <dxf>
      <border>
        <right/>
        <top/>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solid">
          <bgColor theme="0"/>
        </patternFill>
      </fill>
    </dxf>
    <dxf>
      <fill>
        <patternFill patternType="solid">
          <bgColor theme="0"/>
        </patternFill>
      </fill>
    </dxf>
    <dxf>
      <fill>
        <patternFill patternType="solid">
          <bgColor theme="0"/>
        </patternFill>
      </fill>
    </dxf>
    <dxf>
      <font>
        <color theme="1"/>
      </font>
    </dxf>
    <dxf>
      <font>
        <color theme="1"/>
      </font>
    </dxf>
    <dxf>
      <font>
        <color theme="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0"/>
        </patternFill>
      </fill>
    </dxf>
    <dxf>
      <fill>
        <patternFill>
          <bgColor rgb="FF002060"/>
        </patternFill>
      </fill>
    </dxf>
    <dxf>
      <font>
        <color theme="0"/>
      </font>
    </dxf>
    <dxf>
      <font>
        <sz val="2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1"/>
      </font>
    </dxf>
    <dxf>
      <font>
        <color theme="1"/>
      </font>
    </dxf>
    <dxf>
      <font>
        <color theme="1"/>
      </font>
    </dxf>
    <dxf>
      <font>
        <color auto="1"/>
      </font>
    </dxf>
    <dxf>
      <fill>
        <patternFill>
          <bgColor rgb="FFFFFF00"/>
        </patternFill>
      </fill>
    </dxf>
    <dxf>
      <font>
        <color auto="1"/>
      </font>
    </dxf>
    <dxf>
      <alignment vertical="bottom" readingOrder="0"/>
    </dxf>
    <dxf>
      <alignment vertical="bottom" readingOrder="0"/>
    </dxf>
    <dxf>
      <font>
        <sz val="22"/>
      </font>
    </dxf>
    <dxf>
      <font>
        <color theme="0"/>
      </font>
    </dxf>
    <dxf>
      <font>
        <sz val="12"/>
      </font>
    </dxf>
    <dxf>
      <font>
        <sz val="14"/>
      </font>
    </dxf>
    <dxf>
      <font>
        <sz val="16"/>
      </font>
    </dxf>
    <dxf>
      <font>
        <sz val="14"/>
      </font>
    </dxf>
    <dxf>
      <font>
        <b/>
      </font>
    </dxf>
    <dxf>
      <alignment wrapText="1" readingOrder="0"/>
    </dxf>
    <dxf>
      <alignment horizontal="center" readingOrder="0"/>
    </dxf>
    <dxf>
      <alignment vertical="center" readingOrder="0"/>
    </dxf>
    <dxf>
      <alignment vertical="center" readingOrder="0"/>
    </dxf>
    <dxf>
      <alignment horizontal="center" readingOrder="0"/>
    </dxf>
    <dxf>
      <alignment horizontal="center" readingOrder="0"/>
    </dxf>
    <dxf>
      <alignment horizontal="center" readingOrder="0"/>
    </dxf>
    <dxf>
      <numFmt numFmtId="166" formatCode="[$₦-468]\ #,##0.00"/>
    </dxf>
    <dxf>
      <font>
        <sz val="12"/>
      </font>
    </dxf>
    <dxf>
      <font>
        <sz val="12"/>
      </font>
    </dxf>
    <dxf>
      <font>
        <sz val="14"/>
      </font>
    </dxf>
    <dxf>
      <font>
        <sz val="14"/>
      </font>
    </dxf>
    <dxf>
      <font>
        <b/>
      </font>
    </dxf>
    <dxf>
      <font>
        <sz val="16"/>
      </font>
    </dxf>
    <dxf>
      <font>
        <sz val="12"/>
      </font>
    </dxf>
    <dxf>
      <font>
        <sz val="12"/>
      </font>
    </dxf>
    <dxf>
      <font>
        <sz val="14"/>
      </font>
    </dxf>
    <dxf>
      <font>
        <sz val="14"/>
      </font>
    </dxf>
    <dxf>
      <font>
        <sz val="16"/>
      </font>
    </dxf>
    <dxf>
      <font>
        <sz val="16"/>
      </font>
    </dxf>
    <dxf>
      <alignment wrapText="1" readingOrder="0"/>
    </dxf>
    <dxf>
      <alignment wrapText="1" readingOrder="0"/>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ill>
        <patternFill patternType="solid">
          <bgColor theme="0"/>
        </patternFill>
      </fill>
    </dxf>
    <dxf>
      <font>
        <color theme="0"/>
      </font>
    </dxf>
    <dxf>
      <fill>
        <patternFill patternType="solid">
          <bgColor rgb="FF002060"/>
        </patternFill>
      </fill>
    </dxf>
    <dxf>
      <font>
        <color theme="0"/>
      </font>
    </dxf>
    <dxf>
      <fill>
        <patternFill patternType="solid">
          <bgColor theme="0"/>
        </patternFill>
      </fill>
    </dxf>
    <dxf>
      <fill>
        <patternFill patternType="solid">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auto="1"/>
      </font>
    </dxf>
    <dxf>
      <font>
        <color auto="1"/>
      </font>
    </dxf>
    <dxf>
      <font>
        <color auto="1"/>
      </font>
    </dxf>
    <dxf>
      <font>
        <color theme="1"/>
      </font>
    </dxf>
    <dxf>
      <font>
        <color theme="0"/>
      </font>
    </dxf>
    <dxf>
      <font>
        <color theme="0"/>
      </font>
    </dxf>
    <dxf>
      <alignment horizontal="left" readingOrder="0"/>
    </dxf>
    <dxf>
      <alignment horizontal="left" readingOrder="0"/>
    </dxf>
    <dxf>
      <alignment horizontal="center" readingOrder="0"/>
    </dxf>
    <dxf>
      <alignment horizontal="center" readingOrder="0"/>
    </dxf>
    <dxf>
      <fill>
        <patternFill>
          <bgColor rgb="FFFFFF00"/>
        </patternFill>
      </fill>
    </dxf>
    <dxf>
      <font>
        <color auto="1"/>
      </font>
    </dxf>
    <dxf>
      <font>
        <sz val="18"/>
      </font>
    </dxf>
    <dxf>
      <font>
        <sz val="20"/>
      </font>
    </dxf>
    <dxf>
      <font>
        <b/>
      </font>
    </dxf>
    <dxf>
      <font>
        <color theme="0"/>
      </font>
    </dxf>
    <dxf>
      <alignment wrapText="1" readingOrder="0"/>
    </dxf>
    <dxf>
      <alignment horizontal="center" readingOrder="0"/>
    </dxf>
    <dxf>
      <alignment vertical="center" readingOrder="0"/>
    </dxf>
    <dxf>
      <font>
        <sz val="12"/>
      </font>
    </dxf>
    <dxf>
      <font>
        <sz val="14"/>
      </font>
    </dxf>
    <dxf>
      <alignment vertical="center" readingOrder="0"/>
    </dxf>
    <dxf>
      <numFmt numFmtId="3" formatCode="#,##0"/>
    </dxf>
    <dxf>
      <numFmt numFmtId="3" formatCode="#,##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numFmt numFmtId="3" formatCode="#,##0"/>
    </dxf>
    <dxf>
      <numFmt numFmtId="3" formatCode="#,##0"/>
    </dxf>
    <dxf>
      <numFmt numFmtId="165" formatCode="[$₦-46A]#,##0.0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ont>
        <color theme="0"/>
      </font>
    </dxf>
    <dxf>
      <alignment horizontal="center" readingOrder="0"/>
    </dxf>
    <dxf>
      <alignment horizontal="center" readingOrder="0"/>
    </dxf>
    <dxf>
      <alignment horizontal="center" readingOrder="0"/>
    </dxf>
    <dxf>
      <alignment wrapText="1" readingOrder="0"/>
    </dxf>
    <dxf>
      <alignment wrapText="1" readingOrder="0"/>
    </dxf>
    <dxf>
      <fill>
        <patternFill>
          <bgColor auto="1"/>
        </patternFill>
      </fill>
    </dxf>
    <dxf>
      <fill>
        <patternFill>
          <bgColor auto="1"/>
        </patternFill>
      </fill>
    </dxf>
    <dxf>
      <fill>
        <patternFill>
          <bgColor auto="1"/>
        </patternFill>
      </fill>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sz val="12"/>
      </font>
    </dxf>
    <dxf>
      <font>
        <sz val="14"/>
      </font>
    </dxf>
    <dxf>
      <numFmt numFmtId="3" formatCode="#,##0"/>
    </dxf>
    <dxf>
      <font>
        <color theme="0"/>
      </font>
    </dxf>
    <dxf>
      <font>
        <color theme="0"/>
      </font>
    </dxf>
    <dxf>
      <fill>
        <patternFill>
          <bgColor theme="0"/>
        </patternFill>
      </fill>
    </dxf>
    <dxf>
      <fill>
        <patternFill>
          <bgColor theme="0"/>
        </patternFill>
      </fill>
    </dxf>
    <dxf>
      <font>
        <b/>
      </font>
    </dxf>
    <dxf>
      <font>
        <sz val="12"/>
      </font>
    </dxf>
    <dxf>
      <font>
        <sz val="12"/>
      </font>
    </dxf>
    <dxf>
      <font>
        <sz val="14"/>
      </font>
    </dxf>
    <dxf>
      <font>
        <sz val="14"/>
      </font>
    </dxf>
    <dxf>
      <font>
        <sz val="16"/>
      </font>
    </dxf>
    <dxf>
      <font>
        <sz val="16"/>
      </font>
    </dxf>
    <dxf>
      <font>
        <sz val="18"/>
      </font>
    </dxf>
    <dxf>
      <font>
        <sz val="18"/>
      </font>
    </dxf>
    <dxf>
      <font>
        <sz val="16"/>
      </font>
    </dxf>
    <dxf>
      <font>
        <sz val="18"/>
      </font>
    </dxf>
    <dxf>
      <fill>
        <patternFill patternType="solid">
          <bgColor rgb="FF002060"/>
        </patternFill>
      </fill>
    </dxf>
    <dxf>
      <font>
        <color theme="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4"/>
      </font>
    </dxf>
    <dxf>
      <font>
        <sz val="14"/>
      </font>
    </dxf>
    <dxf>
      <font>
        <sz val="12"/>
      </font>
    </dxf>
    <dxf>
      <font>
        <sz val="12"/>
      </font>
    </dxf>
    <dxf>
      <alignment vertical="center" readingOrder="0"/>
    </dxf>
    <dxf>
      <alignment vertical="center" readingOrder="0"/>
    </dxf>
    <dxf>
      <font>
        <sz val="14"/>
      </font>
    </dxf>
    <dxf>
      <font>
        <sz val="14"/>
      </font>
    </dxf>
    <dxf>
      <font>
        <sz val="16"/>
      </font>
    </dxf>
    <dxf>
      <font>
        <sz val="16"/>
      </font>
    </dxf>
    <dxf>
      <alignment horizontal="left" readingOrder="0"/>
    </dxf>
    <dxf>
      <alignment horizontal="left" readingOrder="0"/>
    </dxf>
    <dxf>
      <alignment horizontal="center" readingOrder="0"/>
    </dxf>
    <dxf>
      <alignment horizontal="center"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border>
        <right/>
        <top/>
      </border>
    </dxf>
    <dxf>
      <border>
        <right/>
        <top/>
      </border>
    </dxf>
    <dxf>
      <border>
        <right/>
        <top/>
      </border>
    </dxf>
    <dxf>
      <border>
        <right/>
        <top/>
      </border>
    </dxf>
    <dxf>
      <border>
        <right/>
        <top/>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solid">
          <bgColor theme="0"/>
        </patternFill>
      </fill>
    </dxf>
    <dxf>
      <fill>
        <patternFill patternType="solid">
          <bgColor theme="0"/>
        </patternFill>
      </fill>
    </dxf>
    <dxf>
      <fill>
        <patternFill patternType="solid">
          <bgColor theme="0"/>
        </patternFill>
      </fill>
    </dxf>
    <dxf>
      <font>
        <color theme="1"/>
      </font>
    </dxf>
    <dxf>
      <font>
        <color theme="1"/>
      </font>
    </dxf>
    <dxf>
      <font>
        <color theme="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0"/>
        </patternFill>
      </fill>
    </dxf>
    <dxf>
      <fill>
        <patternFill>
          <bgColor rgb="FF002060"/>
        </patternFill>
      </fill>
    </dxf>
    <dxf>
      <font>
        <color theme="0"/>
      </font>
    </dxf>
    <dxf>
      <font>
        <sz val="2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1"/>
      </font>
    </dxf>
    <dxf>
      <font>
        <color theme="1"/>
      </font>
    </dxf>
    <dxf>
      <font>
        <color theme="1"/>
      </font>
    </dxf>
    <dxf>
      <font>
        <color auto="1"/>
      </font>
    </dxf>
    <dxf>
      <fill>
        <patternFill>
          <bgColor rgb="FFFFFF00"/>
        </patternFill>
      </fill>
    </dxf>
    <dxf>
      <font>
        <color auto="1"/>
      </font>
    </dxf>
    <dxf>
      <alignment vertical="bottom" readingOrder="0"/>
    </dxf>
    <dxf>
      <alignment vertical="bottom" readingOrder="0"/>
    </dxf>
    <dxf>
      <font>
        <sz val="22"/>
      </font>
    </dxf>
    <dxf>
      <font>
        <color theme="0"/>
      </font>
    </dxf>
    <dxf>
      <font>
        <sz val="12"/>
      </font>
    </dxf>
    <dxf>
      <font>
        <sz val="14"/>
      </font>
    </dxf>
    <dxf>
      <font>
        <sz val="16"/>
      </font>
    </dxf>
    <dxf>
      <font>
        <sz val="14"/>
      </font>
    </dxf>
    <dxf>
      <font>
        <b/>
      </font>
    </dxf>
    <dxf>
      <alignment wrapText="1" readingOrder="0"/>
    </dxf>
    <dxf>
      <alignment horizontal="center" readingOrder="0"/>
    </dxf>
    <dxf>
      <alignment vertical="center" readingOrder="0"/>
    </dxf>
    <dxf>
      <alignment vertical="center" readingOrder="0"/>
    </dxf>
    <dxf>
      <alignment horizontal="center" readingOrder="0"/>
    </dxf>
    <dxf>
      <alignment horizontal="center" readingOrder="0"/>
    </dxf>
    <dxf>
      <alignment horizontal="center" readingOrder="0"/>
    </dxf>
    <dxf>
      <numFmt numFmtId="166" formatCode="[$₦-468]\ #,##0.00"/>
    </dxf>
    <dxf>
      <font>
        <sz val="12"/>
      </font>
    </dxf>
    <dxf>
      <font>
        <sz val="12"/>
      </font>
    </dxf>
    <dxf>
      <font>
        <sz val="14"/>
      </font>
    </dxf>
    <dxf>
      <font>
        <sz val="14"/>
      </font>
    </dxf>
    <dxf>
      <font>
        <b/>
      </font>
    </dxf>
    <dxf>
      <font>
        <sz val="16"/>
      </font>
    </dxf>
    <dxf>
      <font>
        <sz val="12"/>
      </font>
    </dxf>
    <dxf>
      <font>
        <sz val="12"/>
      </font>
    </dxf>
    <dxf>
      <font>
        <sz val="14"/>
      </font>
    </dxf>
    <dxf>
      <font>
        <sz val="14"/>
      </font>
    </dxf>
    <dxf>
      <font>
        <sz val="16"/>
      </font>
    </dxf>
    <dxf>
      <font>
        <sz val="16"/>
      </font>
    </dxf>
    <dxf>
      <alignment wrapText="1" readingOrder="0"/>
    </dxf>
    <dxf>
      <alignment wrapText="1" readingOrder="0"/>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ill>
        <patternFill patternType="solid">
          <bgColor theme="0"/>
        </patternFill>
      </fill>
    </dxf>
    <dxf>
      <font>
        <color theme="0"/>
      </font>
    </dxf>
    <dxf>
      <fill>
        <patternFill patternType="solid">
          <bgColor rgb="FF002060"/>
        </patternFill>
      </fill>
    </dxf>
    <dxf>
      <font>
        <color theme="0"/>
      </font>
    </dxf>
    <dxf>
      <fill>
        <patternFill patternType="solid">
          <bgColor theme="0"/>
        </patternFill>
      </fill>
    </dxf>
    <dxf>
      <fill>
        <patternFill patternType="solid">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auto="1"/>
      </font>
    </dxf>
    <dxf>
      <font>
        <color auto="1"/>
      </font>
    </dxf>
    <dxf>
      <font>
        <color auto="1"/>
      </font>
    </dxf>
    <dxf>
      <font>
        <color theme="1"/>
      </font>
    </dxf>
    <dxf>
      <font>
        <color theme="0"/>
      </font>
    </dxf>
    <dxf>
      <font>
        <color theme="0"/>
      </font>
    </dxf>
    <dxf>
      <alignment horizontal="left" readingOrder="0"/>
    </dxf>
    <dxf>
      <alignment horizontal="left" readingOrder="0"/>
    </dxf>
    <dxf>
      <alignment horizontal="center" readingOrder="0"/>
    </dxf>
    <dxf>
      <alignment horizontal="center" readingOrder="0"/>
    </dxf>
    <dxf>
      <fill>
        <patternFill>
          <bgColor rgb="FFFFFF00"/>
        </patternFill>
      </fill>
    </dxf>
    <dxf>
      <font>
        <color auto="1"/>
      </font>
    </dxf>
    <dxf>
      <font>
        <sz val="18"/>
      </font>
    </dxf>
    <dxf>
      <font>
        <sz val="20"/>
      </font>
    </dxf>
    <dxf>
      <font>
        <b/>
      </font>
    </dxf>
    <dxf>
      <font>
        <color theme="0"/>
      </font>
    </dxf>
    <dxf>
      <alignment wrapText="1" readingOrder="0"/>
    </dxf>
    <dxf>
      <alignment horizontal="center" readingOrder="0"/>
    </dxf>
    <dxf>
      <alignment vertical="center" readingOrder="0"/>
    </dxf>
    <dxf>
      <font>
        <sz val="12"/>
      </font>
    </dxf>
    <dxf>
      <font>
        <sz val="14"/>
      </font>
    </dxf>
    <dxf>
      <alignment vertical="center" readingOrder="0"/>
    </dxf>
    <dxf>
      <numFmt numFmtId="3" formatCode="#,##0"/>
    </dxf>
    <dxf>
      <numFmt numFmtId="3" formatCode="#,##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numFmt numFmtId="3" formatCode="#,##0"/>
    </dxf>
    <dxf>
      <numFmt numFmtId="3" formatCode="#,##0"/>
    </dxf>
    <dxf>
      <numFmt numFmtId="165" formatCode="[$₦-46A]#,##0.0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ont>
        <color theme="0"/>
      </font>
    </dxf>
    <dxf>
      <alignment horizontal="center" readingOrder="0"/>
    </dxf>
    <dxf>
      <alignment horizontal="center" readingOrder="0"/>
    </dxf>
    <dxf>
      <alignment horizontal="center" readingOrder="0"/>
    </dxf>
    <dxf>
      <alignment wrapText="1" readingOrder="0"/>
    </dxf>
    <dxf>
      <alignment wrapText="1" readingOrder="0"/>
    </dxf>
    <dxf>
      <fill>
        <patternFill>
          <bgColor auto="1"/>
        </patternFill>
      </fill>
    </dxf>
    <dxf>
      <fill>
        <patternFill>
          <bgColor auto="1"/>
        </patternFill>
      </fill>
    </dxf>
    <dxf>
      <fill>
        <patternFill>
          <bgColor auto="1"/>
        </patternFill>
      </fill>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sz val="12"/>
      </font>
    </dxf>
    <dxf>
      <font>
        <sz val="14"/>
      </font>
    </dxf>
    <dxf>
      <numFmt numFmtId="3" formatCode="#,##0"/>
    </dxf>
    <dxf>
      <font>
        <color theme="0"/>
      </font>
    </dxf>
    <dxf>
      <font>
        <color theme="0"/>
      </font>
    </dxf>
    <dxf>
      <fill>
        <patternFill>
          <bgColor theme="0"/>
        </patternFill>
      </fill>
    </dxf>
    <dxf>
      <fill>
        <patternFill>
          <bgColor theme="0"/>
        </patternFill>
      </fill>
    </dxf>
    <dxf>
      <font>
        <b/>
      </font>
    </dxf>
    <dxf>
      <font>
        <sz val="12"/>
      </font>
    </dxf>
    <dxf>
      <font>
        <sz val="12"/>
      </font>
    </dxf>
    <dxf>
      <font>
        <sz val="14"/>
      </font>
    </dxf>
    <dxf>
      <font>
        <sz val="14"/>
      </font>
    </dxf>
    <dxf>
      <font>
        <sz val="16"/>
      </font>
    </dxf>
    <dxf>
      <font>
        <sz val="16"/>
      </font>
    </dxf>
    <dxf>
      <font>
        <sz val="18"/>
      </font>
    </dxf>
    <dxf>
      <font>
        <sz val="18"/>
      </font>
    </dxf>
    <dxf>
      <font>
        <sz val="16"/>
      </font>
    </dxf>
    <dxf>
      <font>
        <sz val="18"/>
      </font>
    </dxf>
    <dxf>
      <fill>
        <patternFill patternType="solid">
          <bgColor rgb="FF002060"/>
        </patternFill>
      </fill>
    </dxf>
    <dxf>
      <font>
        <color theme="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4"/>
      </font>
    </dxf>
    <dxf>
      <font>
        <sz val="14"/>
      </font>
    </dxf>
    <dxf>
      <font>
        <sz val="12"/>
      </font>
    </dxf>
    <dxf>
      <font>
        <sz val="12"/>
      </font>
    </dxf>
    <dxf>
      <alignment vertical="center" readingOrder="0"/>
    </dxf>
    <dxf>
      <alignment vertical="center" readingOrder="0"/>
    </dxf>
    <dxf>
      <font>
        <sz val="14"/>
      </font>
    </dxf>
    <dxf>
      <font>
        <sz val="14"/>
      </font>
    </dxf>
    <dxf>
      <font>
        <sz val="16"/>
      </font>
    </dxf>
    <dxf>
      <font>
        <sz val="16"/>
      </font>
    </dxf>
    <dxf>
      <alignment horizontal="left" readingOrder="0"/>
    </dxf>
    <dxf>
      <alignment horizontal="left" readingOrder="0"/>
    </dxf>
    <dxf>
      <alignment horizontal="center" readingOrder="0"/>
    </dxf>
    <dxf>
      <alignment horizontal="center"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border>
        <right/>
        <top/>
      </border>
    </dxf>
    <dxf>
      <border>
        <right/>
        <top/>
      </border>
    </dxf>
    <dxf>
      <border>
        <right/>
        <top/>
      </border>
    </dxf>
    <dxf>
      <border>
        <right/>
        <top/>
      </border>
    </dxf>
    <dxf>
      <border>
        <right/>
        <top/>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solid">
          <bgColor theme="0"/>
        </patternFill>
      </fill>
    </dxf>
    <dxf>
      <fill>
        <patternFill patternType="solid">
          <bgColor theme="0"/>
        </patternFill>
      </fill>
    </dxf>
    <dxf>
      <fill>
        <patternFill patternType="solid">
          <bgColor theme="0"/>
        </patternFill>
      </fill>
    </dxf>
    <dxf>
      <font>
        <color theme="1"/>
      </font>
    </dxf>
    <dxf>
      <font>
        <color theme="1"/>
      </font>
    </dxf>
    <dxf>
      <font>
        <color theme="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0"/>
        </patternFill>
      </fill>
    </dxf>
    <dxf>
      <fill>
        <patternFill>
          <bgColor rgb="FF002060"/>
        </patternFill>
      </fill>
    </dxf>
    <dxf>
      <font>
        <color theme="0"/>
      </font>
    </dxf>
    <dxf>
      <font>
        <sz val="2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1"/>
      </font>
    </dxf>
    <dxf>
      <font>
        <color theme="1"/>
      </font>
    </dxf>
    <dxf>
      <font>
        <color theme="1"/>
      </font>
    </dxf>
    <dxf>
      <font>
        <color auto="1"/>
      </font>
    </dxf>
    <dxf>
      <fill>
        <patternFill>
          <bgColor rgb="FFFFFF00"/>
        </patternFill>
      </fill>
    </dxf>
    <dxf>
      <font>
        <color auto="1"/>
      </font>
    </dxf>
    <dxf>
      <alignment vertical="bottom" readingOrder="0"/>
    </dxf>
    <dxf>
      <alignment vertical="bottom" readingOrder="0"/>
    </dxf>
    <dxf>
      <font>
        <sz val="22"/>
      </font>
    </dxf>
    <dxf>
      <font>
        <color theme="0"/>
      </font>
    </dxf>
    <dxf>
      <font>
        <sz val="12"/>
      </font>
    </dxf>
    <dxf>
      <font>
        <sz val="14"/>
      </font>
    </dxf>
    <dxf>
      <font>
        <sz val="16"/>
      </font>
    </dxf>
    <dxf>
      <font>
        <sz val="14"/>
      </font>
    </dxf>
    <dxf>
      <font>
        <b/>
      </font>
    </dxf>
    <dxf>
      <alignment wrapText="1" readingOrder="0"/>
    </dxf>
    <dxf>
      <alignment horizontal="center" readingOrder="0"/>
    </dxf>
    <dxf>
      <alignment vertical="center" readingOrder="0"/>
    </dxf>
    <dxf>
      <alignment vertical="center" readingOrder="0"/>
    </dxf>
    <dxf>
      <alignment horizontal="center" readingOrder="0"/>
    </dxf>
    <dxf>
      <alignment horizontal="center" readingOrder="0"/>
    </dxf>
    <dxf>
      <alignment horizontal="center" readingOrder="0"/>
    </dxf>
    <dxf>
      <numFmt numFmtId="166" formatCode="[$₦-468]\ #,##0.00"/>
    </dxf>
    <dxf>
      <font>
        <sz val="12"/>
      </font>
    </dxf>
    <dxf>
      <font>
        <sz val="12"/>
      </font>
    </dxf>
    <dxf>
      <font>
        <sz val="14"/>
      </font>
    </dxf>
    <dxf>
      <font>
        <sz val="14"/>
      </font>
    </dxf>
    <dxf>
      <font>
        <b/>
      </font>
    </dxf>
    <dxf>
      <font>
        <sz val="16"/>
      </font>
    </dxf>
    <dxf>
      <font>
        <sz val="12"/>
      </font>
    </dxf>
    <dxf>
      <font>
        <sz val="12"/>
      </font>
    </dxf>
    <dxf>
      <font>
        <sz val="14"/>
      </font>
    </dxf>
    <dxf>
      <font>
        <sz val="14"/>
      </font>
    </dxf>
    <dxf>
      <font>
        <sz val="16"/>
      </font>
    </dxf>
    <dxf>
      <font>
        <sz val="16"/>
      </font>
    </dxf>
    <dxf>
      <alignment wrapText="1" readingOrder="0"/>
    </dxf>
    <dxf>
      <alignment wrapText="1" readingOrder="0"/>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ill>
        <patternFill patternType="solid">
          <bgColor theme="0"/>
        </patternFill>
      </fill>
    </dxf>
    <dxf>
      <font>
        <color theme="0"/>
      </font>
    </dxf>
    <dxf>
      <fill>
        <patternFill patternType="solid">
          <bgColor rgb="FF002060"/>
        </patternFill>
      </fill>
    </dxf>
    <dxf>
      <font>
        <color theme="0"/>
      </font>
    </dxf>
    <dxf>
      <fill>
        <patternFill patternType="solid">
          <bgColor theme="0"/>
        </patternFill>
      </fill>
    </dxf>
    <dxf>
      <fill>
        <patternFill patternType="solid">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auto="1"/>
      </font>
    </dxf>
    <dxf>
      <font>
        <color auto="1"/>
      </font>
    </dxf>
    <dxf>
      <font>
        <color auto="1"/>
      </font>
    </dxf>
    <dxf>
      <font>
        <color theme="1"/>
      </font>
    </dxf>
    <dxf>
      <font>
        <color theme="0"/>
      </font>
    </dxf>
    <dxf>
      <font>
        <color theme="0"/>
      </font>
    </dxf>
    <dxf>
      <alignment horizontal="left" readingOrder="0"/>
    </dxf>
    <dxf>
      <alignment horizontal="left" readingOrder="0"/>
    </dxf>
    <dxf>
      <alignment horizontal="center" readingOrder="0"/>
    </dxf>
    <dxf>
      <alignment horizontal="center" readingOrder="0"/>
    </dxf>
    <dxf>
      <fill>
        <patternFill>
          <bgColor rgb="FFFFFF00"/>
        </patternFill>
      </fill>
    </dxf>
    <dxf>
      <font>
        <color auto="1"/>
      </font>
    </dxf>
    <dxf>
      <font>
        <sz val="18"/>
      </font>
    </dxf>
    <dxf>
      <font>
        <sz val="20"/>
      </font>
    </dxf>
    <dxf>
      <font>
        <b/>
      </font>
    </dxf>
    <dxf>
      <font>
        <color theme="0"/>
      </font>
    </dxf>
    <dxf>
      <alignment wrapText="1" readingOrder="0"/>
    </dxf>
    <dxf>
      <alignment horizontal="center" readingOrder="0"/>
    </dxf>
    <dxf>
      <alignment vertical="center" readingOrder="0"/>
    </dxf>
    <dxf>
      <font>
        <sz val="12"/>
      </font>
    </dxf>
    <dxf>
      <font>
        <sz val="14"/>
      </font>
    </dxf>
    <dxf>
      <alignment vertical="center" readingOrder="0"/>
    </dxf>
    <dxf>
      <numFmt numFmtId="3" formatCode="#,##0"/>
    </dxf>
    <dxf>
      <numFmt numFmtId="3" formatCode="#,##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numFmt numFmtId="3" formatCode="#,##0"/>
    </dxf>
    <dxf>
      <numFmt numFmtId="3" formatCode="#,##0"/>
    </dxf>
    <dxf>
      <numFmt numFmtId="165" formatCode="[$₦-46A]#,##0.0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ont>
        <color theme="0"/>
      </font>
    </dxf>
    <dxf>
      <numFmt numFmtId="3" formatCode="#,##0"/>
    </dxf>
    <dxf>
      <numFmt numFmtId="3" formatCode="#,##0"/>
    </dxf>
    <dxf>
      <numFmt numFmtId="165" formatCode="[$₦-46A]#,##0.0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numFmt numFmtId="3" formatCode="#,##0"/>
    </dxf>
    <dxf>
      <numFmt numFmtId="3" formatCode="#,##0"/>
    </dxf>
    <dxf>
      <numFmt numFmtId="165" formatCode="[$₦-46A]#,##0.0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numFmt numFmtId="3" formatCode="#,##0"/>
    </dxf>
    <dxf>
      <numFmt numFmtId="3" formatCode="#,##0"/>
    </dxf>
    <dxf>
      <numFmt numFmtId="165" formatCode="[$₦-46A]#,##0.0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numFmt numFmtId="3" formatCode="#,##0"/>
    </dxf>
    <dxf>
      <numFmt numFmtId="3" formatCode="#,##0"/>
    </dxf>
    <dxf>
      <numFmt numFmtId="165" formatCode="[$₦-46A]#,##0.0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numFmt numFmtId="3" formatCode="#,##0"/>
    </dxf>
    <dxf>
      <numFmt numFmtId="3" formatCode="#,##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numFmt numFmtId="3" formatCode="#,##0"/>
    </dxf>
    <dxf>
      <numFmt numFmtId="3" formatCode="#,##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numFmt numFmtId="3" formatCode="#,##0"/>
    </dxf>
    <dxf>
      <numFmt numFmtId="3" formatCode="#,##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numFmt numFmtId="3" formatCode="#,##0"/>
    </dxf>
    <dxf>
      <numFmt numFmtId="3" formatCode="#,##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ont>
        <color theme="0"/>
      </font>
    </dxf>
    <dxf>
      <alignment horizontal="center" readingOrder="0"/>
    </dxf>
    <dxf>
      <alignment horizontal="center" readingOrder="0"/>
    </dxf>
    <dxf>
      <alignment horizontal="center" readingOrder="0"/>
    </dxf>
    <dxf>
      <alignment wrapText="1" readingOrder="0"/>
    </dxf>
    <dxf>
      <alignment wrapText="1" readingOrder="0"/>
    </dxf>
    <dxf>
      <fill>
        <patternFill>
          <bgColor auto="1"/>
        </patternFill>
      </fill>
    </dxf>
    <dxf>
      <fill>
        <patternFill>
          <bgColor auto="1"/>
        </patternFill>
      </fill>
    </dxf>
    <dxf>
      <fill>
        <patternFill>
          <bgColor auto="1"/>
        </patternFill>
      </fill>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sz val="12"/>
      </font>
    </dxf>
    <dxf>
      <font>
        <sz val="14"/>
      </font>
    </dxf>
    <dxf>
      <numFmt numFmtId="3" formatCode="#,##0"/>
    </dxf>
    <dxf>
      <font>
        <color theme="0"/>
      </font>
    </dxf>
    <dxf>
      <font>
        <color theme="0"/>
      </font>
    </dxf>
    <dxf>
      <fill>
        <patternFill>
          <bgColor theme="0"/>
        </patternFill>
      </fill>
    </dxf>
    <dxf>
      <fill>
        <patternFill>
          <bgColor theme="0"/>
        </patternFill>
      </fill>
    </dxf>
    <dxf>
      <font>
        <b/>
      </font>
    </dxf>
    <dxf>
      <font>
        <sz val="12"/>
      </font>
    </dxf>
    <dxf>
      <font>
        <sz val="12"/>
      </font>
    </dxf>
    <dxf>
      <font>
        <sz val="14"/>
      </font>
    </dxf>
    <dxf>
      <font>
        <sz val="14"/>
      </font>
    </dxf>
    <dxf>
      <font>
        <sz val="16"/>
      </font>
    </dxf>
    <dxf>
      <font>
        <sz val="16"/>
      </font>
    </dxf>
    <dxf>
      <font>
        <sz val="18"/>
      </font>
    </dxf>
    <dxf>
      <font>
        <sz val="18"/>
      </font>
    </dxf>
    <dxf>
      <font>
        <sz val="16"/>
      </font>
    </dxf>
    <dxf>
      <font>
        <sz val="18"/>
      </font>
    </dxf>
    <dxf>
      <fill>
        <patternFill patternType="solid">
          <bgColor rgb="FF002060"/>
        </patternFill>
      </fill>
    </dxf>
    <dxf>
      <font>
        <color theme="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4"/>
      </font>
    </dxf>
    <dxf>
      <font>
        <sz val="14"/>
      </font>
    </dxf>
    <dxf>
      <font>
        <sz val="12"/>
      </font>
    </dxf>
    <dxf>
      <font>
        <sz val="12"/>
      </font>
    </dxf>
    <dxf>
      <alignment vertical="center" readingOrder="0"/>
    </dxf>
    <dxf>
      <alignment vertical="center" readingOrder="0"/>
    </dxf>
    <dxf>
      <font>
        <sz val="14"/>
      </font>
    </dxf>
    <dxf>
      <font>
        <sz val="14"/>
      </font>
    </dxf>
    <dxf>
      <font>
        <sz val="16"/>
      </font>
    </dxf>
    <dxf>
      <font>
        <sz val="16"/>
      </font>
    </dxf>
    <dxf>
      <alignment horizontal="left" readingOrder="0"/>
    </dxf>
    <dxf>
      <alignment horizontal="left" readingOrder="0"/>
    </dxf>
    <dxf>
      <alignment horizontal="center" readingOrder="0"/>
    </dxf>
    <dxf>
      <alignment horizontal="center"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border>
        <right/>
        <top/>
      </border>
    </dxf>
    <dxf>
      <border>
        <right/>
        <top/>
      </border>
    </dxf>
    <dxf>
      <border>
        <right/>
        <top/>
      </border>
    </dxf>
    <dxf>
      <border>
        <right/>
        <top/>
      </border>
    </dxf>
    <dxf>
      <border>
        <right/>
        <top/>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solid">
          <bgColor theme="0"/>
        </patternFill>
      </fill>
    </dxf>
    <dxf>
      <fill>
        <patternFill patternType="solid">
          <bgColor theme="0"/>
        </patternFill>
      </fill>
    </dxf>
    <dxf>
      <fill>
        <patternFill patternType="solid">
          <bgColor theme="0"/>
        </patternFill>
      </fill>
    </dxf>
    <dxf>
      <font>
        <color theme="1"/>
      </font>
    </dxf>
    <dxf>
      <font>
        <color theme="1"/>
      </font>
    </dxf>
    <dxf>
      <font>
        <color theme="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0"/>
        </patternFill>
      </fill>
    </dxf>
    <dxf>
      <fill>
        <patternFill>
          <bgColor rgb="FF002060"/>
        </patternFill>
      </fill>
    </dxf>
    <dxf>
      <font>
        <color theme="0"/>
      </font>
    </dxf>
    <dxf>
      <font>
        <sz val="2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1"/>
      </font>
    </dxf>
    <dxf>
      <font>
        <color theme="1"/>
      </font>
    </dxf>
    <dxf>
      <font>
        <color theme="1"/>
      </font>
    </dxf>
    <dxf>
      <font>
        <color auto="1"/>
      </font>
    </dxf>
    <dxf>
      <fill>
        <patternFill>
          <bgColor rgb="FFFFFF00"/>
        </patternFill>
      </fill>
    </dxf>
    <dxf>
      <font>
        <color auto="1"/>
      </font>
    </dxf>
    <dxf>
      <alignment vertical="bottom" readingOrder="0"/>
    </dxf>
    <dxf>
      <alignment vertical="bottom" readingOrder="0"/>
    </dxf>
    <dxf>
      <font>
        <sz val="22"/>
      </font>
    </dxf>
    <dxf>
      <font>
        <color theme="0"/>
      </font>
    </dxf>
    <dxf>
      <font>
        <sz val="12"/>
      </font>
    </dxf>
    <dxf>
      <font>
        <sz val="14"/>
      </font>
    </dxf>
    <dxf>
      <font>
        <sz val="16"/>
      </font>
    </dxf>
    <dxf>
      <font>
        <sz val="14"/>
      </font>
    </dxf>
    <dxf>
      <font>
        <b/>
      </font>
    </dxf>
    <dxf>
      <alignment wrapText="1" readingOrder="0"/>
    </dxf>
    <dxf>
      <alignment horizontal="center" readingOrder="0"/>
    </dxf>
    <dxf>
      <alignment vertical="center" readingOrder="0"/>
    </dxf>
    <dxf>
      <alignment vertical="center" readingOrder="0"/>
    </dxf>
    <dxf>
      <alignment horizontal="center" readingOrder="0"/>
    </dxf>
    <dxf>
      <alignment horizontal="center" readingOrder="0"/>
    </dxf>
    <dxf>
      <alignment horizontal="center" readingOrder="0"/>
    </dxf>
    <dxf>
      <numFmt numFmtId="166" formatCode="[$₦-468]\ #,##0.00"/>
    </dxf>
    <dxf>
      <font>
        <sz val="12"/>
      </font>
    </dxf>
    <dxf>
      <font>
        <sz val="12"/>
      </font>
    </dxf>
    <dxf>
      <font>
        <sz val="14"/>
      </font>
    </dxf>
    <dxf>
      <font>
        <sz val="14"/>
      </font>
    </dxf>
    <dxf>
      <font>
        <b/>
      </font>
    </dxf>
    <dxf>
      <font>
        <sz val="16"/>
      </font>
    </dxf>
    <dxf>
      <font>
        <sz val="12"/>
      </font>
    </dxf>
    <dxf>
      <font>
        <sz val="12"/>
      </font>
    </dxf>
    <dxf>
      <font>
        <sz val="14"/>
      </font>
    </dxf>
    <dxf>
      <font>
        <sz val="14"/>
      </font>
    </dxf>
    <dxf>
      <font>
        <sz val="16"/>
      </font>
    </dxf>
    <dxf>
      <font>
        <sz val="16"/>
      </font>
    </dxf>
    <dxf>
      <alignment wrapText="1" readingOrder="0"/>
    </dxf>
    <dxf>
      <alignment wrapText="1" readingOrder="0"/>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ill>
        <patternFill patternType="solid">
          <bgColor theme="0"/>
        </patternFill>
      </fill>
    </dxf>
    <dxf>
      <font>
        <color theme="0"/>
      </font>
    </dxf>
    <dxf>
      <fill>
        <patternFill patternType="solid">
          <bgColor rgb="FF002060"/>
        </patternFill>
      </fill>
    </dxf>
    <dxf>
      <font>
        <color theme="0"/>
      </font>
    </dxf>
    <dxf>
      <fill>
        <patternFill patternType="solid">
          <bgColor theme="0"/>
        </patternFill>
      </fill>
    </dxf>
    <dxf>
      <fill>
        <patternFill patternType="solid">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auto="1"/>
      </font>
    </dxf>
    <dxf>
      <font>
        <color auto="1"/>
      </font>
    </dxf>
    <dxf>
      <font>
        <color auto="1"/>
      </font>
    </dxf>
    <dxf>
      <font>
        <color theme="1"/>
      </font>
    </dxf>
    <dxf>
      <font>
        <color theme="0"/>
      </font>
    </dxf>
    <dxf>
      <font>
        <color theme="0"/>
      </font>
    </dxf>
    <dxf>
      <alignment horizontal="left" readingOrder="0"/>
    </dxf>
    <dxf>
      <alignment horizontal="left" readingOrder="0"/>
    </dxf>
    <dxf>
      <alignment horizontal="center" readingOrder="0"/>
    </dxf>
    <dxf>
      <alignment horizontal="center" readingOrder="0"/>
    </dxf>
    <dxf>
      <fill>
        <patternFill>
          <bgColor rgb="FFFFFF00"/>
        </patternFill>
      </fill>
    </dxf>
    <dxf>
      <font>
        <color auto="1"/>
      </font>
    </dxf>
    <dxf>
      <font>
        <sz val="18"/>
      </font>
    </dxf>
    <dxf>
      <font>
        <sz val="20"/>
      </font>
    </dxf>
    <dxf>
      <font>
        <b/>
      </font>
    </dxf>
    <dxf>
      <font>
        <color theme="0"/>
      </font>
    </dxf>
    <dxf>
      <alignment wrapText="1" readingOrder="0"/>
    </dxf>
    <dxf>
      <alignment horizontal="center" readingOrder="0"/>
    </dxf>
    <dxf>
      <alignment vertical="center" readingOrder="0"/>
    </dxf>
    <dxf>
      <font>
        <sz val="12"/>
      </font>
    </dxf>
    <dxf>
      <font>
        <sz val="14"/>
      </font>
    </dxf>
    <dxf>
      <alignment vertical="center" readingOrder="0"/>
    </dxf>
    <dxf>
      <numFmt numFmtId="3" formatCode="#,##0"/>
    </dxf>
    <dxf>
      <numFmt numFmtId="3" formatCode="#,##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numFmt numFmtId="3" formatCode="#,##0"/>
    </dxf>
    <dxf>
      <numFmt numFmtId="3" formatCode="#,##0"/>
    </dxf>
    <dxf>
      <numFmt numFmtId="165" formatCode="[$₦-46A]#,##0.0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ont>
        <color theme="0"/>
      </font>
    </dxf>
    <dxf>
      <alignment horizontal="center" readingOrder="0"/>
    </dxf>
    <dxf>
      <alignment horizontal="center" readingOrder="0"/>
    </dxf>
    <dxf>
      <alignment horizontal="center" readingOrder="0"/>
    </dxf>
    <dxf>
      <alignment wrapText="1" readingOrder="0"/>
    </dxf>
    <dxf>
      <alignment wrapText="1" readingOrder="0"/>
    </dxf>
    <dxf>
      <fill>
        <patternFill>
          <bgColor auto="1"/>
        </patternFill>
      </fill>
    </dxf>
    <dxf>
      <fill>
        <patternFill>
          <bgColor auto="1"/>
        </patternFill>
      </fill>
    </dxf>
    <dxf>
      <fill>
        <patternFill>
          <bgColor auto="1"/>
        </patternFill>
      </fill>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sz val="12"/>
      </font>
    </dxf>
    <dxf>
      <font>
        <sz val="14"/>
      </font>
    </dxf>
    <dxf>
      <numFmt numFmtId="3" formatCode="#,##0"/>
    </dxf>
    <dxf>
      <font>
        <color theme="0"/>
      </font>
    </dxf>
    <dxf>
      <font>
        <color theme="0"/>
      </font>
    </dxf>
    <dxf>
      <fill>
        <patternFill>
          <bgColor theme="0"/>
        </patternFill>
      </fill>
    </dxf>
    <dxf>
      <fill>
        <patternFill>
          <bgColor theme="0"/>
        </patternFill>
      </fill>
    </dxf>
    <dxf>
      <font>
        <b/>
      </font>
    </dxf>
    <dxf>
      <font>
        <sz val="12"/>
      </font>
    </dxf>
    <dxf>
      <font>
        <sz val="12"/>
      </font>
    </dxf>
    <dxf>
      <font>
        <sz val="14"/>
      </font>
    </dxf>
    <dxf>
      <font>
        <sz val="14"/>
      </font>
    </dxf>
    <dxf>
      <font>
        <sz val="16"/>
      </font>
    </dxf>
    <dxf>
      <font>
        <sz val="16"/>
      </font>
    </dxf>
    <dxf>
      <font>
        <sz val="18"/>
      </font>
    </dxf>
    <dxf>
      <font>
        <sz val="18"/>
      </font>
    </dxf>
    <dxf>
      <font>
        <sz val="16"/>
      </font>
    </dxf>
    <dxf>
      <font>
        <sz val="18"/>
      </font>
    </dxf>
    <dxf>
      <fill>
        <patternFill patternType="solid">
          <bgColor rgb="FF002060"/>
        </patternFill>
      </fill>
    </dxf>
    <dxf>
      <font>
        <color theme="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4"/>
      </font>
    </dxf>
    <dxf>
      <font>
        <sz val="14"/>
      </font>
    </dxf>
    <dxf>
      <font>
        <sz val="12"/>
      </font>
    </dxf>
    <dxf>
      <font>
        <sz val="12"/>
      </font>
    </dxf>
    <dxf>
      <alignment vertical="center" readingOrder="0"/>
    </dxf>
    <dxf>
      <alignment vertical="center" readingOrder="0"/>
    </dxf>
    <dxf>
      <font>
        <sz val="14"/>
      </font>
    </dxf>
    <dxf>
      <font>
        <sz val="14"/>
      </font>
    </dxf>
    <dxf>
      <font>
        <sz val="16"/>
      </font>
    </dxf>
    <dxf>
      <font>
        <sz val="16"/>
      </font>
    </dxf>
    <dxf>
      <alignment horizontal="left" readingOrder="0"/>
    </dxf>
    <dxf>
      <alignment horizontal="left" readingOrder="0"/>
    </dxf>
    <dxf>
      <alignment horizontal="center" readingOrder="0"/>
    </dxf>
    <dxf>
      <alignment horizontal="center"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border>
        <right/>
        <top/>
      </border>
    </dxf>
    <dxf>
      <border>
        <right/>
        <top/>
      </border>
    </dxf>
    <dxf>
      <border>
        <right/>
        <top/>
      </border>
    </dxf>
    <dxf>
      <border>
        <right/>
        <top/>
      </border>
    </dxf>
    <dxf>
      <border>
        <right/>
        <top/>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solid">
          <bgColor theme="0"/>
        </patternFill>
      </fill>
    </dxf>
    <dxf>
      <fill>
        <patternFill patternType="solid">
          <bgColor theme="0"/>
        </patternFill>
      </fill>
    </dxf>
    <dxf>
      <fill>
        <patternFill patternType="solid">
          <bgColor theme="0"/>
        </patternFill>
      </fill>
    </dxf>
    <dxf>
      <font>
        <color theme="1"/>
      </font>
    </dxf>
    <dxf>
      <font>
        <color theme="1"/>
      </font>
    </dxf>
    <dxf>
      <font>
        <color theme="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0"/>
        </patternFill>
      </fill>
    </dxf>
    <dxf>
      <fill>
        <patternFill>
          <bgColor rgb="FF002060"/>
        </patternFill>
      </fill>
    </dxf>
    <dxf>
      <font>
        <color theme="0"/>
      </font>
    </dxf>
    <dxf>
      <font>
        <sz val="2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1"/>
      </font>
    </dxf>
    <dxf>
      <font>
        <color theme="1"/>
      </font>
    </dxf>
    <dxf>
      <font>
        <color theme="1"/>
      </font>
    </dxf>
    <dxf>
      <font>
        <color auto="1"/>
      </font>
    </dxf>
    <dxf>
      <fill>
        <patternFill>
          <bgColor rgb="FFFFFF00"/>
        </patternFill>
      </fill>
    </dxf>
    <dxf>
      <font>
        <color auto="1"/>
      </font>
    </dxf>
    <dxf>
      <alignment vertical="bottom" readingOrder="0"/>
    </dxf>
    <dxf>
      <alignment vertical="bottom" readingOrder="0"/>
    </dxf>
    <dxf>
      <font>
        <sz val="22"/>
      </font>
    </dxf>
    <dxf>
      <font>
        <color theme="0"/>
      </font>
    </dxf>
    <dxf>
      <font>
        <sz val="12"/>
      </font>
    </dxf>
    <dxf>
      <font>
        <sz val="14"/>
      </font>
    </dxf>
    <dxf>
      <font>
        <sz val="16"/>
      </font>
    </dxf>
    <dxf>
      <font>
        <sz val="14"/>
      </font>
    </dxf>
    <dxf>
      <font>
        <b/>
      </font>
    </dxf>
    <dxf>
      <alignment wrapText="1" readingOrder="0"/>
    </dxf>
    <dxf>
      <alignment horizontal="center" readingOrder="0"/>
    </dxf>
    <dxf>
      <alignment vertical="center" readingOrder="0"/>
    </dxf>
    <dxf>
      <alignment vertical="center" readingOrder="0"/>
    </dxf>
    <dxf>
      <alignment horizontal="center" readingOrder="0"/>
    </dxf>
    <dxf>
      <alignment horizontal="center" readingOrder="0"/>
    </dxf>
    <dxf>
      <alignment horizontal="center" readingOrder="0"/>
    </dxf>
    <dxf>
      <numFmt numFmtId="166" formatCode="[$₦-468]\ #,##0.00"/>
    </dxf>
    <dxf>
      <font>
        <sz val="12"/>
      </font>
    </dxf>
    <dxf>
      <font>
        <sz val="12"/>
      </font>
    </dxf>
    <dxf>
      <font>
        <sz val="14"/>
      </font>
    </dxf>
    <dxf>
      <font>
        <sz val="14"/>
      </font>
    </dxf>
    <dxf>
      <font>
        <b/>
      </font>
    </dxf>
    <dxf>
      <font>
        <sz val="16"/>
      </font>
    </dxf>
    <dxf>
      <font>
        <sz val="12"/>
      </font>
    </dxf>
    <dxf>
      <font>
        <sz val="12"/>
      </font>
    </dxf>
    <dxf>
      <font>
        <sz val="14"/>
      </font>
    </dxf>
    <dxf>
      <font>
        <sz val="14"/>
      </font>
    </dxf>
    <dxf>
      <font>
        <sz val="16"/>
      </font>
    </dxf>
    <dxf>
      <font>
        <sz val="16"/>
      </font>
    </dxf>
    <dxf>
      <alignment wrapText="1" readingOrder="0"/>
    </dxf>
    <dxf>
      <alignment wrapText="1" readingOrder="0"/>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ill>
        <patternFill patternType="solid">
          <bgColor theme="0"/>
        </patternFill>
      </fill>
    </dxf>
    <dxf>
      <font>
        <color theme="0"/>
      </font>
    </dxf>
    <dxf>
      <fill>
        <patternFill patternType="solid">
          <bgColor rgb="FF002060"/>
        </patternFill>
      </fill>
    </dxf>
    <dxf>
      <font>
        <color theme="0"/>
      </font>
    </dxf>
    <dxf>
      <fill>
        <patternFill patternType="solid">
          <bgColor theme="0"/>
        </patternFill>
      </fill>
    </dxf>
    <dxf>
      <fill>
        <patternFill patternType="solid">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auto="1"/>
      </font>
    </dxf>
    <dxf>
      <font>
        <color auto="1"/>
      </font>
    </dxf>
    <dxf>
      <font>
        <color auto="1"/>
      </font>
    </dxf>
    <dxf>
      <font>
        <color theme="1"/>
      </font>
    </dxf>
    <dxf>
      <font>
        <color theme="0"/>
      </font>
    </dxf>
    <dxf>
      <font>
        <color theme="0"/>
      </font>
    </dxf>
    <dxf>
      <alignment horizontal="left" readingOrder="0"/>
    </dxf>
    <dxf>
      <alignment horizontal="left" readingOrder="0"/>
    </dxf>
    <dxf>
      <alignment horizontal="center" readingOrder="0"/>
    </dxf>
    <dxf>
      <alignment horizontal="center" readingOrder="0"/>
    </dxf>
    <dxf>
      <fill>
        <patternFill>
          <bgColor rgb="FFFFFF00"/>
        </patternFill>
      </fill>
    </dxf>
    <dxf>
      <font>
        <color auto="1"/>
      </font>
    </dxf>
    <dxf>
      <font>
        <sz val="18"/>
      </font>
    </dxf>
    <dxf>
      <font>
        <sz val="20"/>
      </font>
    </dxf>
    <dxf>
      <font>
        <b/>
      </font>
    </dxf>
    <dxf>
      <font>
        <color theme="0"/>
      </font>
    </dxf>
    <dxf>
      <alignment wrapText="1" readingOrder="0"/>
    </dxf>
    <dxf>
      <alignment horizontal="center" readingOrder="0"/>
    </dxf>
    <dxf>
      <alignment vertical="center" readingOrder="0"/>
    </dxf>
    <dxf>
      <font>
        <sz val="12"/>
      </font>
    </dxf>
    <dxf>
      <font>
        <sz val="14"/>
      </font>
    </dxf>
    <dxf>
      <alignment vertical="center" readingOrder="0"/>
    </dxf>
    <dxf>
      <numFmt numFmtId="3" formatCode="#,##0"/>
    </dxf>
    <dxf>
      <numFmt numFmtId="3" formatCode="#,##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numFmt numFmtId="3" formatCode="#,##0"/>
    </dxf>
    <dxf>
      <numFmt numFmtId="3" formatCode="#,##0"/>
    </dxf>
    <dxf>
      <numFmt numFmtId="165" formatCode="[$₦-46A]#,##0.0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ont>
        <color theme="0"/>
      </font>
    </dxf>
    <dxf>
      <alignment horizontal="center" readingOrder="0"/>
    </dxf>
    <dxf>
      <alignment horizontal="center" readingOrder="0"/>
    </dxf>
    <dxf>
      <alignment horizontal="center" readingOrder="0"/>
    </dxf>
    <dxf>
      <alignment wrapText="1" readingOrder="0"/>
    </dxf>
    <dxf>
      <alignment wrapText="1" readingOrder="0"/>
    </dxf>
    <dxf>
      <fill>
        <patternFill>
          <bgColor auto="1"/>
        </patternFill>
      </fill>
    </dxf>
    <dxf>
      <fill>
        <patternFill>
          <bgColor auto="1"/>
        </patternFill>
      </fill>
    </dxf>
    <dxf>
      <fill>
        <patternFill>
          <bgColor auto="1"/>
        </patternFill>
      </fill>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sz val="12"/>
      </font>
    </dxf>
    <dxf>
      <font>
        <sz val="14"/>
      </font>
    </dxf>
    <dxf>
      <numFmt numFmtId="3" formatCode="#,##0"/>
    </dxf>
    <dxf>
      <font>
        <color theme="0"/>
      </font>
    </dxf>
    <dxf>
      <font>
        <color theme="0"/>
      </font>
    </dxf>
    <dxf>
      <fill>
        <patternFill>
          <bgColor theme="0"/>
        </patternFill>
      </fill>
    </dxf>
    <dxf>
      <fill>
        <patternFill>
          <bgColor theme="0"/>
        </patternFill>
      </fill>
    </dxf>
    <dxf>
      <font>
        <b/>
      </font>
    </dxf>
    <dxf>
      <font>
        <sz val="12"/>
      </font>
    </dxf>
    <dxf>
      <font>
        <sz val="12"/>
      </font>
    </dxf>
    <dxf>
      <font>
        <sz val="14"/>
      </font>
    </dxf>
    <dxf>
      <font>
        <sz val="14"/>
      </font>
    </dxf>
    <dxf>
      <font>
        <sz val="16"/>
      </font>
    </dxf>
    <dxf>
      <font>
        <sz val="16"/>
      </font>
    </dxf>
    <dxf>
      <font>
        <sz val="18"/>
      </font>
    </dxf>
    <dxf>
      <font>
        <sz val="18"/>
      </font>
    </dxf>
    <dxf>
      <font>
        <sz val="16"/>
      </font>
    </dxf>
    <dxf>
      <font>
        <sz val="18"/>
      </font>
    </dxf>
    <dxf>
      <fill>
        <patternFill patternType="solid">
          <bgColor rgb="FF002060"/>
        </patternFill>
      </fill>
    </dxf>
    <dxf>
      <font>
        <color theme="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4"/>
      </font>
    </dxf>
    <dxf>
      <font>
        <sz val="14"/>
      </font>
    </dxf>
    <dxf>
      <font>
        <sz val="12"/>
      </font>
    </dxf>
    <dxf>
      <font>
        <sz val="12"/>
      </font>
    </dxf>
    <dxf>
      <alignment vertical="center" readingOrder="0"/>
    </dxf>
    <dxf>
      <alignment vertical="center" readingOrder="0"/>
    </dxf>
    <dxf>
      <font>
        <sz val="14"/>
      </font>
    </dxf>
    <dxf>
      <font>
        <sz val="14"/>
      </font>
    </dxf>
    <dxf>
      <font>
        <sz val="16"/>
      </font>
    </dxf>
    <dxf>
      <font>
        <sz val="16"/>
      </font>
    </dxf>
    <dxf>
      <alignment horizontal="left" readingOrder="0"/>
    </dxf>
    <dxf>
      <alignment horizontal="left" readingOrder="0"/>
    </dxf>
    <dxf>
      <alignment horizontal="center" readingOrder="0"/>
    </dxf>
    <dxf>
      <alignment horizontal="center"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border>
        <right/>
        <top/>
      </border>
    </dxf>
    <dxf>
      <border>
        <right/>
        <top/>
      </border>
    </dxf>
    <dxf>
      <border>
        <right/>
        <top/>
      </border>
    </dxf>
    <dxf>
      <border>
        <right/>
        <top/>
      </border>
    </dxf>
    <dxf>
      <border>
        <right/>
        <top/>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solid">
          <bgColor theme="0"/>
        </patternFill>
      </fill>
    </dxf>
    <dxf>
      <fill>
        <patternFill patternType="solid">
          <bgColor theme="0"/>
        </patternFill>
      </fill>
    </dxf>
    <dxf>
      <fill>
        <patternFill patternType="solid">
          <bgColor theme="0"/>
        </patternFill>
      </fill>
    </dxf>
    <dxf>
      <font>
        <color theme="1"/>
      </font>
    </dxf>
    <dxf>
      <font>
        <color theme="1"/>
      </font>
    </dxf>
    <dxf>
      <font>
        <color theme="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0"/>
        </patternFill>
      </fill>
    </dxf>
    <dxf>
      <fill>
        <patternFill>
          <bgColor rgb="FF002060"/>
        </patternFill>
      </fill>
    </dxf>
    <dxf>
      <font>
        <color theme="0"/>
      </font>
    </dxf>
    <dxf>
      <font>
        <sz val="2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1"/>
      </font>
    </dxf>
    <dxf>
      <font>
        <color theme="1"/>
      </font>
    </dxf>
    <dxf>
      <font>
        <color theme="1"/>
      </font>
    </dxf>
    <dxf>
      <font>
        <color auto="1"/>
      </font>
    </dxf>
    <dxf>
      <fill>
        <patternFill>
          <bgColor rgb="FFFFFF00"/>
        </patternFill>
      </fill>
    </dxf>
    <dxf>
      <font>
        <color auto="1"/>
      </font>
    </dxf>
    <dxf>
      <alignment vertical="bottom" readingOrder="0"/>
    </dxf>
    <dxf>
      <alignment vertical="bottom" readingOrder="0"/>
    </dxf>
    <dxf>
      <font>
        <sz val="22"/>
      </font>
    </dxf>
    <dxf>
      <font>
        <color theme="0"/>
      </font>
    </dxf>
    <dxf>
      <font>
        <sz val="12"/>
      </font>
    </dxf>
    <dxf>
      <font>
        <sz val="14"/>
      </font>
    </dxf>
    <dxf>
      <font>
        <sz val="16"/>
      </font>
    </dxf>
    <dxf>
      <font>
        <sz val="14"/>
      </font>
    </dxf>
    <dxf>
      <font>
        <b/>
      </font>
    </dxf>
    <dxf>
      <alignment wrapText="1" readingOrder="0"/>
    </dxf>
    <dxf>
      <alignment horizontal="center" readingOrder="0"/>
    </dxf>
    <dxf>
      <alignment vertical="center" readingOrder="0"/>
    </dxf>
    <dxf>
      <alignment vertical="center" readingOrder="0"/>
    </dxf>
    <dxf>
      <alignment horizontal="center" readingOrder="0"/>
    </dxf>
    <dxf>
      <alignment horizontal="center" readingOrder="0"/>
    </dxf>
    <dxf>
      <alignment horizontal="center" readingOrder="0"/>
    </dxf>
    <dxf>
      <numFmt numFmtId="166" formatCode="[$₦-468]\ #,##0.00"/>
    </dxf>
    <dxf>
      <font>
        <sz val="12"/>
      </font>
    </dxf>
    <dxf>
      <font>
        <sz val="12"/>
      </font>
    </dxf>
    <dxf>
      <font>
        <sz val="14"/>
      </font>
    </dxf>
    <dxf>
      <font>
        <sz val="14"/>
      </font>
    </dxf>
    <dxf>
      <font>
        <b/>
      </font>
    </dxf>
    <dxf>
      <font>
        <sz val="16"/>
      </font>
    </dxf>
    <dxf>
      <font>
        <sz val="12"/>
      </font>
    </dxf>
    <dxf>
      <font>
        <sz val="12"/>
      </font>
    </dxf>
    <dxf>
      <font>
        <sz val="14"/>
      </font>
    </dxf>
    <dxf>
      <font>
        <sz val="14"/>
      </font>
    </dxf>
    <dxf>
      <font>
        <sz val="16"/>
      </font>
    </dxf>
    <dxf>
      <font>
        <sz val="16"/>
      </font>
    </dxf>
    <dxf>
      <alignment wrapText="1" readingOrder="0"/>
    </dxf>
    <dxf>
      <alignment wrapText="1" readingOrder="0"/>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ill>
        <patternFill patternType="solid">
          <bgColor theme="0"/>
        </patternFill>
      </fill>
    </dxf>
    <dxf>
      <font>
        <color theme="0"/>
      </font>
    </dxf>
    <dxf>
      <fill>
        <patternFill patternType="solid">
          <bgColor rgb="FF002060"/>
        </patternFill>
      </fill>
    </dxf>
    <dxf>
      <font>
        <color theme="0"/>
      </font>
    </dxf>
    <dxf>
      <fill>
        <patternFill patternType="solid">
          <bgColor theme="0"/>
        </patternFill>
      </fill>
    </dxf>
    <dxf>
      <fill>
        <patternFill patternType="solid">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auto="1"/>
      </font>
    </dxf>
    <dxf>
      <font>
        <color auto="1"/>
      </font>
    </dxf>
    <dxf>
      <font>
        <color auto="1"/>
      </font>
    </dxf>
    <dxf>
      <font>
        <color theme="1"/>
      </font>
    </dxf>
    <dxf>
      <font>
        <color theme="0"/>
      </font>
    </dxf>
    <dxf>
      <font>
        <color theme="0"/>
      </font>
    </dxf>
    <dxf>
      <alignment horizontal="left" readingOrder="0"/>
    </dxf>
    <dxf>
      <alignment horizontal="left" readingOrder="0"/>
    </dxf>
    <dxf>
      <alignment horizontal="center" readingOrder="0"/>
    </dxf>
    <dxf>
      <alignment horizontal="center" readingOrder="0"/>
    </dxf>
    <dxf>
      <fill>
        <patternFill>
          <bgColor rgb="FFFFFF00"/>
        </patternFill>
      </fill>
    </dxf>
    <dxf>
      <font>
        <color auto="1"/>
      </font>
    </dxf>
    <dxf>
      <font>
        <sz val="18"/>
      </font>
    </dxf>
    <dxf>
      <font>
        <sz val="20"/>
      </font>
    </dxf>
    <dxf>
      <font>
        <b/>
      </font>
    </dxf>
    <dxf>
      <font>
        <color theme="0"/>
      </font>
    </dxf>
    <dxf>
      <alignment wrapText="1" readingOrder="0"/>
    </dxf>
    <dxf>
      <alignment horizontal="center" readingOrder="0"/>
    </dxf>
    <dxf>
      <alignment vertical="center" readingOrder="0"/>
    </dxf>
    <dxf>
      <font>
        <sz val="12"/>
      </font>
    </dxf>
    <dxf>
      <font>
        <sz val="14"/>
      </font>
    </dxf>
    <dxf>
      <alignment vertical="center" readingOrder="0"/>
    </dxf>
    <dxf>
      <numFmt numFmtId="3" formatCode="#,##0"/>
    </dxf>
    <dxf>
      <numFmt numFmtId="3" formatCode="#,##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numFmt numFmtId="3" formatCode="#,##0"/>
    </dxf>
    <dxf>
      <numFmt numFmtId="3" formatCode="#,##0"/>
    </dxf>
    <dxf>
      <numFmt numFmtId="165" formatCode="[$₦-46A]#,##0.0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ont>
        <color theme="0"/>
      </font>
    </dxf>
    <dxf>
      <alignment horizontal="center" readingOrder="0"/>
    </dxf>
    <dxf>
      <alignment horizontal="center" readingOrder="0"/>
    </dxf>
    <dxf>
      <alignment horizontal="center" readingOrder="0"/>
    </dxf>
    <dxf>
      <alignment wrapText="1" readingOrder="0"/>
    </dxf>
    <dxf>
      <alignment wrapText="1" readingOrder="0"/>
    </dxf>
    <dxf>
      <fill>
        <patternFill>
          <bgColor auto="1"/>
        </patternFill>
      </fill>
    </dxf>
    <dxf>
      <fill>
        <patternFill>
          <bgColor auto="1"/>
        </patternFill>
      </fill>
    </dxf>
    <dxf>
      <fill>
        <patternFill>
          <bgColor auto="1"/>
        </patternFill>
      </fill>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sz val="12"/>
      </font>
    </dxf>
    <dxf>
      <font>
        <sz val="14"/>
      </font>
    </dxf>
    <dxf>
      <numFmt numFmtId="3" formatCode="#,##0"/>
    </dxf>
    <dxf>
      <font>
        <color theme="0"/>
      </font>
    </dxf>
    <dxf>
      <font>
        <color theme="0"/>
      </font>
    </dxf>
    <dxf>
      <fill>
        <patternFill>
          <bgColor theme="0"/>
        </patternFill>
      </fill>
    </dxf>
    <dxf>
      <fill>
        <patternFill>
          <bgColor theme="0"/>
        </patternFill>
      </fill>
    </dxf>
    <dxf>
      <font>
        <b/>
      </font>
    </dxf>
    <dxf>
      <font>
        <sz val="12"/>
      </font>
    </dxf>
    <dxf>
      <font>
        <sz val="12"/>
      </font>
    </dxf>
    <dxf>
      <font>
        <sz val="14"/>
      </font>
    </dxf>
    <dxf>
      <font>
        <sz val="14"/>
      </font>
    </dxf>
    <dxf>
      <font>
        <sz val="16"/>
      </font>
    </dxf>
    <dxf>
      <font>
        <sz val="16"/>
      </font>
    </dxf>
    <dxf>
      <font>
        <sz val="18"/>
      </font>
    </dxf>
    <dxf>
      <font>
        <sz val="18"/>
      </font>
    </dxf>
    <dxf>
      <font>
        <sz val="16"/>
      </font>
    </dxf>
    <dxf>
      <font>
        <sz val="18"/>
      </font>
    </dxf>
    <dxf>
      <fill>
        <patternFill patternType="solid">
          <bgColor rgb="FF002060"/>
        </patternFill>
      </fill>
    </dxf>
    <dxf>
      <font>
        <color theme="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4"/>
      </font>
    </dxf>
    <dxf>
      <font>
        <sz val="14"/>
      </font>
    </dxf>
    <dxf>
      <font>
        <sz val="12"/>
      </font>
    </dxf>
    <dxf>
      <font>
        <sz val="12"/>
      </font>
    </dxf>
    <dxf>
      <alignment vertical="center" readingOrder="0"/>
    </dxf>
    <dxf>
      <alignment vertical="center" readingOrder="0"/>
    </dxf>
    <dxf>
      <font>
        <sz val="14"/>
      </font>
    </dxf>
    <dxf>
      <font>
        <sz val="14"/>
      </font>
    </dxf>
    <dxf>
      <font>
        <sz val="16"/>
      </font>
    </dxf>
    <dxf>
      <font>
        <sz val="16"/>
      </font>
    </dxf>
    <dxf>
      <alignment horizontal="left" readingOrder="0"/>
    </dxf>
    <dxf>
      <alignment horizontal="left" readingOrder="0"/>
    </dxf>
    <dxf>
      <alignment horizontal="center" readingOrder="0"/>
    </dxf>
    <dxf>
      <alignment horizontal="center"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border>
        <right/>
        <top/>
      </border>
    </dxf>
    <dxf>
      <border>
        <right/>
        <top/>
      </border>
    </dxf>
    <dxf>
      <border>
        <right/>
        <top/>
      </border>
    </dxf>
    <dxf>
      <border>
        <right/>
        <top/>
      </border>
    </dxf>
    <dxf>
      <border>
        <right/>
        <top/>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solid">
          <bgColor theme="0"/>
        </patternFill>
      </fill>
    </dxf>
    <dxf>
      <fill>
        <patternFill patternType="solid">
          <bgColor theme="0"/>
        </patternFill>
      </fill>
    </dxf>
    <dxf>
      <fill>
        <patternFill patternType="solid">
          <bgColor theme="0"/>
        </patternFill>
      </fill>
    </dxf>
    <dxf>
      <font>
        <color theme="1"/>
      </font>
    </dxf>
    <dxf>
      <font>
        <color theme="1"/>
      </font>
    </dxf>
    <dxf>
      <font>
        <color theme="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0"/>
        </patternFill>
      </fill>
    </dxf>
    <dxf>
      <fill>
        <patternFill>
          <bgColor rgb="FF002060"/>
        </patternFill>
      </fill>
    </dxf>
    <dxf>
      <font>
        <color theme="0"/>
      </font>
    </dxf>
    <dxf>
      <font>
        <sz val="2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1"/>
      </font>
    </dxf>
    <dxf>
      <font>
        <color theme="1"/>
      </font>
    </dxf>
    <dxf>
      <font>
        <color theme="1"/>
      </font>
    </dxf>
    <dxf>
      <font>
        <color auto="1"/>
      </font>
    </dxf>
    <dxf>
      <fill>
        <patternFill>
          <bgColor rgb="FFFFFF00"/>
        </patternFill>
      </fill>
    </dxf>
    <dxf>
      <font>
        <color auto="1"/>
      </font>
    </dxf>
    <dxf>
      <alignment vertical="bottom" readingOrder="0"/>
    </dxf>
    <dxf>
      <alignment vertical="bottom" readingOrder="0"/>
    </dxf>
    <dxf>
      <font>
        <sz val="22"/>
      </font>
    </dxf>
    <dxf>
      <font>
        <color theme="0"/>
      </font>
    </dxf>
    <dxf>
      <font>
        <sz val="12"/>
      </font>
    </dxf>
    <dxf>
      <font>
        <sz val="14"/>
      </font>
    </dxf>
    <dxf>
      <font>
        <sz val="16"/>
      </font>
    </dxf>
    <dxf>
      <font>
        <sz val="14"/>
      </font>
    </dxf>
    <dxf>
      <font>
        <b/>
      </font>
    </dxf>
    <dxf>
      <alignment wrapText="1" readingOrder="0"/>
    </dxf>
    <dxf>
      <alignment horizontal="center" readingOrder="0"/>
    </dxf>
    <dxf>
      <alignment vertical="center" readingOrder="0"/>
    </dxf>
    <dxf>
      <alignment vertical="center" readingOrder="0"/>
    </dxf>
    <dxf>
      <alignment horizontal="center" readingOrder="0"/>
    </dxf>
    <dxf>
      <alignment horizontal="center" readingOrder="0"/>
    </dxf>
    <dxf>
      <alignment horizontal="center" readingOrder="0"/>
    </dxf>
    <dxf>
      <numFmt numFmtId="166" formatCode="[$₦-468]\ #,##0.00"/>
    </dxf>
    <dxf>
      <font>
        <sz val="12"/>
      </font>
    </dxf>
    <dxf>
      <font>
        <sz val="12"/>
      </font>
    </dxf>
    <dxf>
      <font>
        <sz val="14"/>
      </font>
    </dxf>
    <dxf>
      <font>
        <sz val="14"/>
      </font>
    </dxf>
    <dxf>
      <font>
        <b/>
      </font>
    </dxf>
    <dxf>
      <font>
        <sz val="16"/>
      </font>
    </dxf>
    <dxf>
      <font>
        <sz val="12"/>
      </font>
    </dxf>
    <dxf>
      <font>
        <sz val="12"/>
      </font>
    </dxf>
    <dxf>
      <font>
        <sz val="14"/>
      </font>
    </dxf>
    <dxf>
      <font>
        <sz val="14"/>
      </font>
    </dxf>
    <dxf>
      <font>
        <sz val="16"/>
      </font>
    </dxf>
    <dxf>
      <font>
        <sz val="16"/>
      </font>
    </dxf>
    <dxf>
      <alignment wrapText="1" readingOrder="0"/>
    </dxf>
    <dxf>
      <alignment wrapText="1" readingOrder="0"/>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ill>
        <patternFill patternType="solid">
          <bgColor theme="0"/>
        </patternFill>
      </fill>
    </dxf>
    <dxf>
      <font>
        <color theme="0"/>
      </font>
    </dxf>
    <dxf>
      <fill>
        <patternFill patternType="solid">
          <bgColor rgb="FF002060"/>
        </patternFill>
      </fill>
    </dxf>
    <dxf>
      <font>
        <color theme="0"/>
      </font>
    </dxf>
    <dxf>
      <fill>
        <patternFill patternType="solid">
          <bgColor theme="0"/>
        </patternFill>
      </fill>
    </dxf>
    <dxf>
      <fill>
        <patternFill patternType="solid">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auto="1"/>
      </font>
    </dxf>
    <dxf>
      <font>
        <color auto="1"/>
      </font>
    </dxf>
    <dxf>
      <font>
        <color auto="1"/>
      </font>
    </dxf>
    <dxf>
      <font>
        <color theme="1"/>
      </font>
    </dxf>
    <dxf>
      <font>
        <color theme="0"/>
      </font>
    </dxf>
    <dxf>
      <font>
        <color theme="0"/>
      </font>
    </dxf>
    <dxf>
      <alignment horizontal="left" readingOrder="0"/>
    </dxf>
    <dxf>
      <alignment horizontal="left" readingOrder="0"/>
    </dxf>
    <dxf>
      <alignment horizontal="center" readingOrder="0"/>
    </dxf>
    <dxf>
      <alignment horizontal="center" readingOrder="0"/>
    </dxf>
    <dxf>
      <fill>
        <patternFill>
          <bgColor rgb="FFFFFF00"/>
        </patternFill>
      </fill>
    </dxf>
    <dxf>
      <font>
        <color auto="1"/>
      </font>
    </dxf>
    <dxf>
      <font>
        <sz val="18"/>
      </font>
    </dxf>
    <dxf>
      <font>
        <sz val="20"/>
      </font>
    </dxf>
    <dxf>
      <font>
        <b/>
      </font>
    </dxf>
    <dxf>
      <font>
        <color theme="0"/>
      </font>
    </dxf>
    <dxf>
      <alignment wrapText="1" readingOrder="0"/>
    </dxf>
    <dxf>
      <alignment horizontal="center" readingOrder="0"/>
    </dxf>
    <dxf>
      <alignment vertical="center" readingOrder="0"/>
    </dxf>
    <dxf>
      <font>
        <sz val="12"/>
      </font>
    </dxf>
    <dxf>
      <font>
        <sz val="14"/>
      </font>
    </dxf>
    <dxf>
      <alignment vertical="center" readingOrder="0"/>
    </dxf>
    <dxf>
      <numFmt numFmtId="3" formatCode="#,##0"/>
    </dxf>
    <dxf>
      <numFmt numFmtId="3" formatCode="#,##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numFmt numFmtId="3" formatCode="#,##0"/>
    </dxf>
    <dxf>
      <numFmt numFmtId="3" formatCode="#,##0"/>
    </dxf>
    <dxf>
      <numFmt numFmtId="165" formatCode="[$₦-46A]#,##0.0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alignment horizontal="center" readingOrder="0"/>
    </dxf>
    <dxf>
      <alignment horizontal="center" readingOrder="0"/>
    </dxf>
    <dxf>
      <alignment horizontal="center" readingOrder="0"/>
    </dxf>
    <dxf>
      <alignment wrapText="1" readingOrder="0"/>
    </dxf>
    <dxf>
      <alignment wrapText="1" readingOrder="0"/>
    </dxf>
    <dxf>
      <fill>
        <patternFill>
          <bgColor auto="1"/>
        </patternFill>
      </fill>
    </dxf>
    <dxf>
      <fill>
        <patternFill>
          <bgColor auto="1"/>
        </patternFill>
      </fill>
    </dxf>
    <dxf>
      <fill>
        <patternFill>
          <bgColor auto="1"/>
        </patternFill>
      </fill>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sz val="12"/>
      </font>
    </dxf>
    <dxf>
      <font>
        <sz val="14"/>
      </font>
    </dxf>
    <dxf>
      <numFmt numFmtId="3" formatCode="#,##0"/>
    </dxf>
    <dxf>
      <font>
        <color theme="0"/>
      </font>
    </dxf>
    <dxf>
      <font>
        <color theme="0"/>
      </font>
    </dxf>
    <dxf>
      <fill>
        <patternFill>
          <bgColor theme="0"/>
        </patternFill>
      </fill>
    </dxf>
    <dxf>
      <fill>
        <patternFill>
          <bgColor theme="0"/>
        </patternFill>
      </fill>
    </dxf>
    <dxf>
      <font>
        <b/>
      </font>
    </dxf>
    <dxf>
      <font>
        <sz val="12"/>
      </font>
    </dxf>
    <dxf>
      <font>
        <sz val="12"/>
      </font>
    </dxf>
    <dxf>
      <font>
        <sz val="14"/>
      </font>
    </dxf>
    <dxf>
      <font>
        <sz val="14"/>
      </font>
    </dxf>
    <dxf>
      <font>
        <sz val="16"/>
      </font>
    </dxf>
    <dxf>
      <font>
        <sz val="16"/>
      </font>
    </dxf>
    <dxf>
      <font>
        <sz val="18"/>
      </font>
    </dxf>
    <dxf>
      <font>
        <sz val="18"/>
      </font>
    </dxf>
    <dxf>
      <font>
        <sz val="16"/>
      </font>
    </dxf>
    <dxf>
      <font>
        <sz val="18"/>
      </font>
    </dxf>
    <dxf>
      <fill>
        <patternFill patternType="solid">
          <bgColor rgb="FF002060"/>
        </patternFill>
      </fill>
    </dxf>
    <dxf>
      <font>
        <color theme="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4"/>
      </font>
    </dxf>
    <dxf>
      <font>
        <sz val="14"/>
      </font>
    </dxf>
    <dxf>
      <font>
        <sz val="12"/>
      </font>
    </dxf>
    <dxf>
      <font>
        <sz val="12"/>
      </font>
    </dxf>
    <dxf>
      <alignment vertical="center" readingOrder="0"/>
    </dxf>
    <dxf>
      <alignment vertical="center" readingOrder="0"/>
    </dxf>
    <dxf>
      <font>
        <sz val="14"/>
      </font>
    </dxf>
    <dxf>
      <font>
        <sz val="14"/>
      </font>
    </dxf>
    <dxf>
      <font>
        <sz val="16"/>
      </font>
    </dxf>
    <dxf>
      <font>
        <sz val="16"/>
      </font>
    </dxf>
    <dxf>
      <alignment horizontal="left" readingOrder="0"/>
    </dxf>
    <dxf>
      <alignment horizontal="left" readingOrder="0"/>
    </dxf>
    <dxf>
      <alignment horizontal="center" readingOrder="0"/>
    </dxf>
    <dxf>
      <alignment horizontal="center"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border>
        <right/>
        <top/>
      </border>
    </dxf>
    <dxf>
      <border>
        <right/>
        <top/>
      </border>
    </dxf>
    <dxf>
      <border>
        <right/>
        <top/>
      </border>
    </dxf>
    <dxf>
      <border>
        <right/>
        <top/>
      </border>
    </dxf>
    <dxf>
      <border>
        <right/>
        <top/>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solid">
          <bgColor theme="0"/>
        </patternFill>
      </fill>
    </dxf>
    <dxf>
      <fill>
        <patternFill patternType="solid">
          <bgColor theme="0"/>
        </patternFill>
      </fill>
    </dxf>
    <dxf>
      <fill>
        <patternFill patternType="solid">
          <bgColor theme="0"/>
        </patternFill>
      </fill>
    </dxf>
    <dxf>
      <font>
        <color theme="1"/>
      </font>
    </dxf>
    <dxf>
      <font>
        <color theme="1"/>
      </font>
    </dxf>
    <dxf>
      <font>
        <color theme="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0"/>
        </patternFill>
      </fill>
    </dxf>
    <dxf>
      <fill>
        <patternFill>
          <bgColor rgb="FF002060"/>
        </patternFill>
      </fill>
    </dxf>
    <dxf>
      <font>
        <color theme="0"/>
      </font>
    </dxf>
    <dxf>
      <font>
        <sz val="2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1"/>
      </font>
    </dxf>
    <dxf>
      <font>
        <color theme="1"/>
      </font>
    </dxf>
    <dxf>
      <font>
        <color theme="1"/>
      </font>
    </dxf>
    <dxf>
      <font>
        <color auto="1"/>
      </font>
    </dxf>
    <dxf>
      <fill>
        <patternFill>
          <bgColor rgb="FFFFFF00"/>
        </patternFill>
      </fill>
    </dxf>
    <dxf>
      <font>
        <color auto="1"/>
      </font>
    </dxf>
    <dxf>
      <alignment vertical="bottom" readingOrder="0"/>
    </dxf>
    <dxf>
      <alignment vertical="bottom" readingOrder="0"/>
    </dxf>
    <dxf>
      <font>
        <sz val="22"/>
      </font>
    </dxf>
    <dxf>
      <font>
        <color theme="0"/>
      </font>
    </dxf>
    <dxf>
      <font>
        <sz val="12"/>
      </font>
    </dxf>
    <dxf>
      <font>
        <sz val="14"/>
      </font>
    </dxf>
    <dxf>
      <font>
        <sz val="16"/>
      </font>
    </dxf>
    <dxf>
      <font>
        <sz val="14"/>
      </font>
    </dxf>
    <dxf>
      <font>
        <b/>
      </font>
    </dxf>
    <dxf>
      <alignment wrapText="1" readingOrder="0"/>
    </dxf>
    <dxf>
      <alignment horizontal="center" readingOrder="0"/>
    </dxf>
    <dxf>
      <alignment vertical="center" readingOrder="0"/>
    </dxf>
    <dxf>
      <alignment vertical="center" readingOrder="0"/>
    </dxf>
    <dxf>
      <alignment horizontal="center" readingOrder="0"/>
    </dxf>
    <dxf>
      <alignment horizontal="center" readingOrder="0"/>
    </dxf>
    <dxf>
      <alignment horizontal="center" readingOrder="0"/>
    </dxf>
    <dxf>
      <numFmt numFmtId="166" formatCode="[$₦-468]\ #,##0.00"/>
    </dxf>
    <dxf>
      <font>
        <sz val="12"/>
      </font>
    </dxf>
    <dxf>
      <font>
        <sz val="12"/>
      </font>
    </dxf>
    <dxf>
      <font>
        <sz val="14"/>
      </font>
    </dxf>
    <dxf>
      <font>
        <sz val="14"/>
      </font>
    </dxf>
    <dxf>
      <font>
        <b/>
      </font>
    </dxf>
    <dxf>
      <font>
        <sz val="16"/>
      </font>
    </dxf>
    <dxf>
      <font>
        <sz val="12"/>
      </font>
    </dxf>
    <dxf>
      <font>
        <sz val="12"/>
      </font>
    </dxf>
    <dxf>
      <font>
        <sz val="14"/>
      </font>
    </dxf>
    <dxf>
      <font>
        <sz val="14"/>
      </font>
    </dxf>
    <dxf>
      <font>
        <sz val="16"/>
      </font>
    </dxf>
    <dxf>
      <font>
        <sz val="16"/>
      </font>
    </dxf>
    <dxf>
      <alignment wrapText="1" readingOrder="0"/>
    </dxf>
    <dxf>
      <alignment wrapText="1" readingOrder="0"/>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ill>
        <patternFill patternType="solid">
          <bgColor theme="0"/>
        </patternFill>
      </fill>
    </dxf>
    <dxf>
      <font>
        <color theme="0"/>
      </font>
    </dxf>
    <dxf>
      <fill>
        <patternFill patternType="solid">
          <bgColor rgb="FF002060"/>
        </patternFill>
      </fill>
    </dxf>
    <dxf>
      <font>
        <color theme="0"/>
      </font>
    </dxf>
    <dxf>
      <fill>
        <patternFill patternType="solid">
          <bgColor theme="0"/>
        </patternFill>
      </fill>
    </dxf>
    <dxf>
      <fill>
        <patternFill patternType="solid">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auto="1"/>
      </font>
    </dxf>
    <dxf>
      <font>
        <color auto="1"/>
      </font>
    </dxf>
    <dxf>
      <font>
        <color auto="1"/>
      </font>
    </dxf>
    <dxf>
      <font>
        <color theme="1"/>
      </font>
    </dxf>
    <dxf>
      <font>
        <color theme="0"/>
      </font>
    </dxf>
    <dxf>
      <font>
        <color theme="0"/>
      </font>
    </dxf>
    <dxf>
      <alignment horizontal="left" readingOrder="0"/>
    </dxf>
    <dxf>
      <alignment horizontal="left" readingOrder="0"/>
    </dxf>
    <dxf>
      <alignment horizontal="center" readingOrder="0"/>
    </dxf>
    <dxf>
      <alignment horizontal="center" readingOrder="0"/>
    </dxf>
    <dxf>
      <fill>
        <patternFill>
          <bgColor rgb="FFFFFF00"/>
        </patternFill>
      </fill>
    </dxf>
    <dxf>
      <font>
        <color auto="1"/>
      </font>
    </dxf>
    <dxf>
      <font>
        <sz val="18"/>
      </font>
    </dxf>
    <dxf>
      <font>
        <sz val="20"/>
      </font>
    </dxf>
    <dxf>
      <font>
        <b/>
      </font>
    </dxf>
    <dxf>
      <font>
        <color theme="0"/>
      </font>
    </dxf>
    <dxf>
      <alignment wrapText="1" readingOrder="0"/>
    </dxf>
    <dxf>
      <alignment horizontal="center" readingOrder="0"/>
    </dxf>
    <dxf>
      <alignment vertical="center" readingOrder="0"/>
    </dxf>
    <dxf>
      <font>
        <sz val="12"/>
      </font>
    </dxf>
    <dxf>
      <font>
        <sz val="14"/>
      </font>
    </dxf>
    <dxf>
      <alignment vertical="center" readingOrder="0"/>
    </dxf>
    <dxf>
      <numFmt numFmtId="3" formatCode="#,##0"/>
    </dxf>
    <dxf>
      <numFmt numFmtId="3" formatCode="#,##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numFmt numFmtId="3" formatCode="#,##0"/>
    </dxf>
    <dxf>
      <numFmt numFmtId="3" formatCode="#,##0"/>
    </dxf>
    <dxf>
      <numFmt numFmtId="165" formatCode="[$₦-46A]#,##0.0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ont>
        <color theme="0"/>
      </font>
    </dxf>
    <dxf>
      <font>
        <b val="0"/>
        <i val="0"/>
        <strike val="0"/>
        <condense val="0"/>
        <extend val="0"/>
        <outline val="0"/>
        <shadow val="0"/>
        <u val="none"/>
        <vertAlign val="baseline"/>
        <sz val="11"/>
        <color theme="1"/>
        <name val="Calibri"/>
        <scheme val="minor"/>
      </font>
      <numFmt numFmtId="0" formatCode="General"/>
      <alignment horizontal="center" vertical="bottom" textRotation="0" wrapText="0" indent="0" justifyLastLine="0" shrinkToFit="0" readingOrder="0"/>
      <border diagonalUp="0" diagonalDown="0" outline="0">
        <left/>
        <right/>
        <top style="thin">
          <color indexed="64"/>
        </top>
        <bottom/>
      </border>
    </dxf>
    <dxf>
      <font>
        <strike val="0"/>
        <outline val="0"/>
        <shadow val="0"/>
        <u val="none"/>
        <vertAlign val="baseline"/>
        <color theme="0"/>
        <name val="Calibri"/>
        <scheme val="minor"/>
      </font>
      <fill>
        <patternFill>
          <bgColor theme="1"/>
        </patternFill>
      </fill>
    </dxf>
    <dxf>
      <font>
        <b val="0"/>
        <i val="0"/>
        <strike val="0"/>
        <condense val="0"/>
        <extend val="0"/>
        <outline val="0"/>
        <shadow val="0"/>
        <u val="none"/>
        <vertAlign val="baseline"/>
        <sz val="11"/>
        <color theme="1"/>
        <name val="Calibri"/>
        <scheme val="minor"/>
      </font>
      <numFmt numFmtId="0" formatCode="General"/>
      <alignment horizontal="center" vertical="bottom" textRotation="0" wrapText="0" indent="0" justifyLastLine="0" shrinkToFit="0" readingOrder="0"/>
      <border diagonalUp="0" diagonalDown="0" outline="0">
        <left style="thin">
          <color indexed="64"/>
        </left>
        <right/>
        <top style="thin">
          <color indexed="64"/>
        </top>
        <bottom/>
      </border>
    </dxf>
    <dxf>
      <font>
        <strike val="0"/>
        <outline val="0"/>
        <shadow val="0"/>
        <u val="none"/>
        <vertAlign val="baseline"/>
        <color theme="0"/>
        <name val="Calibri"/>
        <scheme val="minor"/>
      </font>
      <fill>
        <patternFill>
          <bgColor theme="1"/>
        </patternFill>
      </fill>
    </dxf>
    <dxf>
      <font>
        <b val="0"/>
        <i val="0"/>
        <strike val="0"/>
        <condense val="0"/>
        <extend val="0"/>
        <outline val="0"/>
        <shadow val="0"/>
        <u val="none"/>
        <vertAlign val="baseline"/>
        <sz val="11"/>
        <color theme="1"/>
        <name val="Calibri"/>
        <scheme val="minor"/>
      </font>
      <numFmt numFmtId="35" formatCode="_-* #,##0.00_-;\-* #,##0.00_-;_-* &quot;-&quot;??_-;_-@_-"/>
      <alignment horizontal="center" vertical="bottom" textRotation="0" wrapText="0" indent="0" justifyLastLine="0" shrinkToFit="0" readingOrder="0"/>
      <border diagonalUp="0" diagonalDown="0" outline="0">
        <left style="thin">
          <color indexed="64"/>
        </left>
        <right/>
        <top style="thin">
          <color indexed="64"/>
        </top>
        <bottom/>
      </border>
    </dxf>
    <dxf>
      <font>
        <strike val="0"/>
        <outline val="0"/>
        <shadow val="0"/>
        <u val="none"/>
        <vertAlign val="baseline"/>
        <color theme="0"/>
        <name val="Calibri"/>
        <scheme val="minor"/>
      </font>
      <numFmt numFmtId="35" formatCode="_-* #,##0.00_-;\-* #,##0.00_-;_-* &quot;-&quot;??_-;_-@_-"/>
      <fill>
        <patternFill>
          <bgColor theme="1"/>
        </patternFill>
      </fill>
    </dxf>
    <dxf>
      <font>
        <b val="0"/>
        <i val="0"/>
        <strike val="0"/>
        <condense val="0"/>
        <extend val="0"/>
        <outline val="0"/>
        <shadow val="0"/>
        <u val="none"/>
        <vertAlign val="baseline"/>
        <sz val="11"/>
        <color theme="1"/>
        <name val="Calibri"/>
        <scheme val="minor"/>
      </font>
      <numFmt numFmtId="164" formatCode="_-* #,##0_-;\-* #,##0_-;_-* &quot;-&quot;??_-;_-@_-"/>
      <alignment horizontal="center" vertical="bottom" textRotation="0" wrapText="0" indent="0" justifyLastLine="0" shrinkToFit="0" readingOrder="0"/>
      <border diagonalUp="0" diagonalDown="0" outline="0">
        <left style="thin">
          <color indexed="64"/>
        </left>
        <right/>
        <top style="thin">
          <color indexed="64"/>
        </top>
        <bottom/>
      </border>
    </dxf>
    <dxf>
      <font>
        <strike val="0"/>
        <outline val="0"/>
        <shadow val="0"/>
        <u val="none"/>
        <vertAlign val="baseline"/>
        <color theme="0"/>
        <name val="Calibri"/>
        <scheme val="minor"/>
      </font>
      <numFmt numFmtId="164" formatCode="_-* #,##0_-;\-* #,##0_-;_-* &quot;-&quot;??_-;_-@_-"/>
      <fill>
        <patternFill>
          <bgColor theme="1"/>
        </patternFill>
      </fill>
    </dxf>
    <dxf>
      <font>
        <b val="0"/>
        <i val="0"/>
        <strike val="0"/>
        <condense val="0"/>
        <extend val="0"/>
        <outline val="0"/>
        <shadow val="0"/>
        <u val="none"/>
        <vertAlign val="baseline"/>
        <sz val="11"/>
        <color theme="1"/>
        <name val="Calibri"/>
        <scheme val="minor"/>
      </font>
      <numFmt numFmtId="164" formatCode="_-* #,##0_-;\-* #,##0_-;_-* &quot;-&quot;??_-;_-@_-"/>
      <alignment horizontal="general" vertical="bottom"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0"/>
        <name val="Calibri"/>
        <scheme val="minor"/>
      </font>
      <numFmt numFmtId="35" formatCode="_-* #,##0.00_-;\-* #,##0.00_-;_-* &quot;-&quot;??_-;_-@_-"/>
      <fill>
        <patternFill>
          <bgColor theme="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4" formatCode="_-* #,##0_-;\-* #,##0_-;_-* &quot;-&quot;??_-;_-@_-"/>
      <alignment horizontal="general" vertical="bottom"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0"/>
        <name val="Calibri"/>
        <scheme val="minor"/>
      </font>
      <numFmt numFmtId="3" formatCode="#,##0"/>
      <fill>
        <patternFill>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4" formatCode="_-* #,##0_-;\-* #,##0_-;_-* &quot;-&quot;??_-;_-@_-"/>
      <alignment horizontal="general" vertical="bottom"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0"/>
        <name val="Calibri"/>
        <scheme val="minor"/>
      </font>
      <numFmt numFmtId="35" formatCode="_-* #,##0.00_-;\-* #,##0.00_-;_-* &quot;-&quot;??_-;_-@_-"/>
      <fill>
        <patternFill>
          <bgColor theme="1"/>
        </patternFill>
      </fill>
      <alignment horizontal="general" vertical="bottom" textRotation="0" wrapText="0" indent="0" justifyLastLine="0" shrinkToFit="0" readingOrder="0"/>
      <border outline="0">
        <right style="thin">
          <color indexed="64"/>
        </right>
      </border>
    </dxf>
    <dxf>
      <font>
        <b val="0"/>
        <i val="0"/>
        <strike val="0"/>
        <condense val="0"/>
        <extend val="0"/>
        <outline val="0"/>
        <shadow val="0"/>
        <u val="none"/>
        <vertAlign val="baseline"/>
        <sz val="11"/>
        <color theme="1"/>
        <name val="Calibri"/>
        <scheme val="minor"/>
      </font>
      <numFmt numFmtId="164" formatCode="_-* #,##0_-;\-* #,##0_-;_-* &quot;-&quot;??_-;_-@_-"/>
      <alignment horizontal="general" vertical="bottom"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0"/>
        <name val="Calibri"/>
        <scheme val="minor"/>
      </font>
      <numFmt numFmtId="164" formatCode="_-* #,##0_-;\-* #,##0_-;_-* &quot;-&quot;??_-;_-@_-"/>
      <fill>
        <patternFill>
          <bgColor theme="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_-* #,##0_-;\-* #,##0_-;_-* &quot;-&quot;??_-;_-@_-"/>
      <alignment horizontal="general" vertical="bottom"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0"/>
        <name val="Calibri"/>
        <scheme val="minor"/>
      </font>
      <numFmt numFmtId="35" formatCode="_-* #,##0.00_-;\-* #,##0.00_-;_-* &quot;-&quot;??_-;_-@_-"/>
      <fill>
        <patternFill>
          <bgColor theme="1"/>
        </patternFill>
      </fill>
      <alignment horizontal="general"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4" formatCode="_-* #,##0_-;\-* #,##0_-;_-* &quot;-&quot;??_-;_-@_-"/>
      <alignment horizontal="general" vertical="bottom"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0"/>
        <name val="Calibri"/>
        <scheme val="minor"/>
      </font>
      <numFmt numFmtId="164" formatCode="_-* #,##0_-;\-* #,##0_-;_-* &quot;-&quot;??_-;_-@_-"/>
      <fill>
        <patternFill>
          <bgColor theme="1"/>
        </patternFill>
      </fill>
      <alignment horizontal="general"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4" formatCode="_-* #,##0_-;\-* #,##0_-;_-* &quot;-&quot;??_-;_-@_-"/>
      <alignment horizontal="general" vertical="bottom" textRotation="0" wrapText="0" indent="0" justifyLastLine="0" shrinkToFit="0" readingOrder="0"/>
      <border diagonalUp="0" diagonalDown="0" outline="0">
        <left style="thin">
          <color indexed="64"/>
        </left>
        <right/>
        <top style="thin">
          <color indexed="64"/>
        </top>
        <bottom/>
      </border>
    </dxf>
    <dxf>
      <font>
        <strike val="0"/>
        <outline val="0"/>
        <shadow val="0"/>
        <u val="none"/>
        <vertAlign val="baseline"/>
        <color theme="0"/>
        <name val="Calibri"/>
        <scheme val="minor"/>
      </font>
      <fill>
        <patternFill>
          <bgColor theme="1"/>
        </patternFill>
      </fill>
    </dxf>
    <dxf>
      <font>
        <b val="0"/>
        <i val="0"/>
        <strike val="0"/>
        <condense val="0"/>
        <extend val="0"/>
        <outline val="0"/>
        <shadow val="0"/>
        <u val="none"/>
        <vertAlign val="baseline"/>
        <sz val="11"/>
        <color theme="1"/>
        <name val="Calibri"/>
        <scheme val="minor"/>
      </font>
      <numFmt numFmtId="164" formatCode="_-* #,##0_-;\-* #,##0_-;_-* &quot;-&quot;??_-;_-@_-"/>
      <alignment horizontal="general" vertical="bottom" textRotation="0" wrapText="0" indent="0" justifyLastLine="0" shrinkToFit="0" readingOrder="0"/>
      <border diagonalUp="0" diagonalDown="0" outline="0">
        <left style="thin">
          <color indexed="64"/>
        </left>
        <right/>
        <top style="thin">
          <color indexed="64"/>
        </top>
        <bottom/>
      </border>
    </dxf>
    <dxf>
      <font>
        <strike val="0"/>
        <outline val="0"/>
        <shadow val="0"/>
        <u val="none"/>
        <vertAlign val="baseline"/>
        <color theme="0"/>
        <name val="Calibri"/>
        <scheme val="minor"/>
      </font>
      <numFmt numFmtId="164" formatCode="_-* #,##0_-;\-* #,##0_-;_-* &quot;-&quot;??_-;_-@_-"/>
      <fill>
        <patternFill>
          <bgColor theme="1"/>
        </patternFill>
      </fill>
    </dxf>
    <dxf>
      <font>
        <b val="0"/>
        <i val="0"/>
        <strike val="0"/>
        <condense val="0"/>
        <extend val="0"/>
        <outline val="0"/>
        <shadow val="0"/>
        <u val="none"/>
        <vertAlign val="baseline"/>
        <sz val="11"/>
        <color theme="1"/>
        <name val="Calibri"/>
        <scheme val="minor"/>
      </font>
      <numFmt numFmtId="35" formatCode="_-* #,##0.00_-;\-* #,##0.00_-;_-* &quot;-&quot;??_-;_-@_-"/>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theme="0"/>
        <name val="Calibri"/>
        <scheme val="minor"/>
      </font>
      <fill>
        <patternFill>
          <bgColor theme="1"/>
        </patternFill>
      </fill>
    </dxf>
    <dxf>
      <font>
        <b val="0"/>
        <i val="0"/>
        <strike val="0"/>
        <condense val="0"/>
        <extend val="0"/>
        <outline val="0"/>
        <shadow val="0"/>
        <u val="none"/>
        <vertAlign val="baseline"/>
        <sz val="11"/>
        <color theme="1"/>
        <name val="Calibri"/>
        <scheme val="minor"/>
      </font>
      <numFmt numFmtId="164" formatCode="_-* #,##0_-;\-* #,##0_-;_-* &quot;-&quot;??_-;_-@_-"/>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theme="0"/>
        <name val="Calibri"/>
        <scheme val="minor"/>
      </font>
      <numFmt numFmtId="164" formatCode="_-* #,##0_-;\-* #,##0_-;_-* &quot;-&quot;??_-;_-@_-"/>
      <fill>
        <patternFill>
          <bgColor theme="1"/>
        </patternFill>
      </fill>
    </dxf>
    <dxf>
      <font>
        <b val="0"/>
        <i val="0"/>
        <strike val="0"/>
        <condense val="0"/>
        <extend val="0"/>
        <outline val="0"/>
        <shadow val="0"/>
        <u val="none"/>
        <vertAlign val="baseline"/>
        <sz val="11"/>
        <color theme="1"/>
        <name val="Calibri"/>
        <scheme val="minor"/>
      </font>
      <numFmt numFmtId="35" formatCode="_-* #,##0.00_-;\-* #,##0.00_-;_-* &quot;-&quot;??_-;_-@_-"/>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theme="0"/>
        <name val="Calibri"/>
        <scheme val="minor"/>
      </font>
      <fill>
        <patternFill>
          <bgColor theme="1"/>
        </patternFill>
      </fill>
    </dxf>
    <dxf>
      <font>
        <b val="0"/>
        <i val="0"/>
        <strike val="0"/>
        <condense val="0"/>
        <extend val="0"/>
        <outline val="0"/>
        <shadow val="0"/>
        <u val="none"/>
        <vertAlign val="baseline"/>
        <sz val="11"/>
        <color theme="1"/>
        <name val="Calibri"/>
        <scheme val="minor"/>
      </font>
      <numFmt numFmtId="164" formatCode="_-* #,##0_-;\-* #,##0_-;_-* &quot;-&quot;??_-;_-@_-"/>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theme="0"/>
        <name val="Calibri"/>
        <scheme val="minor"/>
      </font>
      <numFmt numFmtId="164" formatCode="_-* #,##0_-;\-* #,##0_-;_-* &quot;-&quot;??_-;_-@_-"/>
      <fill>
        <patternFill>
          <bgColor theme="1"/>
        </patternFill>
      </fill>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border>
    </dxf>
    <dxf>
      <font>
        <strike val="0"/>
        <outline val="0"/>
        <shadow val="0"/>
        <u val="none"/>
        <vertAlign val="baseline"/>
        <color theme="0"/>
        <name val="Calibri"/>
        <scheme val="minor"/>
      </font>
      <numFmt numFmtId="0" formatCode="General"/>
      <fill>
        <patternFill>
          <bgColor theme="1"/>
        </patternFill>
      </fill>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border>
    </dxf>
    <dxf>
      <font>
        <strike val="0"/>
        <outline val="0"/>
        <shadow val="0"/>
        <u val="none"/>
        <vertAlign val="baseline"/>
        <color theme="0"/>
        <name val="Calibri"/>
        <scheme val="minor"/>
      </font>
      <fill>
        <patternFill>
          <bgColor theme="1"/>
        </patternFill>
      </fill>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outline="0">
        <left/>
        <right style="thin">
          <color indexed="64"/>
        </right>
        <top style="thin">
          <color indexed="64"/>
        </top>
        <bottom/>
      </border>
    </dxf>
    <dxf>
      <font>
        <strike val="0"/>
        <outline val="0"/>
        <shadow val="0"/>
        <u val="none"/>
        <vertAlign val="baseline"/>
        <color theme="0"/>
        <name val="Calibri"/>
        <scheme val="minor"/>
      </font>
      <fill>
        <patternFill>
          <bgColor theme="1"/>
        </patternFill>
      </fill>
    </dxf>
    <dxf>
      <border outline="0">
        <top style="thin">
          <color indexed="64"/>
        </top>
      </border>
    </dxf>
    <dxf>
      <font>
        <strike val="0"/>
        <outline val="0"/>
        <shadow val="0"/>
        <u val="none"/>
        <vertAlign val="baseline"/>
        <sz val="11"/>
        <color theme="1"/>
        <name val="Calibri"/>
        <scheme val="minor"/>
      </font>
    </dxf>
    <dxf>
      <border outline="0">
        <left style="thin">
          <color indexed="64"/>
        </left>
        <right style="thin">
          <color indexed="64"/>
        </right>
        <top style="thin">
          <color indexed="64"/>
        </top>
        <bottom style="thin">
          <color indexed="64"/>
        </bottom>
      </border>
    </dxf>
    <dxf>
      <font>
        <strike val="0"/>
        <outline val="0"/>
        <shadow val="0"/>
        <u val="none"/>
        <vertAlign val="baseline"/>
        <sz val="10"/>
        <color theme="0"/>
        <name val="Calibri"/>
        <scheme val="minor"/>
      </font>
      <numFmt numFmtId="22" formatCode="mmm\-yy"/>
      <fill>
        <patternFill>
          <bgColor theme="1"/>
        </patternFill>
      </fill>
    </dxf>
    <dxf>
      <border outline="0">
        <bottom style="thin">
          <color indexed="64"/>
        </bottom>
      </border>
    </dxf>
    <dxf>
      <font>
        <b/>
        <i val="0"/>
        <strike val="0"/>
        <condense val="0"/>
        <extend val="0"/>
        <outline val="0"/>
        <shadow val="0"/>
        <u val="none"/>
        <vertAlign val="baseline"/>
        <sz val="10"/>
        <color theme="0"/>
        <name val="Calibri"/>
        <scheme val="minor"/>
      </font>
      <numFmt numFmtId="22" formatCode="mmm\-yy"/>
      <fill>
        <patternFill patternType="solid">
          <fgColor indexed="64"/>
          <bgColor theme="1"/>
        </patternFill>
      </fill>
      <alignment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eetMetadata" Target="metadata.xml"/><Relationship Id="rId3" Type="http://schemas.openxmlformats.org/officeDocument/2006/relationships/pivotCacheDefinition" Target="pivotCache/pivotCacheDefinition2.xml"/><Relationship Id="rId7" Type="http://schemas.openxmlformats.org/officeDocument/2006/relationships/pivotCacheDefinition" Target="pivotCache/pivotCacheDefinition6.xml"/><Relationship Id="rId12"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pivotCacheDefinition" Target="pivotCache/pivotCacheDefinition5.xml"/><Relationship Id="rId11" Type="http://schemas.openxmlformats.org/officeDocument/2006/relationships/styles" Target="styles.xml"/><Relationship Id="rId5" Type="http://schemas.openxmlformats.org/officeDocument/2006/relationships/pivotCacheDefinition" Target="pivotCache/pivotCacheDefinition4.xml"/><Relationship Id="rId15" Type="http://schemas.openxmlformats.org/officeDocument/2006/relationships/calcChain" Target="calcChain.xml"/><Relationship Id="rId10" Type="http://schemas.openxmlformats.org/officeDocument/2006/relationships/connections" Target="connections.xml"/><Relationship Id="rId4" Type="http://schemas.openxmlformats.org/officeDocument/2006/relationships/pivotCacheDefinition" Target="pivotCache/pivotCacheDefinition3.xml"/><Relationship Id="rId9" Type="http://schemas.openxmlformats.org/officeDocument/2006/relationships/theme" Target="theme/them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DASHBOARD.xlsx]SUMMARY!PivotTable8</c:name>
    <c:fmtId val="2"/>
  </c:pivotSource>
  <c:chart>
    <c:autoTitleDeleted val="1"/>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567466228883561"/>
          <c:y val="2.657121587080892E-2"/>
          <c:w val="0.59152930208048315"/>
          <c:h val="0.94137639292296305"/>
        </c:manualLayout>
      </c:layout>
      <c:barChart>
        <c:barDir val="bar"/>
        <c:grouping val="clustered"/>
        <c:varyColors val="0"/>
        <c:ser>
          <c:idx val="0"/>
          <c:order val="0"/>
          <c:tx>
            <c:strRef>
              <c:f>SUMMARY!$AP$3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SUMMARY!$AO$4:$AO$16</c:f>
              <c:strCache>
                <c:ptCount val="12"/>
                <c:pt idx="0">
                  <c:v>Creek Road</c:v>
                </c:pt>
                <c:pt idx="1">
                  <c:v>Abalti Barracks</c:v>
                </c:pt>
                <c:pt idx="2">
                  <c:v>Akin Adesola</c:v>
                </c:pt>
                <c:pt idx="3">
                  <c:v>Alausa</c:v>
                </c:pt>
                <c:pt idx="4">
                  <c:v>Adeola Odeku 2</c:v>
                </c:pt>
                <c:pt idx="5">
                  <c:v>Liverpool</c:v>
                </c:pt>
                <c:pt idx="6">
                  <c:v>Kebbi House</c:v>
                </c:pt>
                <c:pt idx="7">
                  <c:v>Tejuosho</c:v>
                </c:pt>
                <c:pt idx="8">
                  <c:v>Idi Oro</c:v>
                </c:pt>
                <c:pt idx="9">
                  <c:v>Awolowo Way</c:v>
                </c:pt>
                <c:pt idx="10">
                  <c:v>Sultan Abubakar</c:v>
                </c:pt>
                <c:pt idx="11">
                  <c:v>Seme Border</c:v>
                </c:pt>
              </c:strCache>
            </c:strRef>
          </c:cat>
          <c:val>
            <c:numRef>
              <c:f>SUMMARY!$AP$4:$AP$16</c:f>
              <c:numCache>
                <c:formatCode>General</c:formatCode>
                <c:ptCount val="12"/>
                <c:pt idx="0">
                  <c:v>106</c:v>
                </c:pt>
                <c:pt idx="1">
                  <c:v>108</c:v>
                </c:pt>
                <c:pt idx="2">
                  <c:v>116</c:v>
                </c:pt>
                <c:pt idx="3">
                  <c:v>124</c:v>
                </c:pt>
                <c:pt idx="4">
                  <c:v>137</c:v>
                </c:pt>
                <c:pt idx="5">
                  <c:v>151</c:v>
                </c:pt>
                <c:pt idx="6">
                  <c:v>179</c:v>
                </c:pt>
                <c:pt idx="7">
                  <c:v>194</c:v>
                </c:pt>
                <c:pt idx="8">
                  <c:v>236</c:v>
                </c:pt>
                <c:pt idx="9">
                  <c:v>280</c:v>
                </c:pt>
                <c:pt idx="10">
                  <c:v>299</c:v>
                </c:pt>
                <c:pt idx="11">
                  <c:v>587</c:v>
                </c:pt>
              </c:numCache>
            </c:numRef>
          </c:val>
          <c:extLst>
            <c:ext xmlns:c16="http://schemas.microsoft.com/office/drawing/2014/chart" uri="{C3380CC4-5D6E-409C-BE32-E72D297353CC}">
              <c16:uniqueId val="{00000003-D04C-42C2-852A-ECDCE26F0927}"/>
            </c:ext>
          </c:extLst>
        </c:ser>
        <c:dLbls>
          <c:dLblPos val="inEnd"/>
          <c:showLegendKey val="0"/>
          <c:showVal val="1"/>
          <c:showCatName val="0"/>
          <c:showSerName val="0"/>
          <c:showPercent val="0"/>
          <c:showBubbleSize val="0"/>
        </c:dLbls>
        <c:gapWidth val="115"/>
        <c:overlap val="-20"/>
        <c:axId val="1487822335"/>
        <c:axId val="1487826495"/>
      </c:barChart>
      <c:catAx>
        <c:axId val="148782233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NG"/>
          </a:p>
        </c:txPr>
        <c:crossAx val="1487826495"/>
        <c:crosses val="autoZero"/>
        <c:auto val="1"/>
        <c:lblAlgn val="ctr"/>
        <c:lblOffset val="100"/>
        <c:noMultiLvlLbl val="0"/>
      </c:catAx>
      <c:valAx>
        <c:axId val="1487826495"/>
        <c:scaling>
          <c:orientation val="minMax"/>
        </c:scaling>
        <c:delete val="1"/>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487822335"/>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DASHBOARD.xlsx]SUMMARY!PivotTable9</c:name>
    <c:fmtId val="2"/>
  </c:pivotSource>
  <c:chart>
    <c:autoTitleDeleted val="1"/>
    <c:pivotFmts>
      <c:pivotFmt>
        <c:idx val="0"/>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57939321565847E-2"/>
          <c:y val="0.17478974702630257"/>
          <c:w val="0.97099478983037568"/>
          <c:h val="0.64985089629753723"/>
        </c:manualLayout>
      </c:layout>
      <c:barChart>
        <c:barDir val="col"/>
        <c:grouping val="clustered"/>
        <c:varyColors val="0"/>
        <c:ser>
          <c:idx val="0"/>
          <c:order val="0"/>
          <c:tx>
            <c:strRef>
              <c:f>SUMMARY!$AS$2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SUMMARY!$AR$3:$AR$11</c:f>
              <c:multiLvlStrCache>
                <c:ptCount val="4"/>
                <c:lvl>
                  <c:pt idx="0">
                    <c:v>Mar-20              item_sold</c:v>
                  </c:pt>
                  <c:pt idx="1">
                    <c:v>Apr-20                 item_sold</c:v>
                  </c:pt>
                  <c:pt idx="2">
                    <c:v>May 20                   item_sold</c:v>
                  </c:pt>
                  <c:pt idx="3">
                    <c:v>Jun-20                   item_sold</c:v>
                  </c:pt>
                </c:lvl>
                <c:lvl>
                  <c:pt idx="0">
                    <c:v>REGION 5</c:v>
                  </c:pt>
                </c:lvl>
              </c:multiLvlStrCache>
            </c:multiLvlStrRef>
          </c:cat>
          <c:val>
            <c:numRef>
              <c:f>SUMMARY!$AS$3:$AS$11</c:f>
              <c:numCache>
                <c:formatCode>#,##0</c:formatCode>
                <c:ptCount val="4"/>
                <c:pt idx="0">
                  <c:v>3003</c:v>
                </c:pt>
                <c:pt idx="1">
                  <c:v>389</c:v>
                </c:pt>
                <c:pt idx="2">
                  <c:v>3880</c:v>
                </c:pt>
                <c:pt idx="3">
                  <c:v>2517</c:v>
                </c:pt>
              </c:numCache>
            </c:numRef>
          </c:val>
          <c:extLst>
            <c:ext xmlns:c16="http://schemas.microsoft.com/office/drawing/2014/chart" uri="{C3380CC4-5D6E-409C-BE32-E72D297353CC}">
              <c16:uniqueId val="{00000003-6CA5-4D52-865C-FC45D5765674}"/>
            </c:ext>
          </c:extLst>
        </c:ser>
        <c:dLbls>
          <c:dLblPos val="inEnd"/>
          <c:showLegendKey val="0"/>
          <c:showVal val="1"/>
          <c:showCatName val="0"/>
          <c:showSerName val="0"/>
          <c:showPercent val="0"/>
          <c:showBubbleSize val="0"/>
        </c:dLbls>
        <c:gapWidth val="65"/>
        <c:axId val="1353513999"/>
        <c:axId val="1353519407"/>
      </c:barChart>
      <c:catAx>
        <c:axId val="135351399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50" b="1" i="0" u="none" strike="noStrike" kern="1200" cap="all" baseline="0">
                <a:solidFill>
                  <a:sysClr val="windowText" lastClr="000000"/>
                </a:solidFill>
                <a:latin typeface="+mn-lt"/>
                <a:ea typeface="+mn-ea"/>
                <a:cs typeface="+mn-cs"/>
              </a:defRPr>
            </a:pPr>
            <a:endParaRPr lang="en-NG"/>
          </a:p>
        </c:txPr>
        <c:crossAx val="1353519407"/>
        <c:crosses val="autoZero"/>
        <c:auto val="1"/>
        <c:lblAlgn val="ctr"/>
        <c:lblOffset val="100"/>
        <c:noMultiLvlLbl val="0"/>
      </c:catAx>
      <c:valAx>
        <c:axId val="13535194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353513999"/>
        <c:crosses val="autoZero"/>
        <c:crossBetween val="between"/>
      </c:valAx>
      <c:spPr>
        <a:noFill/>
        <a:ln>
          <a:noFill/>
        </a:ln>
        <a:effectLst/>
      </c:spPr>
    </c:plotArea>
    <c:plotVisOnly val="1"/>
    <c:dispBlanksAs val="gap"/>
    <c:showDLblsOverMax val="0"/>
  </c:chart>
  <c:spPr>
    <a:solidFill>
      <a:schemeClr val="bg1">
        <a:lumMod val="75000"/>
      </a:schemeClr>
    </a:soli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DASHBOARD.xlsx]SUMMARY!PivotTable10</c:name>
    <c:fmtId val="2"/>
  </c:pivotSource>
  <c:chart>
    <c:autoTitleDeleted val="1"/>
    <c:pivotFmts>
      <c:pivotFmt>
        <c:idx val="0"/>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15:layout>
                <c:manualLayout>
                  <c:w val="0.23971090401566048"/>
                  <c:h val="0.11560185185185186"/>
                </c:manualLayout>
              </c15:layout>
            </c:ext>
          </c:extLst>
        </c:dLbl>
      </c:pivotFmt>
      <c:pivotFmt>
        <c:idx val="5"/>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15:layout>
                <c:manualLayout>
                  <c:w val="0.22594674153539931"/>
                  <c:h val="0.11560185185185186"/>
                </c:manualLayout>
              </c15:layout>
            </c:ext>
          </c:extLst>
        </c:dLbl>
      </c:pivotFmt>
      <c:pivotFmt>
        <c:idx val="6"/>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830951686594733E-2"/>
          <c:y val="0.1290255905511811"/>
          <c:w val="0.97483573928258971"/>
          <c:h val="0.69985053951589382"/>
        </c:manualLayout>
      </c:layout>
      <c:lineChart>
        <c:grouping val="standard"/>
        <c:varyColors val="0"/>
        <c:ser>
          <c:idx val="0"/>
          <c:order val="0"/>
          <c:tx>
            <c:strRef>
              <c:f>SUMMARY!$AV$2</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multiLvlStrRef>
              <c:f>SUMMARY!$AU$3:$AU$11</c:f>
              <c:multiLvlStrCache>
                <c:ptCount val="4"/>
                <c:lvl>
                  <c:pt idx="0">
                    <c:v>Mar-20              Revenue</c:v>
                  </c:pt>
                  <c:pt idx="1">
                    <c:v>Apr-20                Revenue</c:v>
                  </c:pt>
                  <c:pt idx="2">
                    <c:v>May-20               Revenue</c:v>
                  </c:pt>
                  <c:pt idx="3">
                    <c:v>Jun-20                  Revenue</c:v>
                  </c:pt>
                </c:lvl>
                <c:lvl>
                  <c:pt idx="0">
                    <c:v>REGION 5</c:v>
                  </c:pt>
                </c:lvl>
              </c:multiLvlStrCache>
            </c:multiLvlStrRef>
          </c:cat>
          <c:val>
            <c:numRef>
              <c:f>SUMMARY!$AV$3:$AV$11</c:f>
              <c:numCache>
                <c:formatCode>[$₦-46A]#,##0.00</c:formatCode>
                <c:ptCount val="4"/>
                <c:pt idx="0">
                  <c:v>4559885.62</c:v>
                </c:pt>
                <c:pt idx="1">
                  <c:v>1691452.3399999992</c:v>
                </c:pt>
                <c:pt idx="2">
                  <c:v>3127395.82</c:v>
                </c:pt>
                <c:pt idx="3">
                  <c:v>6430626.2000000002</c:v>
                </c:pt>
              </c:numCache>
            </c:numRef>
          </c:val>
          <c:smooth val="0"/>
          <c:extLst>
            <c:ext xmlns:c16="http://schemas.microsoft.com/office/drawing/2014/chart" uri="{C3380CC4-5D6E-409C-BE32-E72D297353CC}">
              <c16:uniqueId val="{00000005-69E6-4CDD-873F-98F0AFD58679}"/>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353521071"/>
        <c:axId val="1353521903"/>
      </c:lineChart>
      <c:catAx>
        <c:axId val="135352107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1" i="0" u="none" strike="noStrike" kern="1200" spc="20" baseline="0">
                <a:solidFill>
                  <a:srgbClr val="002060"/>
                </a:solidFill>
                <a:latin typeface="+mn-lt"/>
                <a:ea typeface="+mn-ea"/>
                <a:cs typeface="+mn-cs"/>
              </a:defRPr>
            </a:pPr>
            <a:endParaRPr lang="en-NG"/>
          </a:p>
        </c:txPr>
        <c:crossAx val="1353521903"/>
        <c:crosses val="autoZero"/>
        <c:auto val="1"/>
        <c:lblAlgn val="ctr"/>
        <c:lblOffset val="100"/>
        <c:noMultiLvlLbl val="0"/>
      </c:catAx>
      <c:valAx>
        <c:axId val="1353521903"/>
        <c:scaling>
          <c:orientation val="minMax"/>
        </c:scaling>
        <c:delete val="1"/>
        <c:axPos val="l"/>
        <c:numFmt formatCode="[$₦-46A]#,##0.00" sourceLinked="1"/>
        <c:majorTickMark val="none"/>
        <c:minorTickMark val="none"/>
        <c:tickLblPos val="nextTo"/>
        <c:crossAx val="1353521071"/>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bg1"/>
    </a:solidFill>
    <a:ln w="28575" cap="flat" cmpd="sng" algn="ctr">
      <a:solidFill>
        <a:srgbClr val="00B050"/>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1447801</xdr:colOff>
      <xdr:row>5</xdr:row>
      <xdr:rowOff>95248</xdr:rowOff>
    </xdr:from>
    <xdr:to>
      <xdr:col>6</xdr:col>
      <xdr:colOff>561975</xdr:colOff>
      <xdr:row>23</xdr:row>
      <xdr:rowOff>152400</xdr:rowOff>
    </xdr:to>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114299</xdr:colOff>
      <xdr:row>5</xdr:row>
      <xdr:rowOff>76197</xdr:rowOff>
    </xdr:from>
    <xdr:to>
      <xdr:col>1</xdr:col>
      <xdr:colOff>1247775</xdr:colOff>
      <xdr:row>24</xdr:row>
      <xdr:rowOff>95249</xdr:rowOff>
    </xdr:to>
    <mc:AlternateContent xmlns:mc="http://schemas.openxmlformats.org/markup-compatibility/2006" xmlns:a14="http://schemas.microsoft.com/office/drawing/2010/main">
      <mc:Choice Requires="a14">
        <xdr:graphicFrame macro="">
          <xdr:nvGraphicFramePr>
            <xdr:cNvPr id="10" name="Zone">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114299" y="847723"/>
              <a:ext cx="2047876" cy="45529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19050</xdr:colOff>
      <xdr:row>5</xdr:row>
      <xdr:rowOff>66675</xdr:rowOff>
    </xdr:from>
    <xdr:to>
      <xdr:col>11</xdr:col>
      <xdr:colOff>323850</xdr:colOff>
      <xdr:row>19</xdr:row>
      <xdr:rowOff>85725</xdr:rowOff>
    </xdr:to>
    <xdr:graphicFrame macro="">
      <xdr:nvGraphicFramePr>
        <xdr:cNvPr id="11" name="Chart 10">
          <a:extLst>
            <a:ext uri="{FF2B5EF4-FFF2-40B4-BE49-F238E27FC236}">
              <a16:creationId xmlns:a16="http://schemas.microsoft.com/office/drawing/2014/main"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504825</xdr:colOff>
      <xdr:row>5</xdr:row>
      <xdr:rowOff>104775</xdr:rowOff>
    </xdr:from>
    <xdr:to>
      <xdr:col>18</xdr:col>
      <xdr:colOff>104775</xdr:colOff>
      <xdr:row>19</xdr:row>
      <xdr:rowOff>180975</xdr:rowOff>
    </xdr:to>
    <xdr:graphicFrame macro="">
      <xdr:nvGraphicFramePr>
        <xdr:cNvPr id="13" name="Chart 12">
          <a:extLst>
            <a:ext uri="{FF2B5EF4-FFF2-40B4-BE49-F238E27FC236}">
              <a16:creationId xmlns:a16="http://schemas.microsoft.com/office/drawing/2014/main"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un" refreshedDate="44021.011127083337" backgroundQuery="1" createdVersion="6" refreshedVersion="6" minRefreshableVersion="3" recordCount="0" supportSubquery="1" supportAdvancedDrill="1" xr:uid="{00000000-000A-0000-FFFF-FFFFDD020000}">
  <cacheSource type="external" connectionId="1"/>
  <cacheFields count="3">
    <cacheField name="[Table4633].[Branch].[Branch]" caption="Branch" numFmtId="0" hierarchy="21" level="1">
      <sharedItems count="12">
        <s v="Abalti Barracks"/>
        <s v="Adeola Odeku 2"/>
        <s v="Akin Adesola"/>
        <s v="Alausa"/>
        <s v="Awolowo Way"/>
        <s v="Creek Road"/>
        <s v="Idi Oro"/>
        <s v="Kebbi House"/>
        <s v="Liverpool"/>
        <s v="Seme Border"/>
        <s v="Sultan Abubakar"/>
        <s v="Tejuosho"/>
      </sharedItems>
    </cacheField>
    <cacheField name="[Table4633].[Zone].[Zone]" caption="Zone" numFmtId="0" hierarchy="22" level="1">
      <sharedItems containsSemiMixedTypes="0" containsNonDate="0" containsString="0"/>
    </cacheField>
    <cacheField name="[Measures].[Sum of Jun-20 item_sold]" caption="Sum of Jun-20 item_sold" numFmtId="0" hierarchy="51" level="32767"/>
  </cacheFields>
  <cacheHierarchies count="55">
    <cacheHierarchy uniqueName="[Table463 1].[Branch Code]" caption="Branch Code" attribute="1" defaultMemberUniqueName="[Table463 1].[Branch Code].[All]" allUniqueName="[Table463 1].[Branch Code].[All]" dimensionUniqueName="[Table463 1]" displayFolder="" count="0" memberValueDatatype="20" unbalanced="0"/>
    <cacheHierarchy uniqueName="[Table463 1].[Branch]" caption="Branch" attribute="1" defaultMemberUniqueName="[Table463 1].[Branch].[All]" allUniqueName="[Table463 1].[Branch].[All]" dimensionUniqueName="[Table463 1]" displayFolder="" count="0" memberValueDatatype="130" unbalanced="0"/>
    <cacheHierarchy uniqueName="[Table463 1].[Line Director]" caption="Line Director" attribute="1" defaultMemberUniqueName="[Table463 1].[Line Director].[All]" allUniqueName="[Table463 1].[Line Director].[All]" dimensionUniqueName="[Table463 1]" displayFolder="" count="0" memberValueDatatype="130" unbalanced="0"/>
    <cacheHierarchy uniqueName="[Table463 1].[Zone]" caption="Zone" attribute="1" defaultMemberUniqueName="[Table463 1].[Zone].[All]" allUniqueName="[Table463 1].[Zone].[All]" dimensionUniqueName="[Table463 1]" displayFolder="" count="0" memberValueDatatype="130" unbalanced="0"/>
    <cacheHierarchy uniqueName="[Table463 1].[Jan-20 Card_Issued]" caption="Jan-20 Card_Issued" attribute="1" defaultMemberUniqueName="[Table463 1].[Jan-20 Card_Issued].[All]" allUniqueName="[Table463 1].[Jan-20 Card_Issued].[All]" dimensionUniqueName="[Table463 1]" displayFolder="" count="0" memberValueDatatype="20" unbalanced="0"/>
    <cacheHierarchy uniqueName="[Table463 1].[Jan-20  Card_Income]" caption="Jan-20  Card_Income" attribute="1" defaultMemberUniqueName="[Table463 1].[Jan-20  Card_Income].[All]" allUniqueName="[Table463 1].[Jan-20  Card_Income].[All]" dimensionUniqueName="[Table463 1]" displayFolder="" count="0" memberValueDatatype="5" unbalanced="0"/>
    <cacheHierarchy uniqueName="[Table463 1].[Feb-20  Card_Issuance]" caption="Feb-20  Card_Issuance" attribute="1" defaultMemberUniqueName="[Table463 1].[Feb-20  Card_Issuance].[All]" allUniqueName="[Table463 1].[Feb-20  Card_Issuance].[All]" dimensionUniqueName="[Table463 1]" displayFolder="" count="0" memberValueDatatype="20" unbalanced="0"/>
    <cacheHierarchy uniqueName="[Table463 1].[Feb-20  Card_Income]" caption="Feb-20  Card_Income" attribute="1" defaultMemberUniqueName="[Table463 1].[Feb-20  Card_Income].[All]" allUniqueName="[Table463 1].[Feb-20  Card_Income].[All]" dimensionUniqueName="[Table463 1]" displayFolder="" count="0" memberValueDatatype="5" unbalanced="0"/>
    <cacheHierarchy uniqueName="[Table463 1].[Mar-20  Card_Issued]" caption="Mar-20  Card_Issued" attribute="1" defaultMemberUniqueName="[Table463 1].[Mar-20  Card_Issued].[All]" allUniqueName="[Table463 1].[Mar-20  Card_Issued].[All]" dimensionUniqueName="[Table463 1]" displayFolder="" count="0" memberValueDatatype="20" unbalanced="0"/>
    <cacheHierarchy uniqueName="[Table463 1].[Mar-20 Card_Income]" caption="Mar-20 Card_Income" attribute="1" defaultMemberUniqueName="[Table463 1].[Mar-20 Card_Income].[All]" allUniqueName="[Table463 1].[Mar-20 Card_Income].[All]" dimensionUniqueName="[Table463 1]" displayFolder="" count="0" memberValueDatatype="5" unbalanced="0"/>
    <cacheHierarchy uniqueName="[Table463 1].[Apr-20  Card_Issued]" caption="Apr-20  Card_Issued" attribute="1" defaultMemberUniqueName="[Table463 1].[Apr-20  Card_Issued].[All]" allUniqueName="[Table463 1].[Apr-20  Card_Issued].[All]" dimensionUniqueName="[Table463 1]" displayFolder="" count="0" memberValueDatatype="20" unbalanced="0"/>
    <cacheHierarchy uniqueName="[Table463 1].[Apr-20 Card_Income]" caption="Apr-20 Card_Income" attribute="1" defaultMemberUniqueName="[Table463 1].[Apr-20 Card_Income].[All]" allUniqueName="[Table463 1].[Apr-20 Card_Income].[All]" dimensionUniqueName="[Table463 1]" displayFolder="" count="0" memberValueDatatype="5" unbalanced="0"/>
    <cacheHierarchy uniqueName="[Table463 1].[May 2020 Card_Issued]" caption="May 2020 Card_Issued" attribute="1" defaultMemberUniqueName="[Table463 1].[May 2020 Card_Issued].[All]" allUniqueName="[Table463 1].[May 2020 Card_Issued].[All]" dimensionUniqueName="[Table463 1]" displayFolder="" count="0" memberValueDatatype="20" unbalanced="0"/>
    <cacheHierarchy uniqueName="[Table463 1].[May 2020 Card_Income]" caption="May 2020 Card_Income" attribute="1" defaultMemberUniqueName="[Table463 1].[May 2020 Card_Income].[All]" allUniqueName="[Table463 1].[May 2020 Card_Income].[All]" dimensionUniqueName="[Table463 1]" displayFolder="" count="0" memberValueDatatype="5" unbalanced="0"/>
    <cacheHierarchy uniqueName="[Table463 1].[Jun-20 Card_Issued]" caption="Jun-20 Card_Issued" attribute="1" defaultMemberUniqueName="[Table463 1].[Jun-20 Card_Issued].[All]" allUniqueName="[Table463 1].[Jun-20 Card_Issued].[All]" dimensionUniqueName="[Table463 1]" displayFolder="" count="0" memberValueDatatype="20" unbalanced="0"/>
    <cacheHierarchy uniqueName="[Table463 1].[Jun-20 Card_Income]" caption="Jun-20 Card_Income" attribute="1" defaultMemberUniqueName="[Table463 1].[Jun-20 Card_Income].[All]" allUniqueName="[Table463 1].[Jun-20 Card_Income].[All]" dimensionUniqueName="[Table463 1]" displayFolder="" count="0" memberValueDatatype="5" unbalanced="0"/>
    <cacheHierarchy uniqueName="[Table463 1].[2020                                   Sum Total Cards]" caption="2020                                   Sum Total Cards" attribute="1" defaultMemberUniqueName="[Table463 1].[2020                                   Sum Total Cards].[All]" allUniqueName="[Table463 1].[2020                                   Sum Total Cards].[All]" dimensionUniqueName="[Table463 1]" displayFolder="" count="0" memberValueDatatype="20" unbalanced="0"/>
    <cacheHierarchy uniqueName="[Table463 1].[2020                                                   Sum Total Income]" caption="2020                                                   Sum Total Income" attribute="1" defaultMemberUniqueName="[Table463 1].[2020                                                   Sum Total Income].[All]" allUniqueName="[Table463 1].[2020                                                   Sum Total Income].[All]" dimensionUniqueName="[Table463 1]" displayFolder="" count="0" memberValueDatatype="5" unbalanced="0"/>
    <cacheHierarchy uniqueName="[Table463 1].[Total Card Issuance Position]" caption="Total Card Issuance Position" attribute="1" defaultMemberUniqueName="[Table463 1].[Total Card Issuance Position].[All]" allUniqueName="[Table463 1].[Total Card Issuance Position].[All]" dimensionUniqueName="[Table463 1]" displayFolder="" count="0" memberValueDatatype="130" unbalanced="0"/>
    <cacheHierarchy uniqueName="[Table463 1].[Total Card Income Position]" caption="Total Card Income Position" attribute="1" defaultMemberUniqueName="[Table463 1].[Total Card Income Position].[All]" allUniqueName="[Table463 1].[Total Card Income Position].[All]" dimensionUniqueName="[Table463 1]" displayFolder="" count="0" memberValueDatatype="130" unbalanced="0"/>
    <cacheHierarchy uniqueName="[Table4633].[Branch Code]" caption="Branch Code" attribute="1" defaultMemberUniqueName="[Table4633].[Branch Code].[All]" allUniqueName="[Table4633].[Branch Code].[All]" dimensionUniqueName="[Table4633]" displayFolder="" count="0" memberValueDatatype="20" unbalanced="0"/>
    <cacheHierarchy uniqueName="[Table4633].[Branch]" caption="Branch" attribute="1" defaultMemberUniqueName="[Table4633].[Branch].[All]" allUniqueName="[Table4633].[Branch].[All]" dimensionUniqueName="[Table4633]" displayFolder="" count="2" memberValueDatatype="130" unbalanced="0">
      <fieldsUsage count="2">
        <fieldUsage x="-1"/>
        <fieldUsage x="0"/>
      </fieldsUsage>
    </cacheHierarchy>
    <cacheHierarchy uniqueName="[Table4633].[Zone]" caption="Zone" attribute="1" defaultMemberUniqueName="[Table4633].[Zone].[All]" allUniqueName="[Table4633].[Zone].[All]" dimensionUniqueName="[Table4633]" displayFolder="" count="2" memberValueDatatype="130" unbalanced="0">
      <fieldsUsage count="2">
        <fieldUsage x="-1"/>
        <fieldUsage x="1"/>
      </fieldsUsage>
    </cacheHierarchy>
    <cacheHierarchy uniqueName="[Table4633].[Jan-20 item_sold]" caption="Jan-20 item_sold" attribute="1" defaultMemberUniqueName="[Table4633].[Jan-20 item_sold].[All]" allUniqueName="[Table4633].[Jan-20 item_sold].[All]" dimensionUniqueName="[Table4633]" displayFolder="" count="0" memberValueDatatype="20" unbalanced="0"/>
    <cacheHierarchy uniqueName="[Table4633].[Jan-20  Revenue]" caption="Jan-20  Revenue" attribute="1" defaultMemberUniqueName="[Table4633].[Jan-20  Revenue].[All]" allUniqueName="[Table4633].[Jan-20  Revenue].[All]" dimensionUniqueName="[Table4633]" displayFolder="" count="0" memberValueDatatype="5" unbalanced="0"/>
    <cacheHierarchy uniqueName="[Table4633].[Feb-20  item_sold]" caption="Feb-20  item_sold" attribute="1" defaultMemberUniqueName="[Table4633].[Feb-20  item_sold].[All]" allUniqueName="[Table4633].[Feb-20  item_sold].[All]" dimensionUniqueName="[Table4633]" displayFolder="" count="0" memberValueDatatype="20" unbalanced="0"/>
    <cacheHierarchy uniqueName="[Table4633].[Feb-20  Revenue]" caption="Feb-20  Revenue" attribute="1" defaultMemberUniqueName="[Table4633].[Feb-20  Revenue].[All]" allUniqueName="[Table4633].[Feb-20  Revenue].[All]" dimensionUniqueName="[Table4633]" displayFolder="" count="0" memberValueDatatype="5" unbalanced="0"/>
    <cacheHierarchy uniqueName="[Table4633].[Mar-20  item_sold]" caption="Mar-20  item_sold" attribute="1" defaultMemberUniqueName="[Table4633].[Mar-20  item_sold].[All]" allUniqueName="[Table4633].[Mar-20  item_sold].[All]" dimensionUniqueName="[Table4633]" displayFolder="" count="0" memberValueDatatype="20" unbalanced="0"/>
    <cacheHierarchy uniqueName="[Table4633].[Mar-20 Revenue]" caption="Mar-20 Revenue" attribute="1" defaultMemberUniqueName="[Table4633].[Mar-20 Revenue].[All]" allUniqueName="[Table4633].[Mar-20 Revenue].[All]" dimensionUniqueName="[Table4633]" displayFolder="" count="0" memberValueDatatype="5" unbalanced="0"/>
    <cacheHierarchy uniqueName="[Table4633].[Apr-20  item_sold]" caption="Apr-20  item_sold" attribute="1" defaultMemberUniqueName="[Table4633].[Apr-20  item_sold].[All]" allUniqueName="[Table4633].[Apr-20  item_sold].[All]" dimensionUniqueName="[Table4633]" displayFolder="" count="0" memberValueDatatype="20" unbalanced="0"/>
    <cacheHierarchy uniqueName="[Table4633].[Apr-20 Revenue]" caption="Apr-20 Revenue" attribute="1" defaultMemberUniqueName="[Table4633].[Apr-20 Revenue].[All]" allUniqueName="[Table4633].[Apr-20 Revenue].[All]" dimensionUniqueName="[Table4633]" displayFolder="" count="0" memberValueDatatype="5" unbalanced="0"/>
    <cacheHierarchy uniqueName="[Table4633].[May 2020 item_sold]" caption="May 2020 item_sold" attribute="1" defaultMemberUniqueName="[Table4633].[May 2020 item_sold].[All]" allUniqueName="[Table4633].[May 2020 item_sold].[All]" dimensionUniqueName="[Table4633]" displayFolder="" count="0" memberValueDatatype="20" unbalanced="0"/>
    <cacheHierarchy uniqueName="[Table4633].[May 2020 Revenue]" caption="May 2020 Revenue" attribute="1" defaultMemberUniqueName="[Table4633].[May 2020 Revenue].[All]" allUniqueName="[Table4633].[May 2020 Revenue].[All]" dimensionUniqueName="[Table4633]" displayFolder="" count="0" memberValueDatatype="5" unbalanced="0"/>
    <cacheHierarchy uniqueName="[Table4633].[Jun-20 item_sold]" caption="Jun-20 item_sold" attribute="1" defaultMemberUniqueName="[Table4633].[Jun-20 item_sold].[All]" allUniqueName="[Table4633].[Jun-20 item_sold].[All]" dimensionUniqueName="[Table4633]" displayFolder="" count="0" memberValueDatatype="20" unbalanced="0"/>
    <cacheHierarchy uniqueName="[Table4633].[Jun-20 Revenue]" caption="Jun-20 Revenue" attribute="1" defaultMemberUniqueName="[Table4633].[Jun-20 Revenue].[All]" allUniqueName="[Table4633].[Jun-20 Revenue].[All]" dimensionUniqueName="[Table4633]" displayFolder="" count="0" memberValueDatatype="5" unbalanced="0"/>
    <cacheHierarchy uniqueName="[Table4633].[2020                                   Sum Total Cards]" caption="2020                                   Sum Total Cards" attribute="1" defaultMemberUniqueName="[Table4633].[2020                                   Sum Total Cards].[All]" allUniqueName="[Table4633].[2020                                   Sum Total Cards].[All]" dimensionUniqueName="[Table4633]" displayFolder="" count="0" memberValueDatatype="20" unbalanced="0"/>
    <cacheHierarchy uniqueName="[Table4633].[2020                                                   Sum Total Income]" caption="2020                                                   Sum Total Income" attribute="1" defaultMemberUniqueName="[Table4633].[2020                                                   Sum Total Income].[All]" allUniqueName="[Table4633].[2020                                                   Sum Total Income].[All]" dimensionUniqueName="[Table4633]" displayFolder="" count="0" memberValueDatatype="5" unbalanced="0"/>
    <cacheHierarchy uniqueName="[Table4633].[Total Card Issuance Position]" caption="Total Card Issuance Position" attribute="1" defaultMemberUniqueName="[Table4633].[Total Card Issuance Position].[All]" allUniqueName="[Table4633].[Total Card Issuance Position].[All]" dimensionUniqueName="[Table4633]" displayFolder="" count="0" memberValueDatatype="130" unbalanced="0"/>
    <cacheHierarchy uniqueName="[Table4633].[Total Card Income Position]" caption="Total Card Income Position" attribute="1" defaultMemberUniqueName="[Table4633].[Total Card Income Position].[All]" allUniqueName="[Table4633].[Total Card Income Position].[All]" dimensionUniqueName="[Table4633]" displayFolder="" count="0" memberValueDatatype="130" unbalanced="0"/>
    <cacheHierarchy uniqueName="[Measures].[__XL_Count Table463 1]" caption="__XL_Count Table463 1" measure="1" displayFolder="" measureGroup="Table463 1" count="0" hidden="1"/>
    <cacheHierarchy uniqueName="[Measures].[__XL_Count Table4633]" caption="__XL_Count Table4633" measure="1" displayFolder="" measureGroup="Table4633" count="0" hidden="1"/>
    <cacheHierarchy uniqueName="[Measures].[__No measures defined]" caption="__No measures defined" measure="1" displayFolder="" count="0" hidden="1"/>
    <cacheHierarchy uniqueName="[Measures].[Sum of Apr-20  Card_Issued 2]" caption="Sum of Apr-20  Card_Issued 2" measure="1" displayFolder="" measureGroup="Table463 1" count="0" hidden="1">
      <extLst>
        <ext xmlns:x15="http://schemas.microsoft.com/office/spreadsheetml/2010/11/main" uri="{B97F6D7D-B522-45F9-BDA1-12C45D357490}">
          <x15:cacheHierarchy aggregatedColumn="10"/>
        </ext>
      </extLst>
    </cacheHierarchy>
    <cacheHierarchy uniqueName="[Measures].[Sum of Jun-20 Card_Issued 2]" caption="Sum of Jun-20 Card_Issued 2" measure="1" displayFolder="" measureGroup="Table463 1" count="0" hidden="1">
      <extLst>
        <ext xmlns:x15="http://schemas.microsoft.com/office/spreadsheetml/2010/11/main" uri="{B97F6D7D-B522-45F9-BDA1-12C45D357490}">
          <x15:cacheHierarchy aggregatedColumn="14"/>
        </ext>
      </extLst>
    </cacheHierarchy>
    <cacheHierarchy uniqueName="[Measures].[Sum of 2020                                   Sum Total Cards]" caption="Sum of 2020                                   Sum Total Cards" measure="1" displayFolder="" measureGroup="Table4633" count="0" hidden="1">
      <extLst>
        <ext xmlns:x15="http://schemas.microsoft.com/office/spreadsheetml/2010/11/main" uri="{B97F6D7D-B522-45F9-BDA1-12C45D357490}">
          <x15:cacheHierarchy aggregatedColumn="35"/>
        </ext>
      </extLst>
    </cacheHierarchy>
    <cacheHierarchy uniqueName="[Measures].[Sum of 2020                                                   Sum Total Income]" caption="Sum of 2020                                                   Sum Total Income" measure="1" displayFolder="" measureGroup="Table4633" count="0" hidden="1">
      <extLst>
        <ext xmlns:x15="http://schemas.microsoft.com/office/spreadsheetml/2010/11/main" uri="{B97F6D7D-B522-45F9-BDA1-12C45D357490}">
          <x15:cacheHierarchy aggregatedColumn="36"/>
        </ext>
      </extLst>
    </cacheHierarchy>
    <cacheHierarchy uniqueName="[Measures].[Sum of Jan-20 item_sold]" caption="Sum of Jan-20 item_sold" measure="1" displayFolder="" measureGroup="Table4633" count="0" hidden="1">
      <extLst>
        <ext xmlns:x15="http://schemas.microsoft.com/office/spreadsheetml/2010/11/main" uri="{B97F6D7D-B522-45F9-BDA1-12C45D357490}">
          <x15:cacheHierarchy aggregatedColumn="23"/>
        </ext>
      </extLst>
    </cacheHierarchy>
    <cacheHierarchy uniqueName="[Measures].[Sum of Mar-20  item_sold]" caption="Sum of Mar-20  item_sold" measure="1" displayFolder="" measureGroup="Table4633" count="0" hidden="1">
      <extLst>
        <ext xmlns:x15="http://schemas.microsoft.com/office/spreadsheetml/2010/11/main" uri="{B97F6D7D-B522-45F9-BDA1-12C45D357490}">
          <x15:cacheHierarchy aggregatedColumn="27"/>
        </ext>
      </extLst>
    </cacheHierarchy>
    <cacheHierarchy uniqueName="[Measures].[Sum of Apr-20  item_sold]" caption="Sum of Apr-20  item_sold" measure="1" displayFolder="" measureGroup="Table4633" count="0" hidden="1">
      <extLst>
        <ext xmlns:x15="http://schemas.microsoft.com/office/spreadsheetml/2010/11/main" uri="{B97F6D7D-B522-45F9-BDA1-12C45D357490}">
          <x15:cacheHierarchy aggregatedColumn="29"/>
        </ext>
      </extLst>
    </cacheHierarchy>
    <cacheHierarchy uniqueName="[Measures].[Sum of Apr-20 Revenue]" caption="Sum of Apr-20 Revenue" measure="1" displayFolder="" measureGroup="Table4633" count="0" hidden="1">
      <extLst>
        <ext xmlns:x15="http://schemas.microsoft.com/office/spreadsheetml/2010/11/main" uri="{B97F6D7D-B522-45F9-BDA1-12C45D357490}">
          <x15:cacheHierarchy aggregatedColumn="30"/>
        </ext>
      </extLst>
    </cacheHierarchy>
    <cacheHierarchy uniqueName="[Measures].[Sum of May 2020 item_sold]" caption="Sum of May 2020 item_sold" measure="1" displayFolder="" measureGroup="Table4633" count="0" hidden="1">
      <extLst>
        <ext xmlns:x15="http://schemas.microsoft.com/office/spreadsheetml/2010/11/main" uri="{B97F6D7D-B522-45F9-BDA1-12C45D357490}">
          <x15:cacheHierarchy aggregatedColumn="31"/>
        </ext>
      </extLst>
    </cacheHierarchy>
    <cacheHierarchy uniqueName="[Measures].[Sum of Jun-20 item_sold]" caption="Sum of Jun-20 item_sold" measure="1" displayFolder="" measureGroup="Table4633" count="0" oneField="1" hidden="1">
      <fieldsUsage count="1">
        <fieldUsage x="2"/>
      </fieldsUsage>
      <extLst>
        <ext xmlns:x15="http://schemas.microsoft.com/office/spreadsheetml/2010/11/main" uri="{B97F6D7D-B522-45F9-BDA1-12C45D357490}">
          <x15:cacheHierarchy aggregatedColumn="33"/>
        </ext>
      </extLst>
    </cacheHierarchy>
    <cacheHierarchy uniqueName="[Measures].[Sum of Mar-20 Revenue]" caption="Sum of Mar-20 Revenue" measure="1" displayFolder="" measureGroup="Table4633" count="0" hidden="1">
      <extLst>
        <ext xmlns:x15="http://schemas.microsoft.com/office/spreadsheetml/2010/11/main" uri="{B97F6D7D-B522-45F9-BDA1-12C45D357490}">
          <x15:cacheHierarchy aggregatedColumn="28"/>
        </ext>
      </extLst>
    </cacheHierarchy>
    <cacheHierarchy uniqueName="[Measures].[Sum of May 2020 Revenue]" caption="Sum of May 2020 Revenue" measure="1" displayFolder="" measureGroup="Table4633" count="0" hidden="1">
      <extLst>
        <ext xmlns:x15="http://schemas.microsoft.com/office/spreadsheetml/2010/11/main" uri="{B97F6D7D-B522-45F9-BDA1-12C45D357490}">
          <x15:cacheHierarchy aggregatedColumn="32"/>
        </ext>
      </extLst>
    </cacheHierarchy>
    <cacheHierarchy uniqueName="[Measures].[Sum of Jun-20 Revenue]" caption="Sum of Jun-20 Revenue" measure="1" displayFolder="" measureGroup="Table4633" count="0" hidden="1">
      <extLst>
        <ext xmlns:x15="http://schemas.microsoft.com/office/spreadsheetml/2010/11/main" uri="{B97F6D7D-B522-45F9-BDA1-12C45D357490}">
          <x15:cacheHierarchy aggregatedColumn="34"/>
        </ext>
      </extLst>
    </cacheHierarchy>
  </cacheHierarchies>
  <kpis count="0"/>
  <dimensions count="3">
    <dimension measure="1" name="Measures" uniqueName="[Measures]" caption="Measures"/>
    <dimension name="Table463 1" uniqueName="[Table463 1]" caption="Table463 1"/>
    <dimension name="Table4633" uniqueName="[Table4633]" caption="Table4633"/>
  </dimensions>
  <measureGroups count="2">
    <measureGroup name="Table463 1" caption="Table463 1"/>
    <measureGroup name="Table4633" caption="Table463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un" refreshedDate="44021.011129398146" backgroundQuery="1" createdVersion="6" refreshedVersion="6" minRefreshableVersion="3" recordCount="0" supportSubquery="1" supportAdvancedDrill="1" xr:uid="{00000000-000A-0000-FFFF-FFFFE0020000}">
  <cacheSource type="external" connectionId="1"/>
  <cacheFields count="5">
    <cacheField name="[Table4633].[Zone].[Zone]" caption="Zone" numFmtId="0" hierarchy="22" level="1">
      <sharedItems count="1">
        <s v="REGION 5"/>
      </sharedItems>
    </cacheField>
    <cacheField name="[Measures].[Sum of Mar-20 Revenue]" caption="Sum of Mar-20 Revenue" numFmtId="0" hierarchy="52" level="32767"/>
    <cacheField name="[Measures].[Sum of Apr-20 Revenue]" caption="Sum of Apr-20 Revenue" numFmtId="0" hierarchy="49" level="32767"/>
    <cacheField name="[Measures].[Sum of May 2020 Revenue]" caption="Sum of May 2020 Revenue" numFmtId="0" hierarchy="53" level="32767"/>
    <cacheField name="[Measures].[Sum of Jun-20 Revenue]" caption="Sum of Jun-20 Revenue" numFmtId="0" hierarchy="54" level="32767"/>
  </cacheFields>
  <cacheHierarchies count="55">
    <cacheHierarchy uniqueName="[Table463 1].[Branch Code]" caption="Branch Code" attribute="1" defaultMemberUniqueName="[Table463 1].[Branch Code].[All]" allUniqueName="[Table463 1].[Branch Code].[All]" dimensionUniqueName="[Table463 1]" displayFolder="" count="0" memberValueDatatype="20" unbalanced="0"/>
    <cacheHierarchy uniqueName="[Table463 1].[Branch]" caption="Branch" attribute="1" defaultMemberUniqueName="[Table463 1].[Branch].[All]" allUniqueName="[Table463 1].[Branch].[All]" dimensionUniqueName="[Table463 1]" displayFolder="" count="0" memberValueDatatype="130" unbalanced="0"/>
    <cacheHierarchy uniqueName="[Table463 1].[Line Director]" caption="Line Director" attribute="1" defaultMemberUniqueName="[Table463 1].[Line Director].[All]" allUniqueName="[Table463 1].[Line Director].[All]" dimensionUniqueName="[Table463 1]" displayFolder="" count="0" memberValueDatatype="130" unbalanced="0"/>
    <cacheHierarchy uniqueName="[Table463 1].[Zone]" caption="Zone" attribute="1" defaultMemberUniqueName="[Table463 1].[Zone].[All]" allUniqueName="[Table463 1].[Zone].[All]" dimensionUniqueName="[Table463 1]" displayFolder="" count="0" memberValueDatatype="130" unbalanced="0"/>
    <cacheHierarchy uniqueName="[Table463 1].[Jan-20 Card_Issued]" caption="Jan-20 Card_Issued" attribute="1" defaultMemberUniqueName="[Table463 1].[Jan-20 Card_Issued].[All]" allUniqueName="[Table463 1].[Jan-20 Card_Issued].[All]" dimensionUniqueName="[Table463 1]" displayFolder="" count="0" memberValueDatatype="20" unbalanced="0"/>
    <cacheHierarchy uniqueName="[Table463 1].[Jan-20  Card_Income]" caption="Jan-20  Card_Income" attribute="1" defaultMemberUniqueName="[Table463 1].[Jan-20  Card_Income].[All]" allUniqueName="[Table463 1].[Jan-20  Card_Income].[All]" dimensionUniqueName="[Table463 1]" displayFolder="" count="0" memberValueDatatype="5" unbalanced="0"/>
    <cacheHierarchy uniqueName="[Table463 1].[Feb-20  Card_Issuance]" caption="Feb-20  Card_Issuance" attribute="1" defaultMemberUniqueName="[Table463 1].[Feb-20  Card_Issuance].[All]" allUniqueName="[Table463 1].[Feb-20  Card_Issuance].[All]" dimensionUniqueName="[Table463 1]" displayFolder="" count="0" memberValueDatatype="20" unbalanced="0"/>
    <cacheHierarchy uniqueName="[Table463 1].[Feb-20  Card_Income]" caption="Feb-20  Card_Income" attribute="1" defaultMemberUniqueName="[Table463 1].[Feb-20  Card_Income].[All]" allUniqueName="[Table463 1].[Feb-20  Card_Income].[All]" dimensionUniqueName="[Table463 1]" displayFolder="" count="0" memberValueDatatype="5" unbalanced="0"/>
    <cacheHierarchy uniqueName="[Table463 1].[Mar-20  Card_Issued]" caption="Mar-20  Card_Issued" attribute="1" defaultMemberUniqueName="[Table463 1].[Mar-20  Card_Issued].[All]" allUniqueName="[Table463 1].[Mar-20  Card_Issued].[All]" dimensionUniqueName="[Table463 1]" displayFolder="" count="0" memberValueDatatype="20" unbalanced="0"/>
    <cacheHierarchy uniqueName="[Table463 1].[Mar-20 Card_Income]" caption="Mar-20 Card_Income" attribute="1" defaultMemberUniqueName="[Table463 1].[Mar-20 Card_Income].[All]" allUniqueName="[Table463 1].[Mar-20 Card_Income].[All]" dimensionUniqueName="[Table463 1]" displayFolder="" count="0" memberValueDatatype="5" unbalanced="0"/>
    <cacheHierarchy uniqueName="[Table463 1].[Apr-20  Card_Issued]" caption="Apr-20  Card_Issued" attribute="1" defaultMemberUniqueName="[Table463 1].[Apr-20  Card_Issued].[All]" allUniqueName="[Table463 1].[Apr-20  Card_Issued].[All]" dimensionUniqueName="[Table463 1]" displayFolder="" count="0" memberValueDatatype="20" unbalanced="0"/>
    <cacheHierarchy uniqueName="[Table463 1].[Apr-20 Card_Income]" caption="Apr-20 Card_Income" attribute="1" defaultMemberUniqueName="[Table463 1].[Apr-20 Card_Income].[All]" allUniqueName="[Table463 1].[Apr-20 Card_Income].[All]" dimensionUniqueName="[Table463 1]" displayFolder="" count="0" memberValueDatatype="5" unbalanced="0"/>
    <cacheHierarchy uniqueName="[Table463 1].[May 2020 Card_Issued]" caption="May 2020 Card_Issued" attribute="1" defaultMemberUniqueName="[Table463 1].[May 2020 Card_Issued].[All]" allUniqueName="[Table463 1].[May 2020 Card_Issued].[All]" dimensionUniqueName="[Table463 1]" displayFolder="" count="0" memberValueDatatype="20" unbalanced="0"/>
    <cacheHierarchy uniqueName="[Table463 1].[May 2020 Card_Income]" caption="May 2020 Card_Income" attribute="1" defaultMemberUniqueName="[Table463 1].[May 2020 Card_Income].[All]" allUniqueName="[Table463 1].[May 2020 Card_Income].[All]" dimensionUniqueName="[Table463 1]" displayFolder="" count="0" memberValueDatatype="5" unbalanced="0"/>
    <cacheHierarchy uniqueName="[Table463 1].[Jun-20 Card_Issued]" caption="Jun-20 Card_Issued" attribute="1" defaultMemberUniqueName="[Table463 1].[Jun-20 Card_Issued].[All]" allUniqueName="[Table463 1].[Jun-20 Card_Issued].[All]" dimensionUniqueName="[Table463 1]" displayFolder="" count="0" memberValueDatatype="20" unbalanced="0"/>
    <cacheHierarchy uniqueName="[Table463 1].[Jun-20 Card_Income]" caption="Jun-20 Card_Income" attribute="1" defaultMemberUniqueName="[Table463 1].[Jun-20 Card_Income].[All]" allUniqueName="[Table463 1].[Jun-20 Card_Income].[All]" dimensionUniqueName="[Table463 1]" displayFolder="" count="0" memberValueDatatype="5" unbalanced="0"/>
    <cacheHierarchy uniqueName="[Table463 1].[2020                                   Sum Total Cards]" caption="2020                                   Sum Total Cards" attribute="1" defaultMemberUniqueName="[Table463 1].[2020                                   Sum Total Cards].[All]" allUniqueName="[Table463 1].[2020                                   Sum Total Cards].[All]" dimensionUniqueName="[Table463 1]" displayFolder="" count="0" memberValueDatatype="20" unbalanced="0"/>
    <cacheHierarchy uniqueName="[Table463 1].[2020                                                   Sum Total Income]" caption="2020                                                   Sum Total Income" attribute="1" defaultMemberUniqueName="[Table463 1].[2020                                                   Sum Total Income].[All]" allUniqueName="[Table463 1].[2020                                                   Sum Total Income].[All]" dimensionUniqueName="[Table463 1]" displayFolder="" count="0" memberValueDatatype="5" unbalanced="0"/>
    <cacheHierarchy uniqueName="[Table463 1].[Total Card Issuance Position]" caption="Total Card Issuance Position" attribute="1" defaultMemberUniqueName="[Table463 1].[Total Card Issuance Position].[All]" allUniqueName="[Table463 1].[Total Card Issuance Position].[All]" dimensionUniqueName="[Table463 1]" displayFolder="" count="0" memberValueDatatype="130" unbalanced="0"/>
    <cacheHierarchy uniqueName="[Table463 1].[Total Card Income Position]" caption="Total Card Income Position" attribute="1" defaultMemberUniqueName="[Table463 1].[Total Card Income Position].[All]" allUniqueName="[Table463 1].[Total Card Income Position].[All]" dimensionUniqueName="[Table463 1]" displayFolder="" count="0" memberValueDatatype="130" unbalanced="0"/>
    <cacheHierarchy uniqueName="[Table4633].[Branch Code]" caption="Branch Code" attribute="1" defaultMemberUniqueName="[Table4633].[Branch Code].[All]" allUniqueName="[Table4633].[Branch Code].[All]" dimensionUniqueName="[Table4633]" displayFolder="" count="0" memberValueDatatype="20" unbalanced="0"/>
    <cacheHierarchy uniqueName="[Table4633].[Branch]" caption="Branch" attribute="1" defaultMemberUniqueName="[Table4633].[Branch].[All]" allUniqueName="[Table4633].[Branch].[All]" dimensionUniqueName="[Table4633]" displayFolder="" count="0" memberValueDatatype="130" unbalanced="0"/>
    <cacheHierarchy uniqueName="[Table4633].[Zone]" caption="Zone" attribute="1" defaultMemberUniqueName="[Table4633].[Zone].[All]" allUniqueName="[Table4633].[Zone].[All]" dimensionUniqueName="[Table4633]" displayFolder="" count="2" memberValueDatatype="130" unbalanced="0">
      <fieldsUsage count="2">
        <fieldUsage x="-1"/>
        <fieldUsage x="0"/>
      </fieldsUsage>
    </cacheHierarchy>
    <cacheHierarchy uniqueName="[Table4633].[Jan-20 item_sold]" caption="Jan-20 item_sold" attribute="1" defaultMemberUniqueName="[Table4633].[Jan-20 item_sold].[All]" allUniqueName="[Table4633].[Jan-20 item_sold].[All]" dimensionUniqueName="[Table4633]" displayFolder="" count="0" memberValueDatatype="20" unbalanced="0"/>
    <cacheHierarchy uniqueName="[Table4633].[Jan-20  Revenue]" caption="Jan-20  Revenue" attribute="1" defaultMemberUniqueName="[Table4633].[Jan-20  Revenue].[All]" allUniqueName="[Table4633].[Jan-20  Revenue].[All]" dimensionUniqueName="[Table4633]" displayFolder="" count="0" memberValueDatatype="5" unbalanced="0"/>
    <cacheHierarchy uniqueName="[Table4633].[Feb-20  item_sold]" caption="Feb-20  item_sold" attribute="1" defaultMemberUniqueName="[Table4633].[Feb-20  item_sold].[All]" allUniqueName="[Table4633].[Feb-20  item_sold].[All]" dimensionUniqueName="[Table4633]" displayFolder="" count="0" memberValueDatatype="20" unbalanced="0"/>
    <cacheHierarchy uniqueName="[Table4633].[Feb-20  Revenue]" caption="Feb-20  Revenue" attribute="1" defaultMemberUniqueName="[Table4633].[Feb-20  Revenue].[All]" allUniqueName="[Table4633].[Feb-20  Revenue].[All]" dimensionUniqueName="[Table4633]" displayFolder="" count="0" memberValueDatatype="5" unbalanced="0"/>
    <cacheHierarchy uniqueName="[Table4633].[Mar-20  item_sold]" caption="Mar-20  item_sold" attribute="1" defaultMemberUniqueName="[Table4633].[Mar-20  item_sold].[All]" allUniqueName="[Table4633].[Mar-20  item_sold].[All]" dimensionUniqueName="[Table4633]" displayFolder="" count="0" memberValueDatatype="20" unbalanced="0"/>
    <cacheHierarchy uniqueName="[Table4633].[Mar-20 Revenue]" caption="Mar-20 Revenue" attribute="1" defaultMemberUniqueName="[Table4633].[Mar-20 Revenue].[All]" allUniqueName="[Table4633].[Mar-20 Revenue].[All]" dimensionUniqueName="[Table4633]" displayFolder="" count="0" memberValueDatatype="5" unbalanced="0"/>
    <cacheHierarchy uniqueName="[Table4633].[Apr-20  item_sold]" caption="Apr-20  item_sold" attribute="1" defaultMemberUniqueName="[Table4633].[Apr-20  item_sold].[All]" allUniqueName="[Table4633].[Apr-20  item_sold].[All]" dimensionUniqueName="[Table4633]" displayFolder="" count="0" memberValueDatatype="20" unbalanced="0"/>
    <cacheHierarchy uniqueName="[Table4633].[Apr-20 Revenue]" caption="Apr-20 Revenue" attribute="1" defaultMemberUniqueName="[Table4633].[Apr-20 Revenue].[All]" allUniqueName="[Table4633].[Apr-20 Revenue].[All]" dimensionUniqueName="[Table4633]" displayFolder="" count="0" memberValueDatatype="5" unbalanced="0"/>
    <cacheHierarchy uniqueName="[Table4633].[May 2020 item_sold]" caption="May 2020 item_sold" attribute="1" defaultMemberUniqueName="[Table4633].[May 2020 item_sold].[All]" allUniqueName="[Table4633].[May 2020 item_sold].[All]" dimensionUniqueName="[Table4633]" displayFolder="" count="0" memberValueDatatype="20" unbalanced="0"/>
    <cacheHierarchy uniqueName="[Table4633].[May 2020 Revenue]" caption="May 2020 Revenue" attribute="1" defaultMemberUniqueName="[Table4633].[May 2020 Revenue].[All]" allUniqueName="[Table4633].[May 2020 Revenue].[All]" dimensionUniqueName="[Table4633]" displayFolder="" count="0" memberValueDatatype="5" unbalanced="0"/>
    <cacheHierarchy uniqueName="[Table4633].[Jun-20 item_sold]" caption="Jun-20 item_sold" attribute="1" defaultMemberUniqueName="[Table4633].[Jun-20 item_sold].[All]" allUniqueName="[Table4633].[Jun-20 item_sold].[All]" dimensionUniqueName="[Table4633]" displayFolder="" count="0" memberValueDatatype="20" unbalanced="0"/>
    <cacheHierarchy uniqueName="[Table4633].[Jun-20 Revenue]" caption="Jun-20 Revenue" attribute="1" defaultMemberUniqueName="[Table4633].[Jun-20 Revenue].[All]" allUniqueName="[Table4633].[Jun-20 Revenue].[All]" dimensionUniqueName="[Table4633]" displayFolder="" count="0" memberValueDatatype="5" unbalanced="0"/>
    <cacheHierarchy uniqueName="[Table4633].[2020                                   Sum Total Cards]" caption="2020                                   Sum Total Cards" attribute="1" defaultMemberUniqueName="[Table4633].[2020                                   Sum Total Cards].[All]" allUniqueName="[Table4633].[2020                                   Sum Total Cards].[All]" dimensionUniqueName="[Table4633]" displayFolder="" count="0" memberValueDatatype="20" unbalanced="0"/>
    <cacheHierarchy uniqueName="[Table4633].[2020                                                   Sum Total Income]" caption="2020                                                   Sum Total Income" attribute="1" defaultMemberUniqueName="[Table4633].[2020                                                   Sum Total Income].[All]" allUniqueName="[Table4633].[2020                                                   Sum Total Income].[All]" dimensionUniqueName="[Table4633]" displayFolder="" count="0" memberValueDatatype="5" unbalanced="0"/>
    <cacheHierarchy uniqueName="[Table4633].[Total Card Issuance Position]" caption="Total Card Issuance Position" attribute="1" defaultMemberUniqueName="[Table4633].[Total Card Issuance Position].[All]" allUniqueName="[Table4633].[Total Card Issuance Position].[All]" dimensionUniqueName="[Table4633]" displayFolder="" count="0" memberValueDatatype="130" unbalanced="0"/>
    <cacheHierarchy uniqueName="[Table4633].[Total Card Income Position]" caption="Total Card Income Position" attribute="1" defaultMemberUniqueName="[Table4633].[Total Card Income Position].[All]" allUniqueName="[Table4633].[Total Card Income Position].[All]" dimensionUniqueName="[Table4633]" displayFolder="" count="0" memberValueDatatype="130" unbalanced="0"/>
    <cacheHierarchy uniqueName="[Measures].[__XL_Count Table463 1]" caption="__XL_Count Table463 1" measure="1" displayFolder="" measureGroup="Table463 1" count="0" hidden="1"/>
    <cacheHierarchy uniqueName="[Measures].[__XL_Count Table4633]" caption="__XL_Count Table4633" measure="1" displayFolder="" measureGroup="Table4633" count="0" hidden="1"/>
    <cacheHierarchy uniqueName="[Measures].[__No measures defined]" caption="__No measures defined" measure="1" displayFolder="" count="0" hidden="1"/>
    <cacheHierarchy uniqueName="[Measures].[Sum of Apr-20  Card_Issued 2]" caption="Sum of Apr-20  Card_Issued 2" measure="1" displayFolder="" measureGroup="Table463 1" count="0" hidden="1">
      <extLst>
        <ext xmlns:x15="http://schemas.microsoft.com/office/spreadsheetml/2010/11/main" uri="{B97F6D7D-B522-45F9-BDA1-12C45D357490}">
          <x15:cacheHierarchy aggregatedColumn="10"/>
        </ext>
      </extLst>
    </cacheHierarchy>
    <cacheHierarchy uniqueName="[Measures].[Sum of Jun-20 Card_Issued 2]" caption="Sum of Jun-20 Card_Issued 2" measure="1" displayFolder="" measureGroup="Table463 1" count="0" hidden="1">
      <extLst>
        <ext xmlns:x15="http://schemas.microsoft.com/office/spreadsheetml/2010/11/main" uri="{B97F6D7D-B522-45F9-BDA1-12C45D357490}">
          <x15:cacheHierarchy aggregatedColumn="14"/>
        </ext>
      </extLst>
    </cacheHierarchy>
    <cacheHierarchy uniqueName="[Measures].[Sum of 2020                                   Sum Total Cards]" caption="Sum of 2020                                   Sum Total Cards" measure="1" displayFolder="" measureGroup="Table4633" count="0" hidden="1">
      <extLst>
        <ext xmlns:x15="http://schemas.microsoft.com/office/spreadsheetml/2010/11/main" uri="{B97F6D7D-B522-45F9-BDA1-12C45D357490}">
          <x15:cacheHierarchy aggregatedColumn="35"/>
        </ext>
      </extLst>
    </cacheHierarchy>
    <cacheHierarchy uniqueName="[Measures].[Sum of 2020                                                   Sum Total Income]" caption="Sum of 2020                                                   Sum Total Income" measure="1" displayFolder="" measureGroup="Table4633" count="0" hidden="1">
      <extLst>
        <ext xmlns:x15="http://schemas.microsoft.com/office/spreadsheetml/2010/11/main" uri="{B97F6D7D-B522-45F9-BDA1-12C45D357490}">
          <x15:cacheHierarchy aggregatedColumn="36"/>
        </ext>
      </extLst>
    </cacheHierarchy>
    <cacheHierarchy uniqueName="[Measures].[Sum of Jan-20 item_sold]" caption="Sum of Jan-20 item_sold" measure="1" displayFolder="" measureGroup="Table4633" count="0" hidden="1">
      <extLst>
        <ext xmlns:x15="http://schemas.microsoft.com/office/spreadsheetml/2010/11/main" uri="{B97F6D7D-B522-45F9-BDA1-12C45D357490}">
          <x15:cacheHierarchy aggregatedColumn="23"/>
        </ext>
      </extLst>
    </cacheHierarchy>
    <cacheHierarchy uniqueName="[Measures].[Sum of Mar-20  item_sold]" caption="Sum of Mar-20  item_sold" measure="1" displayFolder="" measureGroup="Table4633" count="0" hidden="1">
      <extLst>
        <ext xmlns:x15="http://schemas.microsoft.com/office/spreadsheetml/2010/11/main" uri="{B97F6D7D-B522-45F9-BDA1-12C45D357490}">
          <x15:cacheHierarchy aggregatedColumn="27"/>
        </ext>
      </extLst>
    </cacheHierarchy>
    <cacheHierarchy uniqueName="[Measures].[Sum of Apr-20  item_sold]" caption="Sum of Apr-20  item_sold" measure="1" displayFolder="" measureGroup="Table4633" count="0" hidden="1">
      <extLst>
        <ext xmlns:x15="http://schemas.microsoft.com/office/spreadsheetml/2010/11/main" uri="{B97F6D7D-B522-45F9-BDA1-12C45D357490}">
          <x15:cacheHierarchy aggregatedColumn="29"/>
        </ext>
      </extLst>
    </cacheHierarchy>
    <cacheHierarchy uniqueName="[Measures].[Sum of Apr-20 Revenue]" caption="Sum of Apr-20 Revenue" measure="1" displayFolder="" measureGroup="Table4633" count="0" oneField="1" hidden="1">
      <fieldsUsage count="1">
        <fieldUsage x="2"/>
      </fieldsUsage>
      <extLst>
        <ext xmlns:x15="http://schemas.microsoft.com/office/spreadsheetml/2010/11/main" uri="{B97F6D7D-B522-45F9-BDA1-12C45D357490}">
          <x15:cacheHierarchy aggregatedColumn="30"/>
        </ext>
      </extLst>
    </cacheHierarchy>
    <cacheHierarchy uniqueName="[Measures].[Sum of May 2020 item_sold]" caption="Sum of May 2020 item_sold" measure="1" displayFolder="" measureGroup="Table4633" count="0" hidden="1">
      <extLst>
        <ext xmlns:x15="http://schemas.microsoft.com/office/spreadsheetml/2010/11/main" uri="{B97F6D7D-B522-45F9-BDA1-12C45D357490}">
          <x15:cacheHierarchy aggregatedColumn="31"/>
        </ext>
      </extLst>
    </cacheHierarchy>
    <cacheHierarchy uniqueName="[Measures].[Sum of Jun-20 item_sold]" caption="Sum of Jun-20 item_sold" measure="1" displayFolder="" measureGroup="Table4633" count="0" hidden="1">
      <extLst>
        <ext xmlns:x15="http://schemas.microsoft.com/office/spreadsheetml/2010/11/main" uri="{B97F6D7D-B522-45F9-BDA1-12C45D357490}">
          <x15:cacheHierarchy aggregatedColumn="33"/>
        </ext>
      </extLst>
    </cacheHierarchy>
    <cacheHierarchy uniqueName="[Measures].[Sum of Mar-20 Revenue]" caption="Sum of Mar-20 Revenue" measure="1" displayFolder="" measureGroup="Table4633"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May 2020 Revenue]" caption="Sum of May 2020 Revenue" measure="1" displayFolder="" measureGroup="Table4633" count="0" oneField="1" hidden="1">
      <fieldsUsage count="1">
        <fieldUsage x="3"/>
      </fieldsUsage>
      <extLst>
        <ext xmlns:x15="http://schemas.microsoft.com/office/spreadsheetml/2010/11/main" uri="{B97F6D7D-B522-45F9-BDA1-12C45D357490}">
          <x15:cacheHierarchy aggregatedColumn="32"/>
        </ext>
      </extLst>
    </cacheHierarchy>
    <cacheHierarchy uniqueName="[Measures].[Sum of Jun-20 Revenue]" caption="Sum of Jun-20 Revenue" measure="1" displayFolder="" measureGroup="Table4633" count="0" oneField="1" hidden="1">
      <fieldsUsage count="1">
        <fieldUsage x="4"/>
      </fieldsUsage>
      <extLst>
        <ext xmlns:x15="http://schemas.microsoft.com/office/spreadsheetml/2010/11/main" uri="{B97F6D7D-B522-45F9-BDA1-12C45D357490}">
          <x15:cacheHierarchy aggregatedColumn="34"/>
        </ext>
      </extLst>
    </cacheHierarchy>
  </cacheHierarchies>
  <kpis count="0"/>
  <dimensions count="3">
    <dimension measure="1" name="Measures" uniqueName="[Measures]" caption="Measures"/>
    <dimension name="Table463 1" uniqueName="[Table463 1]" caption="Table463 1"/>
    <dimension name="Table4633" uniqueName="[Table4633]" caption="Table4633"/>
  </dimensions>
  <measureGroups count="2">
    <measureGroup name="Table463 1" caption="Table463 1"/>
    <measureGroup name="Table4633" caption="Table463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un" refreshedDate="44021.011131481479" backgroundQuery="1" createdVersion="6" refreshedVersion="6" minRefreshableVersion="3" recordCount="0" supportSubquery="1" supportAdvancedDrill="1" xr:uid="{00000000-000A-0000-FFFF-FFFFE3020000}">
  <cacheSource type="external" connectionId="1"/>
  <cacheFields count="5">
    <cacheField name="[Table4633].[Zone].[Zone]" caption="Zone" numFmtId="0" hierarchy="22" level="1">
      <sharedItems count="1">
        <s v="REGION 5"/>
      </sharedItems>
    </cacheField>
    <cacheField name="[Measures].[Sum of Mar-20  item_sold]" caption="Sum of Mar-20  item_sold" numFmtId="0" hierarchy="47" level="32767"/>
    <cacheField name="[Measures].[Sum of Apr-20  item_sold]" caption="Sum of Apr-20  item_sold" numFmtId="0" hierarchy="48" level="32767"/>
    <cacheField name="[Measures].[Sum of May 2020 item_sold]" caption="Sum of May 2020 item_sold" numFmtId="0" hierarchy="50" level="32767"/>
    <cacheField name="[Measures].[Sum of Jun-20 item_sold]" caption="Sum of Jun-20 item_sold" numFmtId="0" hierarchy="51" level="32767"/>
  </cacheFields>
  <cacheHierarchies count="55">
    <cacheHierarchy uniqueName="[Table463 1].[Branch Code]" caption="Branch Code" attribute="1" defaultMemberUniqueName="[Table463 1].[Branch Code].[All]" allUniqueName="[Table463 1].[Branch Code].[All]" dimensionUniqueName="[Table463 1]" displayFolder="" count="0" memberValueDatatype="20" unbalanced="0"/>
    <cacheHierarchy uniqueName="[Table463 1].[Branch]" caption="Branch" attribute="1" defaultMemberUniqueName="[Table463 1].[Branch].[All]" allUniqueName="[Table463 1].[Branch].[All]" dimensionUniqueName="[Table463 1]" displayFolder="" count="0" memberValueDatatype="130" unbalanced="0"/>
    <cacheHierarchy uniqueName="[Table463 1].[Line Director]" caption="Line Director" attribute="1" defaultMemberUniqueName="[Table463 1].[Line Director].[All]" allUniqueName="[Table463 1].[Line Director].[All]" dimensionUniqueName="[Table463 1]" displayFolder="" count="0" memberValueDatatype="130" unbalanced="0"/>
    <cacheHierarchy uniqueName="[Table463 1].[Zone]" caption="Zone" attribute="1" defaultMemberUniqueName="[Table463 1].[Zone].[All]" allUniqueName="[Table463 1].[Zone].[All]" dimensionUniqueName="[Table463 1]" displayFolder="" count="0" memberValueDatatype="130" unbalanced="0"/>
    <cacheHierarchy uniqueName="[Table463 1].[Jan-20 Card_Issued]" caption="Jan-20 Card_Issued" attribute="1" defaultMemberUniqueName="[Table463 1].[Jan-20 Card_Issued].[All]" allUniqueName="[Table463 1].[Jan-20 Card_Issued].[All]" dimensionUniqueName="[Table463 1]" displayFolder="" count="0" memberValueDatatype="20" unbalanced="0"/>
    <cacheHierarchy uniqueName="[Table463 1].[Jan-20  Card_Income]" caption="Jan-20  Card_Income" attribute="1" defaultMemberUniqueName="[Table463 1].[Jan-20  Card_Income].[All]" allUniqueName="[Table463 1].[Jan-20  Card_Income].[All]" dimensionUniqueName="[Table463 1]" displayFolder="" count="0" memberValueDatatype="5" unbalanced="0"/>
    <cacheHierarchy uniqueName="[Table463 1].[Feb-20  Card_Issuance]" caption="Feb-20  Card_Issuance" attribute="1" defaultMemberUniqueName="[Table463 1].[Feb-20  Card_Issuance].[All]" allUniqueName="[Table463 1].[Feb-20  Card_Issuance].[All]" dimensionUniqueName="[Table463 1]" displayFolder="" count="0" memberValueDatatype="20" unbalanced="0"/>
    <cacheHierarchy uniqueName="[Table463 1].[Feb-20  Card_Income]" caption="Feb-20  Card_Income" attribute="1" defaultMemberUniqueName="[Table463 1].[Feb-20  Card_Income].[All]" allUniqueName="[Table463 1].[Feb-20  Card_Income].[All]" dimensionUniqueName="[Table463 1]" displayFolder="" count="0" memberValueDatatype="5" unbalanced="0"/>
    <cacheHierarchy uniqueName="[Table463 1].[Mar-20  Card_Issued]" caption="Mar-20  Card_Issued" attribute="1" defaultMemberUniqueName="[Table463 1].[Mar-20  Card_Issued].[All]" allUniqueName="[Table463 1].[Mar-20  Card_Issued].[All]" dimensionUniqueName="[Table463 1]" displayFolder="" count="0" memberValueDatatype="20" unbalanced="0"/>
    <cacheHierarchy uniqueName="[Table463 1].[Mar-20 Card_Income]" caption="Mar-20 Card_Income" attribute="1" defaultMemberUniqueName="[Table463 1].[Mar-20 Card_Income].[All]" allUniqueName="[Table463 1].[Mar-20 Card_Income].[All]" dimensionUniqueName="[Table463 1]" displayFolder="" count="0" memberValueDatatype="5" unbalanced="0"/>
    <cacheHierarchy uniqueName="[Table463 1].[Apr-20  Card_Issued]" caption="Apr-20  Card_Issued" attribute="1" defaultMemberUniqueName="[Table463 1].[Apr-20  Card_Issued].[All]" allUniqueName="[Table463 1].[Apr-20  Card_Issued].[All]" dimensionUniqueName="[Table463 1]" displayFolder="" count="0" memberValueDatatype="20" unbalanced="0"/>
    <cacheHierarchy uniqueName="[Table463 1].[Apr-20 Card_Income]" caption="Apr-20 Card_Income" attribute="1" defaultMemberUniqueName="[Table463 1].[Apr-20 Card_Income].[All]" allUniqueName="[Table463 1].[Apr-20 Card_Income].[All]" dimensionUniqueName="[Table463 1]" displayFolder="" count="0" memberValueDatatype="5" unbalanced="0"/>
    <cacheHierarchy uniqueName="[Table463 1].[May 2020 Card_Issued]" caption="May 2020 Card_Issued" attribute="1" defaultMemberUniqueName="[Table463 1].[May 2020 Card_Issued].[All]" allUniqueName="[Table463 1].[May 2020 Card_Issued].[All]" dimensionUniqueName="[Table463 1]" displayFolder="" count="0" memberValueDatatype="20" unbalanced="0"/>
    <cacheHierarchy uniqueName="[Table463 1].[May 2020 Card_Income]" caption="May 2020 Card_Income" attribute="1" defaultMemberUniqueName="[Table463 1].[May 2020 Card_Income].[All]" allUniqueName="[Table463 1].[May 2020 Card_Income].[All]" dimensionUniqueName="[Table463 1]" displayFolder="" count="0" memberValueDatatype="5" unbalanced="0"/>
    <cacheHierarchy uniqueName="[Table463 1].[Jun-20 Card_Issued]" caption="Jun-20 Card_Issued" attribute="1" defaultMemberUniqueName="[Table463 1].[Jun-20 Card_Issued].[All]" allUniqueName="[Table463 1].[Jun-20 Card_Issued].[All]" dimensionUniqueName="[Table463 1]" displayFolder="" count="0" memberValueDatatype="20" unbalanced="0"/>
    <cacheHierarchy uniqueName="[Table463 1].[Jun-20 Card_Income]" caption="Jun-20 Card_Income" attribute="1" defaultMemberUniqueName="[Table463 1].[Jun-20 Card_Income].[All]" allUniqueName="[Table463 1].[Jun-20 Card_Income].[All]" dimensionUniqueName="[Table463 1]" displayFolder="" count="0" memberValueDatatype="5" unbalanced="0"/>
    <cacheHierarchy uniqueName="[Table463 1].[2020                                   Sum Total Cards]" caption="2020                                   Sum Total Cards" attribute="1" defaultMemberUniqueName="[Table463 1].[2020                                   Sum Total Cards].[All]" allUniqueName="[Table463 1].[2020                                   Sum Total Cards].[All]" dimensionUniqueName="[Table463 1]" displayFolder="" count="0" memberValueDatatype="20" unbalanced="0"/>
    <cacheHierarchy uniqueName="[Table463 1].[2020                                                   Sum Total Income]" caption="2020                                                   Sum Total Income" attribute="1" defaultMemberUniqueName="[Table463 1].[2020                                                   Sum Total Income].[All]" allUniqueName="[Table463 1].[2020                                                   Sum Total Income].[All]" dimensionUniqueName="[Table463 1]" displayFolder="" count="0" memberValueDatatype="5" unbalanced="0"/>
    <cacheHierarchy uniqueName="[Table463 1].[Total Card Issuance Position]" caption="Total Card Issuance Position" attribute="1" defaultMemberUniqueName="[Table463 1].[Total Card Issuance Position].[All]" allUniqueName="[Table463 1].[Total Card Issuance Position].[All]" dimensionUniqueName="[Table463 1]" displayFolder="" count="0" memberValueDatatype="130" unbalanced="0"/>
    <cacheHierarchy uniqueName="[Table463 1].[Total Card Income Position]" caption="Total Card Income Position" attribute="1" defaultMemberUniqueName="[Table463 1].[Total Card Income Position].[All]" allUniqueName="[Table463 1].[Total Card Income Position].[All]" dimensionUniqueName="[Table463 1]" displayFolder="" count="0" memberValueDatatype="130" unbalanced="0"/>
    <cacheHierarchy uniqueName="[Table4633].[Branch Code]" caption="Branch Code" attribute="1" defaultMemberUniqueName="[Table4633].[Branch Code].[All]" allUniqueName="[Table4633].[Branch Code].[All]" dimensionUniqueName="[Table4633]" displayFolder="" count="0" memberValueDatatype="20" unbalanced="0"/>
    <cacheHierarchy uniqueName="[Table4633].[Branch]" caption="Branch" attribute="1" defaultMemberUniqueName="[Table4633].[Branch].[All]" allUniqueName="[Table4633].[Branch].[All]" dimensionUniqueName="[Table4633]" displayFolder="" count="0" memberValueDatatype="130" unbalanced="0"/>
    <cacheHierarchy uniqueName="[Table4633].[Zone]" caption="Zone" attribute="1" defaultMemberUniqueName="[Table4633].[Zone].[All]" allUniqueName="[Table4633].[Zone].[All]" dimensionUniqueName="[Table4633]" displayFolder="" count="2" memberValueDatatype="130" unbalanced="0">
      <fieldsUsage count="2">
        <fieldUsage x="-1"/>
        <fieldUsage x="0"/>
      </fieldsUsage>
    </cacheHierarchy>
    <cacheHierarchy uniqueName="[Table4633].[Jan-20 item_sold]" caption="Jan-20 item_sold" attribute="1" defaultMemberUniqueName="[Table4633].[Jan-20 item_sold].[All]" allUniqueName="[Table4633].[Jan-20 item_sold].[All]" dimensionUniqueName="[Table4633]" displayFolder="" count="0" memberValueDatatype="20" unbalanced="0"/>
    <cacheHierarchy uniqueName="[Table4633].[Jan-20  Revenue]" caption="Jan-20  Revenue" attribute="1" defaultMemberUniqueName="[Table4633].[Jan-20  Revenue].[All]" allUniqueName="[Table4633].[Jan-20  Revenue].[All]" dimensionUniqueName="[Table4633]" displayFolder="" count="0" memberValueDatatype="5" unbalanced="0"/>
    <cacheHierarchy uniqueName="[Table4633].[Feb-20  item_sold]" caption="Feb-20  item_sold" attribute="1" defaultMemberUniqueName="[Table4633].[Feb-20  item_sold].[All]" allUniqueName="[Table4633].[Feb-20  item_sold].[All]" dimensionUniqueName="[Table4633]" displayFolder="" count="0" memberValueDatatype="20" unbalanced="0"/>
    <cacheHierarchy uniqueName="[Table4633].[Feb-20  Revenue]" caption="Feb-20  Revenue" attribute="1" defaultMemberUniqueName="[Table4633].[Feb-20  Revenue].[All]" allUniqueName="[Table4633].[Feb-20  Revenue].[All]" dimensionUniqueName="[Table4633]" displayFolder="" count="0" memberValueDatatype="5" unbalanced="0"/>
    <cacheHierarchy uniqueName="[Table4633].[Mar-20  item_sold]" caption="Mar-20  item_sold" attribute="1" defaultMemberUniqueName="[Table4633].[Mar-20  item_sold].[All]" allUniqueName="[Table4633].[Mar-20  item_sold].[All]" dimensionUniqueName="[Table4633]" displayFolder="" count="0" memberValueDatatype="20" unbalanced="0"/>
    <cacheHierarchy uniqueName="[Table4633].[Mar-20 Revenue]" caption="Mar-20 Revenue" attribute="1" defaultMemberUniqueName="[Table4633].[Mar-20 Revenue].[All]" allUniqueName="[Table4633].[Mar-20 Revenue].[All]" dimensionUniqueName="[Table4633]" displayFolder="" count="0" memberValueDatatype="5" unbalanced="0"/>
    <cacheHierarchy uniqueName="[Table4633].[Apr-20  item_sold]" caption="Apr-20  item_sold" attribute="1" defaultMemberUniqueName="[Table4633].[Apr-20  item_sold].[All]" allUniqueName="[Table4633].[Apr-20  item_sold].[All]" dimensionUniqueName="[Table4633]" displayFolder="" count="0" memberValueDatatype="20" unbalanced="0"/>
    <cacheHierarchy uniqueName="[Table4633].[Apr-20 Revenue]" caption="Apr-20 Revenue" attribute="1" defaultMemberUniqueName="[Table4633].[Apr-20 Revenue].[All]" allUniqueName="[Table4633].[Apr-20 Revenue].[All]" dimensionUniqueName="[Table4633]" displayFolder="" count="0" memberValueDatatype="5" unbalanced="0"/>
    <cacheHierarchy uniqueName="[Table4633].[May 2020 item_sold]" caption="May 2020 item_sold" attribute="1" defaultMemberUniqueName="[Table4633].[May 2020 item_sold].[All]" allUniqueName="[Table4633].[May 2020 item_sold].[All]" dimensionUniqueName="[Table4633]" displayFolder="" count="0" memberValueDatatype="20" unbalanced="0"/>
    <cacheHierarchy uniqueName="[Table4633].[May 2020 Revenue]" caption="May 2020 Revenue" attribute="1" defaultMemberUniqueName="[Table4633].[May 2020 Revenue].[All]" allUniqueName="[Table4633].[May 2020 Revenue].[All]" dimensionUniqueName="[Table4633]" displayFolder="" count="0" memberValueDatatype="5" unbalanced="0"/>
    <cacheHierarchy uniqueName="[Table4633].[Jun-20 item_sold]" caption="Jun-20 item_sold" attribute="1" defaultMemberUniqueName="[Table4633].[Jun-20 item_sold].[All]" allUniqueName="[Table4633].[Jun-20 item_sold].[All]" dimensionUniqueName="[Table4633]" displayFolder="" count="0" memberValueDatatype="20" unbalanced="0"/>
    <cacheHierarchy uniqueName="[Table4633].[Jun-20 Revenue]" caption="Jun-20 Revenue" attribute="1" defaultMemberUniqueName="[Table4633].[Jun-20 Revenue].[All]" allUniqueName="[Table4633].[Jun-20 Revenue].[All]" dimensionUniqueName="[Table4633]" displayFolder="" count="0" memberValueDatatype="5" unbalanced="0"/>
    <cacheHierarchy uniqueName="[Table4633].[2020                                   Sum Total Cards]" caption="2020                                   Sum Total Cards" attribute="1" defaultMemberUniqueName="[Table4633].[2020                                   Sum Total Cards].[All]" allUniqueName="[Table4633].[2020                                   Sum Total Cards].[All]" dimensionUniqueName="[Table4633]" displayFolder="" count="0" memberValueDatatype="20" unbalanced="0"/>
    <cacheHierarchy uniqueName="[Table4633].[2020                                                   Sum Total Income]" caption="2020                                                   Sum Total Income" attribute="1" defaultMemberUniqueName="[Table4633].[2020                                                   Sum Total Income].[All]" allUniqueName="[Table4633].[2020                                                   Sum Total Income].[All]" dimensionUniqueName="[Table4633]" displayFolder="" count="0" memberValueDatatype="5" unbalanced="0"/>
    <cacheHierarchy uniqueName="[Table4633].[Total Card Issuance Position]" caption="Total Card Issuance Position" attribute="1" defaultMemberUniqueName="[Table4633].[Total Card Issuance Position].[All]" allUniqueName="[Table4633].[Total Card Issuance Position].[All]" dimensionUniqueName="[Table4633]" displayFolder="" count="0" memberValueDatatype="130" unbalanced="0"/>
    <cacheHierarchy uniqueName="[Table4633].[Total Card Income Position]" caption="Total Card Income Position" attribute="1" defaultMemberUniqueName="[Table4633].[Total Card Income Position].[All]" allUniqueName="[Table4633].[Total Card Income Position].[All]" dimensionUniqueName="[Table4633]" displayFolder="" count="0" memberValueDatatype="130" unbalanced="0"/>
    <cacheHierarchy uniqueName="[Measures].[__XL_Count Table463 1]" caption="__XL_Count Table463 1" measure="1" displayFolder="" measureGroup="Table463 1" count="0" hidden="1"/>
    <cacheHierarchy uniqueName="[Measures].[__XL_Count Table4633]" caption="__XL_Count Table4633" measure="1" displayFolder="" measureGroup="Table4633" count="0" hidden="1"/>
    <cacheHierarchy uniqueName="[Measures].[__No measures defined]" caption="__No measures defined" measure="1" displayFolder="" count="0" hidden="1"/>
    <cacheHierarchy uniqueName="[Measures].[Sum of Apr-20  Card_Issued 2]" caption="Sum of Apr-20  Card_Issued 2" measure="1" displayFolder="" measureGroup="Table463 1" count="0" hidden="1">
      <extLst>
        <ext xmlns:x15="http://schemas.microsoft.com/office/spreadsheetml/2010/11/main" uri="{B97F6D7D-B522-45F9-BDA1-12C45D357490}">
          <x15:cacheHierarchy aggregatedColumn="10"/>
        </ext>
      </extLst>
    </cacheHierarchy>
    <cacheHierarchy uniqueName="[Measures].[Sum of Jun-20 Card_Issued 2]" caption="Sum of Jun-20 Card_Issued 2" measure="1" displayFolder="" measureGroup="Table463 1" count="0" hidden="1">
      <extLst>
        <ext xmlns:x15="http://schemas.microsoft.com/office/spreadsheetml/2010/11/main" uri="{B97F6D7D-B522-45F9-BDA1-12C45D357490}">
          <x15:cacheHierarchy aggregatedColumn="14"/>
        </ext>
      </extLst>
    </cacheHierarchy>
    <cacheHierarchy uniqueName="[Measures].[Sum of 2020                                   Sum Total Cards]" caption="Sum of 2020                                   Sum Total Cards" measure="1" displayFolder="" measureGroup="Table4633" count="0" hidden="1">
      <extLst>
        <ext xmlns:x15="http://schemas.microsoft.com/office/spreadsheetml/2010/11/main" uri="{B97F6D7D-B522-45F9-BDA1-12C45D357490}">
          <x15:cacheHierarchy aggregatedColumn="35"/>
        </ext>
      </extLst>
    </cacheHierarchy>
    <cacheHierarchy uniqueName="[Measures].[Sum of 2020                                                   Sum Total Income]" caption="Sum of 2020                                                   Sum Total Income" measure="1" displayFolder="" measureGroup="Table4633" count="0" hidden="1">
      <extLst>
        <ext xmlns:x15="http://schemas.microsoft.com/office/spreadsheetml/2010/11/main" uri="{B97F6D7D-B522-45F9-BDA1-12C45D357490}">
          <x15:cacheHierarchy aggregatedColumn="36"/>
        </ext>
      </extLst>
    </cacheHierarchy>
    <cacheHierarchy uniqueName="[Measures].[Sum of Jan-20 item_sold]" caption="Sum of Jan-20 item_sold" measure="1" displayFolder="" measureGroup="Table4633" count="0" hidden="1">
      <extLst>
        <ext xmlns:x15="http://schemas.microsoft.com/office/spreadsheetml/2010/11/main" uri="{B97F6D7D-B522-45F9-BDA1-12C45D357490}">
          <x15:cacheHierarchy aggregatedColumn="23"/>
        </ext>
      </extLst>
    </cacheHierarchy>
    <cacheHierarchy uniqueName="[Measures].[Sum of Mar-20  item_sold]" caption="Sum of Mar-20  item_sold" measure="1" displayFolder="" measureGroup="Table4633" count="0" oneField="1" hidden="1">
      <fieldsUsage count="1">
        <fieldUsage x="1"/>
      </fieldsUsage>
      <extLst>
        <ext xmlns:x15="http://schemas.microsoft.com/office/spreadsheetml/2010/11/main" uri="{B97F6D7D-B522-45F9-BDA1-12C45D357490}">
          <x15:cacheHierarchy aggregatedColumn="27"/>
        </ext>
      </extLst>
    </cacheHierarchy>
    <cacheHierarchy uniqueName="[Measures].[Sum of Apr-20  item_sold]" caption="Sum of Apr-20  item_sold" measure="1" displayFolder="" measureGroup="Table4633"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Apr-20 Revenue]" caption="Sum of Apr-20 Revenue" measure="1" displayFolder="" measureGroup="Table4633" count="0" hidden="1">
      <extLst>
        <ext xmlns:x15="http://schemas.microsoft.com/office/spreadsheetml/2010/11/main" uri="{B97F6D7D-B522-45F9-BDA1-12C45D357490}">
          <x15:cacheHierarchy aggregatedColumn="30"/>
        </ext>
      </extLst>
    </cacheHierarchy>
    <cacheHierarchy uniqueName="[Measures].[Sum of May 2020 item_sold]" caption="Sum of May 2020 item_sold" measure="1" displayFolder="" measureGroup="Table4633" count="0" oneField="1" hidden="1">
      <fieldsUsage count="1">
        <fieldUsage x="3"/>
      </fieldsUsage>
      <extLst>
        <ext xmlns:x15="http://schemas.microsoft.com/office/spreadsheetml/2010/11/main" uri="{B97F6D7D-B522-45F9-BDA1-12C45D357490}">
          <x15:cacheHierarchy aggregatedColumn="31"/>
        </ext>
      </extLst>
    </cacheHierarchy>
    <cacheHierarchy uniqueName="[Measures].[Sum of Jun-20 item_sold]" caption="Sum of Jun-20 item_sold" measure="1" displayFolder="" measureGroup="Table4633" count="0" oneField="1" hidden="1">
      <fieldsUsage count="1">
        <fieldUsage x="4"/>
      </fieldsUsage>
      <extLst>
        <ext xmlns:x15="http://schemas.microsoft.com/office/spreadsheetml/2010/11/main" uri="{B97F6D7D-B522-45F9-BDA1-12C45D357490}">
          <x15:cacheHierarchy aggregatedColumn="33"/>
        </ext>
      </extLst>
    </cacheHierarchy>
    <cacheHierarchy uniqueName="[Measures].[Sum of Mar-20 Revenue]" caption="Sum of Mar-20 Revenue" measure="1" displayFolder="" measureGroup="Table4633" count="0" hidden="1">
      <extLst>
        <ext xmlns:x15="http://schemas.microsoft.com/office/spreadsheetml/2010/11/main" uri="{B97F6D7D-B522-45F9-BDA1-12C45D357490}">
          <x15:cacheHierarchy aggregatedColumn="28"/>
        </ext>
      </extLst>
    </cacheHierarchy>
    <cacheHierarchy uniqueName="[Measures].[Sum of May 2020 Revenue]" caption="Sum of May 2020 Revenue" measure="1" displayFolder="" measureGroup="Table4633" count="0" hidden="1">
      <extLst>
        <ext xmlns:x15="http://schemas.microsoft.com/office/spreadsheetml/2010/11/main" uri="{B97F6D7D-B522-45F9-BDA1-12C45D357490}">
          <x15:cacheHierarchy aggregatedColumn="32"/>
        </ext>
      </extLst>
    </cacheHierarchy>
    <cacheHierarchy uniqueName="[Measures].[Sum of Jun-20 Revenue]" caption="Sum of Jun-20 Revenue" measure="1" displayFolder="" measureGroup="Table4633" count="0" hidden="1">
      <extLst>
        <ext xmlns:x15="http://schemas.microsoft.com/office/spreadsheetml/2010/11/main" uri="{B97F6D7D-B522-45F9-BDA1-12C45D357490}">
          <x15:cacheHierarchy aggregatedColumn="34"/>
        </ext>
      </extLst>
    </cacheHierarchy>
  </cacheHierarchies>
  <kpis count="0"/>
  <dimensions count="3">
    <dimension measure="1" name="Measures" uniqueName="[Measures]" caption="Measures"/>
    <dimension name="Table463 1" uniqueName="[Table463 1]" caption="Table463 1"/>
    <dimension name="Table4633" uniqueName="[Table4633]" caption="Table4633"/>
  </dimensions>
  <measureGroups count="2">
    <measureGroup name="Table463 1" caption="Table463 1"/>
    <measureGroup name="Table4633" caption="Table463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un" refreshedDate="44021.011133217595" backgroundQuery="1" createdVersion="6" refreshedVersion="6" minRefreshableVersion="3" recordCount="0" supportSubquery="1" supportAdvancedDrill="1" xr:uid="{00000000-000A-0000-FFFF-FFFFE6020000}">
  <cacheSource type="external" connectionId="1"/>
  <cacheFields count="2">
    <cacheField name="[Table4633].[Zone].[Zone]" caption="Zone" numFmtId="0" hierarchy="22" level="1">
      <sharedItems count="1">
        <s v="REGION 5"/>
      </sharedItems>
    </cacheField>
    <cacheField name="[Measures].[Sum of 2020                                                   Sum Total Income]" caption="Sum of 2020                                                   Sum Total Income" numFmtId="0" hierarchy="45" level="32767"/>
  </cacheFields>
  <cacheHierarchies count="55">
    <cacheHierarchy uniqueName="[Table463 1].[Branch Code]" caption="Branch Code" attribute="1" defaultMemberUniqueName="[Table463 1].[Branch Code].[All]" allUniqueName="[Table463 1].[Branch Code].[All]" dimensionUniqueName="[Table463 1]" displayFolder="" count="0" memberValueDatatype="20" unbalanced="0"/>
    <cacheHierarchy uniqueName="[Table463 1].[Branch]" caption="Branch" attribute="1" defaultMemberUniqueName="[Table463 1].[Branch].[All]" allUniqueName="[Table463 1].[Branch].[All]" dimensionUniqueName="[Table463 1]" displayFolder="" count="0" memberValueDatatype="130" unbalanced="0"/>
    <cacheHierarchy uniqueName="[Table463 1].[Line Director]" caption="Line Director" attribute="1" defaultMemberUniqueName="[Table463 1].[Line Director].[All]" allUniqueName="[Table463 1].[Line Director].[All]" dimensionUniqueName="[Table463 1]" displayFolder="" count="0" memberValueDatatype="130" unbalanced="0"/>
    <cacheHierarchy uniqueName="[Table463 1].[Zone]" caption="Zone" attribute="1" defaultMemberUniqueName="[Table463 1].[Zone].[All]" allUniqueName="[Table463 1].[Zone].[All]" dimensionUniqueName="[Table463 1]" displayFolder="" count="0" memberValueDatatype="130" unbalanced="0"/>
    <cacheHierarchy uniqueName="[Table463 1].[Jan-20 Card_Issued]" caption="Jan-20 Card_Issued" attribute="1" defaultMemberUniqueName="[Table463 1].[Jan-20 Card_Issued].[All]" allUniqueName="[Table463 1].[Jan-20 Card_Issued].[All]" dimensionUniqueName="[Table463 1]" displayFolder="" count="0" memberValueDatatype="20" unbalanced="0"/>
    <cacheHierarchy uniqueName="[Table463 1].[Jan-20  Card_Income]" caption="Jan-20  Card_Income" attribute="1" defaultMemberUniqueName="[Table463 1].[Jan-20  Card_Income].[All]" allUniqueName="[Table463 1].[Jan-20  Card_Income].[All]" dimensionUniqueName="[Table463 1]" displayFolder="" count="0" memberValueDatatype="5" unbalanced="0"/>
    <cacheHierarchy uniqueName="[Table463 1].[Feb-20  Card_Issuance]" caption="Feb-20  Card_Issuance" attribute="1" defaultMemberUniqueName="[Table463 1].[Feb-20  Card_Issuance].[All]" allUniqueName="[Table463 1].[Feb-20  Card_Issuance].[All]" dimensionUniqueName="[Table463 1]" displayFolder="" count="0" memberValueDatatype="20" unbalanced="0"/>
    <cacheHierarchy uniqueName="[Table463 1].[Feb-20  Card_Income]" caption="Feb-20  Card_Income" attribute="1" defaultMemberUniqueName="[Table463 1].[Feb-20  Card_Income].[All]" allUniqueName="[Table463 1].[Feb-20  Card_Income].[All]" dimensionUniqueName="[Table463 1]" displayFolder="" count="0" memberValueDatatype="5" unbalanced="0"/>
    <cacheHierarchy uniqueName="[Table463 1].[Mar-20  Card_Issued]" caption="Mar-20  Card_Issued" attribute="1" defaultMemberUniqueName="[Table463 1].[Mar-20  Card_Issued].[All]" allUniqueName="[Table463 1].[Mar-20  Card_Issued].[All]" dimensionUniqueName="[Table463 1]" displayFolder="" count="0" memberValueDatatype="20" unbalanced="0"/>
    <cacheHierarchy uniqueName="[Table463 1].[Mar-20 Card_Income]" caption="Mar-20 Card_Income" attribute="1" defaultMemberUniqueName="[Table463 1].[Mar-20 Card_Income].[All]" allUniqueName="[Table463 1].[Mar-20 Card_Income].[All]" dimensionUniqueName="[Table463 1]" displayFolder="" count="0" memberValueDatatype="5" unbalanced="0"/>
    <cacheHierarchy uniqueName="[Table463 1].[Apr-20  Card_Issued]" caption="Apr-20  Card_Issued" attribute="1" defaultMemberUniqueName="[Table463 1].[Apr-20  Card_Issued].[All]" allUniqueName="[Table463 1].[Apr-20  Card_Issued].[All]" dimensionUniqueName="[Table463 1]" displayFolder="" count="0" memberValueDatatype="20" unbalanced="0"/>
    <cacheHierarchy uniqueName="[Table463 1].[Apr-20 Card_Income]" caption="Apr-20 Card_Income" attribute="1" defaultMemberUniqueName="[Table463 1].[Apr-20 Card_Income].[All]" allUniqueName="[Table463 1].[Apr-20 Card_Income].[All]" dimensionUniqueName="[Table463 1]" displayFolder="" count="0" memberValueDatatype="5" unbalanced="0"/>
    <cacheHierarchy uniqueName="[Table463 1].[May 2020 Card_Issued]" caption="May 2020 Card_Issued" attribute="1" defaultMemberUniqueName="[Table463 1].[May 2020 Card_Issued].[All]" allUniqueName="[Table463 1].[May 2020 Card_Issued].[All]" dimensionUniqueName="[Table463 1]" displayFolder="" count="0" memberValueDatatype="20" unbalanced="0"/>
    <cacheHierarchy uniqueName="[Table463 1].[May 2020 Card_Income]" caption="May 2020 Card_Income" attribute="1" defaultMemberUniqueName="[Table463 1].[May 2020 Card_Income].[All]" allUniqueName="[Table463 1].[May 2020 Card_Income].[All]" dimensionUniqueName="[Table463 1]" displayFolder="" count="0" memberValueDatatype="5" unbalanced="0"/>
    <cacheHierarchy uniqueName="[Table463 1].[Jun-20 Card_Issued]" caption="Jun-20 Card_Issued" attribute="1" defaultMemberUniqueName="[Table463 1].[Jun-20 Card_Issued].[All]" allUniqueName="[Table463 1].[Jun-20 Card_Issued].[All]" dimensionUniqueName="[Table463 1]" displayFolder="" count="0" memberValueDatatype="20" unbalanced="0"/>
    <cacheHierarchy uniqueName="[Table463 1].[Jun-20 Card_Income]" caption="Jun-20 Card_Income" attribute="1" defaultMemberUniqueName="[Table463 1].[Jun-20 Card_Income].[All]" allUniqueName="[Table463 1].[Jun-20 Card_Income].[All]" dimensionUniqueName="[Table463 1]" displayFolder="" count="0" memberValueDatatype="5" unbalanced="0"/>
    <cacheHierarchy uniqueName="[Table463 1].[2020                                   Sum Total Cards]" caption="2020                                   Sum Total Cards" attribute="1" defaultMemberUniqueName="[Table463 1].[2020                                   Sum Total Cards].[All]" allUniqueName="[Table463 1].[2020                                   Sum Total Cards].[All]" dimensionUniqueName="[Table463 1]" displayFolder="" count="0" memberValueDatatype="20" unbalanced="0"/>
    <cacheHierarchy uniqueName="[Table463 1].[2020                                                   Sum Total Income]" caption="2020                                                   Sum Total Income" attribute="1" defaultMemberUniqueName="[Table463 1].[2020                                                   Sum Total Income].[All]" allUniqueName="[Table463 1].[2020                                                   Sum Total Income].[All]" dimensionUniqueName="[Table463 1]" displayFolder="" count="0" memberValueDatatype="5" unbalanced="0"/>
    <cacheHierarchy uniqueName="[Table463 1].[Total Card Issuance Position]" caption="Total Card Issuance Position" attribute="1" defaultMemberUniqueName="[Table463 1].[Total Card Issuance Position].[All]" allUniqueName="[Table463 1].[Total Card Issuance Position].[All]" dimensionUniqueName="[Table463 1]" displayFolder="" count="0" memberValueDatatype="130" unbalanced="0"/>
    <cacheHierarchy uniqueName="[Table463 1].[Total Card Income Position]" caption="Total Card Income Position" attribute="1" defaultMemberUniqueName="[Table463 1].[Total Card Income Position].[All]" allUniqueName="[Table463 1].[Total Card Income Position].[All]" dimensionUniqueName="[Table463 1]" displayFolder="" count="0" memberValueDatatype="130" unbalanced="0"/>
    <cacheHierarchy uniqueName="[Table4633].[Branch Code]" caption="Branch Code" attribute="1" defaultMemberUniqueName="[Table4633].[Branch Code].[All]" allUniqueName="[Table4633].[Branch Code].[All]" dimensionUniqueName="[Table4633]" displayFolder="" count="0" memberValueDatatype="20" unbalanced="0"/>
    <cacheHierarchy uniqueName="[Table4633].[Branch]" caption="Branch" attribute="1" defaultMemberUniqueName="[Table4633].[Branch].[All]" allUniqueName="[Table4633].[Branch].[All]" dimensionUniqueName="[Table4633]" displayFolder="" count="0" memberValueDatatype="130" unbalanced="0"/>
    <cacheHierarchy uniqueName="[Table4633].[Zone]" caption="Zone" attribute="1" defaultMemberUniqueName="[Table4633].[Zone].[All]" allUniqueName="[Table4633].[Zone].[All]" dimensionUniqueName="[Table4633]" displayFolder="" count="2" memberValueDatatype="130" unbalanced="0">
      <fieldsUsage count="2">
        <fieldUsage x="-1"/>
        <fieldUsage x="0"/>
      </fieldsUsage>
    </cacheHierarchy>
    <cacheHierarchy uniqueName="[Table4633].[Jan-20 item_sold]" caption="Jan-20 item_sold" attribute="1" defaultMemberUniqueName="[Table4633].[Jan-20 item_sold].[All]" allUniqueName="[Table4633].[Jan-20 item_sold].[All]" dimensionUniqueName="[Table4633]" displayFolder="" count="0" memberValueDatatype="20" unbalanced="0"/>
    <cacheHierarchy uniqueName="[Table4633].[Jan-20  Revenue]" caption="Jan-20  Revenue" attribute="1" defaultMemberUniqueName="[Table4633].[Jan-20  Revenue].[All]" allUniqueName="[Table4633].[Jan-20  Revenue].[All]" dimensionUniqueName="[Table4633]" displayFolder="" count="0" memberValueDatatype="5" unbalanced="0"/>
    <cacheHierarchy uniqueName="[Table4633].[Feb-20  item_sold]" caption="Feb-20  item_sold" attribute="1" defaultMemberUniqueName="[Table4633].[Feb-20  item_sold].[All]" allUniqueName="[Table4633].[Feb-20  item_sold].[All]" dimensionUniqueName="[Table4633]" displayFolder="" count="0" memberValueDatatype="20" unbalanced="0"/>
    <cacheHierarchy uniqueName="[Table4633].[Feb-20  Revenue]" caption="Feb-20  Revenue" attribute="1" defaultMemberUniqueName="[Table4633].[Feb-20  Revenue].[All]" allUniqueName="[Table4633].[Feb-20  Revenue].[All]" dimensionUniqueName="[Table4633]" displayFolder="" count="0" memberValueDatatype="5" unbalanced="0"/>
    <cacheHierarchy uniqueName="[Table4633].[Mar-20  item_sold]" caption="Mar-20  item_sold" attribute="1" defaultMemberUniqueName="[Table4633].[Mar-20  item_sold].[All]" allUniqueName="[Table4633].[Mar-20  item_sold].[All]" dimensionUniqueName="[Table4633]" displayFolder="" count="0" memberValueDatatype="20" unbalanced="0"/>
    <cacheHierarchy uniqueName="[Table4633].[Mar-20 Revenue]" caption="Mar-20 Revenue" attribute="1" defaultMemberUniqueName="[Table4633].[Mar-20 Revenue].[All]" allUniqueName="[Table4633].[Mar-20 Revenue].[All]" dimensionUniqueName="[Table4633]" displayFolder="" count="0" memberValueDatatype="5" unbalanced="0"/>
    <cacheHierarchy uniqueName="[Table4633].[Apr-20  item_sold]" caption="Apr-20  item_sold" attribute="1" defaultMemberUniqueName="[Table4633].[Apr-20  item_sold].[All]" allUniqueName="[Table4633].[Apr-20  item_sold].[All]" dimensionUniqueName="[Table4633]" displayFolder="" count="0" memberValueDatatype="20" unbalanced="0"/>
    <cacheHierarchy uniqueName="[Table4633].[Apr-20 Revenue]" caption="Apr-20 Revenue" attribute="1" defaultMemberUniqueName="[Table4633].[Apr-20 Revenue].[All]" allUniqueName="[Table4633].[Apr-20 Revenue].[All]" dimensionUniqueName="[Table4633]" displayFolder="" count="0" memberValueDatatype="5" unbalanced="0"/>
    <cacheHierarchy uniqueName="[Table4633].[May 2020 item_sold]" caption="May 2020 item_sold" attribute="1" defaultMemberUniqueName="[Table4633].[May 2020 item_sold].[All]" allUniqueName="[Table4633].[May 2020 item_sold].[All]" dimensionUniqueName="[Table4633]" displayFolder="" count="0" memberValueDatatype="20" unbalanced="0"/>
    <cacheHierarchy uniqueName="[Table4633].[May 2020 Revenue]" caption="May 2020 Revenue" attribute="1" defaultMemberUniqueName="[Table4633].[May 2020 Revenue].[All]" allUniqueName="[Table4633].[May 2020 Revenue].[All]" dimensionUniqueName="[Table4633]" displayFolder="" count="0" memberValueDatatype="5" unbalanced="0"/>
    <cacheHierarchy uniqueName="[Table4633].[Jun-20 item_sold]" caption="Jun-20 item_sold" attribute="1" defaultMemberUniqueName="[Table4633].[Jun-20 item_sold].[All]" allUniqueName="[Table4633].[Jun-20 item_sold].[All]" dimensionUniqueName="[Table4633]" displayFolder="" count="0" memberValueDatatype="20" unbalanced="0"/>
    <cacheHierarchy uniqueName="[Table4633].[Jun-20 Revenue]" caption="Jun-20 Revenue" attribute="1" defaultMemberUniqueName="[Table4633].[Jun-20 Revenue].[All]" allUniqueName="[Table4633].[Jun-20 Revenue].[All]" dimensionUniqueName="[Table4633]" displayFolder="" count="0" memberValueDatatype="5" unbalanced="0"/>
    <cacheHierarchy uniqueName="[Table4633].[2020                                   Sum Total Cards]" caption="2020                                   Sum Total Cards" attribute="1" defaultMemberUniqueName="[Table4633].[2020                                   Sum Total Cards].[All]" allUniqueName="[Table4633].[2020                                   Sum Total Cards].[All]" dimensionUniqueName="[Table4633]" displayFolder="" count="0" memberValueDatatype="20" unbalanced="0"/>
    <cacheHierarchy uniqueName="[Table4633].[2020                                                   Sum Total Income]" caption="2020                                                   Sum Total Income" attribute="1" defaultMemberUniqueName="[Table4633].[2020                                                   Sum Total Income].[All]" allUniqueName="[Table4633].[2020                                                   Sum Total Income].[All]" dimensionUniqueName="[Table4633]" displayFolder="" count="0" memberValueDatatype="5" unbalanced="0"/>
    <cacheHierarchy uniqueName="[Table4633].[Total Card Issuance Position]" caption="Total Card Issuance Position" attribute="1" defaultMemberUniqueName="[Table4633].[Total Card Issuance Position].[All]" allUniqueName="[Table4633].[Total Card Issuance Position].[All]" dimensionUniqueName="[Table4633]" displayFolder="" count="0" memberValueDatatype="130" unbalanced="0"/>
    <cacheHierarchy uniqueName="[Table4633].[Total Card Income Position]" caption="Total Card Income Position" attribute="1" defaultMemberUniqueName="[Table4633].[Total Card Income Position].[All]" allUniqueName="[Table4633].[Total Card Income Position].[All]" dimensionUniqueName="[Table4633]" displayFolder="" count="0" memberValueDatatype="130" unbalanced="0"/>
    <cacheHierarchy uniqueName="[Measures].[__XL_Count Table463 1]" caption="__XL_Count Table463 1" measure="1" displayFolder="" measureGroup="Table463 1" count="0" hidden="1"/>
    <cacheHierarchy uniqueName="[Measures].[__XL_Count Table4633]" caption="__XL_Count Table4633" measure="1" displayFolder="" measureGroup="Table4633" count="0" hidden="1"/>
    <cacheHierarchy uniqueName="[Measures].[__No measures defined]" caption="__No measures defined" measure="1" displayFolder="" count="0" hidden="1"/>
    <cacheHierarchy uniqueName="[Measures].[Sum of Apr-20  Card_Issued 2]" caption="Sum of Apr-20  Card_Issued 2" measure="1" displayFolder="" measureGroup="Table463 1" count="0" hidden="1">
      <extLst>
        <ext xmlns:x15="http://schemas.microsoft.com/office/spreadsheetml/2010/11/main" uri="{B97F6D7D-B522-45F9-BDA1-12C45D357490}">
          <x15:cacheHierarchy aggregatedColumn="10"/>
        </ext>
      </extLst>
    </cacheHierarchy>
    <cacheHierarchy uniqueName="[Measures].[Sum of Jun-20 Card_Issued 2]" caption="Sum of Jun-20 Card_Issued 2" measure="1" displayFolder="" measureGroup="Table463 1" count="0" hidden="1">
      <extLst>
        <ext xmlns:x15="http://schemas.microsoft.com/office/spreadsheetml/2010/11/main" uri="{B97F6D7D-B522-45F9-BDA1-12C45D357490}">
          <x15:cacheHierarchy aggregatedColumn="14"/>
        </ext>
      </extLst>
    </cacheHierarchy>
    <cacheHierarchy uniqueName="[Measures].[Sum of 2020                                   Sum Total Cards]" caption="Sum of 2020                                   Sum Total Cards" measure="1" displayFolder="" measureGroup="Table4633" count="0" hidden="1">
      <extLst>
        <ext xmlns:x15="http://schemas.microsoft.com/office/spreadsheetml/2010/11/main" uri="{B97F6D7D-B522-45F9-BDA1-12C45D357490}">
          <x15:cacheHierarchy aggregatedColumn="35"/>
        </ext>
      </extLst>
    </cacheHierarchy>
    <cacheHierarchy uniqueName="[Measures].[Sum of 2020                                                   Sum Total Income]" caption="Sum of 2020                                                   Sum Total Income" measure="1" displayFolder="" measureGroup="Table4633"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Jan-20 item_sold]" caption="Sum of Jan-20 item_sold" measure="1" displayFolder="" measureGroup="Table4633" count="0" hidden="1">
      <extLst>
        <ext xmlns:x15="http://schemas.microsoft.com/office/spreadsheetml/2010/11/main" uri="{B97F6D7D-B522-45F9-BDA1-12C45D357490}">
          <x15:cacheHierarchy aggregatedColumn="23"/>
        </ext>
      </extLst>
    </cacheHierarchy>
    <cacheHierarchy uniqueName="[Measures].[Sum of Mar-20  item_sold]" caption="Sum of Mar-20  item_sold" measure="1" displayFolder="" measureGroup="Table4633" count="0" hidden="1">
      <extLst>
        <ext xmlns:x15="http://schemas.microsoft.com/office/spreadsheetml/2010/11/main" uri="{B97F6D7D-B522-45F9-BDA1-12C45D357490}">
          <x15:cacheHierarchy aggregatedColumn="27"/>
        </ext>
      </extLst>
    </cacheHierarchy>
    <cacheHierarchy uniqueName="[Measures].[Sum of Apr-20  item_sold]" caption="Sum of Apr-20  item_sold" measure="1" displayFolder="" measureGroup="Table4633" count="0" hidden="1">
      <extLst>
        <ext xmlns:x15="http://schemas.microsoft.com/office/spreadsheetml/2010/11/main" uri="{B97F6D7D-B522-45F9-BDA1-12C45D357490}">
          <x15:cacheHierarchy aggregatedColumn="29"/>
        </ext>
      </extLst>
    </cacheHierarchy>
    <cacheHierarchy uniqueName="[Measures].[Sum of Apr-20 Revenue]" caption="Sum of Apr-20 Revenue" measure="1" displayFolder="" measureGroup="Table4633" count="0" hidden="1">
      <extLst>
        <ext xmlns:x15="http://schemas.microsoft.com/office/spreadsheetml/2010/11/main" uri="{B97F6D7D-B522-45F9-BDA1-12C45D357490}">
          <x15:cacheHierarchy aggregatedColumn="30"/>
        </ext>
      </extLst>
    </cacheHierarchy>
    <cacheHierarchy uniqueName="[Measures].[Sum of May 2020 item_sold]" caption="Sum of May 2020 item_sold" measure="1" displayFolder="" measureGroup="Table4633" count="0" hidden="1">
      <extLst>
        <ext xmlns:x15="http://schemas.microsoft.com/office/spreadsheetml/2010/11/main" uri="{B97F6D7D-B522-45F9-BDA1-12C45D357490}">
          <x15:cacheHierarchy aggregatedColumn="31"/>
        </ext>
      </extLst>
    </cacheHierarchy>
    <cacheHierarchy uniqueName="[Measures].[Sum of Jun-20 item_sold]" caption="Sum of Jun-20 item_sold" measure="1" displayFolder="" measureGroup="Table4633" count="0" hidden="1">
      <extLst>
        <ext xmlns:x15="http://schemas.microsoft.com/office/spreadsheetml/2010/11/main" uri="{B97F6D7D-B522-45F9-BDA1-12C45D357490}">
          <x15:cacheHierarchy aggregatedColumn="33"/>
        </ext>
      </extLst>
    </cacheHierarchy>
    <cacheHierarchy uniqueName="[Measures].[Sum of Mar-20 Revenue]" caption="Sum of Mar-20 Revenue" measure="1" displayFolder="" measureGroup="Table4633" count="0" hidden="1">
      <extLst>
        <ext xmlns:x15="http://schemas.microsoft.com/office/spreadsheetml/2010/11/main" uri="{B97F6D7D-B522-45F9-BDA1-12C45D357490}">
          <x15:cacheHierarchy aggregatedColumn="28"/>
        </ext>
      </extLst>
    </cacheHierarchy>
    <cacheHierarchy uniqueName="[Measures].[Sum of May 2020 Revenue]" caption="Sum of May 2020 Revenue" measure="1" displayFolder="" measureGroup="Table4633" count="0" hidden="1">
      <extLst>
        <ext xmlns:x15="http://schemas.microsoft.com/office/spreadsheetml/2010/11/main" uri="{B97F6D7D-B522-45F9-BDA1-12C45D357490}">
          <x15:cacheHierarchy aggregatedColumn="32"/>
        </ext>
      </extLst>
    </cacheHierarchy>
    <cacheHierarchy uniqueName="[Measures].[Sum of Jun-20 Revenue]" caption="Sum of Jun-20 Revenue" measure="1" displayFolder="" measureGroup="Table4633" count="0" hidden="1">
      <extLst>
        <ext xmlns:x15="http://schemas.microsoft.com/office/spreadsheetml/2010/11/main" uri="{B97F6D7D-B522-45F9-BDA1-12C45D357490}">
          <x15:cacheHierarchy aggregatedColumn="34"/>
        </ext>
      </extLst>
    </cacheHierarchy>
  </cacheHierarchies>
  <kpis count="0"/>
  <dimensions count="3">
    <dimension measure="1" name="Measures" uniqueName="[Measures]" caption="Measures"/>
    <dimension name="Table463 1" uniqueName="[Table463 1]" caption="Table463 1"/>
    <dimension name="Table4633" uniqueName="[Table4633]" caption="Table4633"/>
  </dimensions>
  <measureGroups count="2">
    <measureGroup name="Table463 1" caption="Table463 1"/>
    <measureGroup name="Table4633" caption="Table463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un" refreshedDate="44021.011134837965" backgroundQuery="1" createdVersion="6" refreshedVersion="6" minRefreshableVersion="3" recordCount="0" supportSubquery="1" supportAdvancedDrill="1" xr:uid="{00000000-000A-0000-FFFF-FFFFE9020000}">
  <cacheSource type="external" connectionId="1"/>
  <cacheFields count="2">
    <cacheField name="[Table4633].[Zone].[Zone]" caption="Zone" numFmtId="0" hierarchy="22" level="1">
      <sharedItems count="1">
        <s v="REGION 5"/>
      </sharedItems>
    </cacheField>
    <cacheField name="[Measures].[Sum of 2020                                   Sum Total Cards]" caption="Sum of 2020                                   Sum Total Cards" numFmtId="0" hierarchy="44" level="32767"/>
  </cacheFields>
  <cacheHierarchies count="55">
    <cacheHierarchy uniqueName="[Table463 1].[Branch Code]" caption="Branch Code" attribute="1" defaultMemberUniqueName="[Table463 1].[Branch Code].[All]" allUniqueName="[Table463 1].[Branch Code].[All]" dimensionUniqueName="[Table463 1]" displayFolder="" count="0" memberValueDatatype="20" unbalanced="0"/>
    <cacheHierarchy uniqueName="[Table463 1].[Branch]" caption="Branch" attribute="1" defaultMemberUniqueName="[Table463 1].[Branch].[All]" allUniqueName="[Table463 1].[Branch].[All]" dimensionUniqueName="[Table463 1]" displayFolder="" count="0" memberValueDatatype="130" unbalanced="0"/>
    <cacheHierarchy uniqueName="[Table463 1].[Line Director]" caption="Line Director" attribute="1" defaultMemberUniqueName="[Table463 1].[Line Director].[All]" allUniqueName="[Table463 1].[Line Director].[All]" dimensionUniqueName="[Table463 1]" displayFolder="" count="0" memberValueDatatype="130" unbalanced="0"/>
    <cacheHierarchy uniqueName="[Table463 1].[Zone]" caption="Zone" attribute="1" defaultMemberUniqueName="[Table463 1].[Zone].[All]" allUniqueName="[Table463 1].[Zone].[All]" dimensionUniqueName="[Table463 1]" displayFolder="" count="0" memberValueDatatype="130" unbalanced="0"/>
    <cacheHierarchy uniqueName="[Table463 1].[Jan-20 Card_Issued]" caption="Jan-20 Card_Issued" attribute="1" defaultMemberUniqueName="[Table463 1].[Jan-20 Card_Issued].[All]" allUniqueName="[Table463 1].[Jan-20 Card_Issued].[All]" dimensionUniqueName="[Table463 1]" displayFolder="" count="0" memberValueDatatype="20" unbalanced="0"/>
    <cacheHierarchy uniqueName="[Table463 1].[Jan-20  Card_Income]" caption="Jan-20  Card_Income" attribute="1" defaultMemberUniqueName="[Table463 1].[Jan-20  Card_Income].[All]" allUniqueName="[Table463 1].[Jan-20  Card_Income].[All]" dimensionUniqueName="[Table463 1]" displayFolder="" count="0" memberValueDatatype="5" unbalanced="0"/>
    <cacheHierarchy uniqueName="[Table463 1].[Feb-20  Card_Issuance]" caption="Feb-20  Card_Issuance" attribute="1" defaultMemberUniqueName="[Table463 1].[Feb-20  Card_Issuance].[All]" allUniqueName="[Table463 1].[Feb-20  Card_Issuance].[All]" dimensionUniqueName="[Table463 1]" displayFolder="" count="0" memberValueDatatype="20" unbalanced="0"/>
    <cacheHierarchy uniqueName="[Table463 1].[Feb-20  Card_Income]" caption="Feb-20  Card_Income" attribute="1" defaultMemberUniqueName="[Table463 1].[Feb-20  Card_Income].[All]" allUniqueName="[Table463 1].[Feb-20  Card_Income].[All]" dimensionUniqueName="[Table463 1]" displayFolder="" count="0" memberValueDatatype="5" unbalanced="0"/>
    <cacheHierarchy uniqueName="[Table463 1].[Mar-20  Card_Issued]" caption="Mar-20  Card_Issued" attribute="1" defaultMemberUniqueName="[Table463 1].[Mar-20  Card_Issued].[All]" allUniqueName="[Table463 1].[Mar-20  Card_Issued].[All]" dimensionUniqueName="[Table463 1]" displayFolder="" count="0" memberValueDatatype="20" unbalanced="0"/>
    <cacheHierarchy uniqueName="[Table463 1].[Mar-20 Card_Income]" caption="Mar-20 Card_Income" attribute="1" defaultMemberUniqueName="[Table463 1].[Mar-20 Card_Income].[All]" allUniqueName="[Table463 1].[Mar-20 Card_Income].[All]" dimensionUniqueName="[Table463 1]" displayFolder="" count="0" memberValueDatatype="5" unbalanced="0"/>
    <cacheHierarchy uniqueName="[Table463 1].[Apr-20  Card_Issued]" caption="Apr-20  Card_Issued" attribute="1" defaultMemberUniqueName="[Table463 1].[Apr-20  Card_Issued].[All]" allUniqueName="[Table463 1].[Apr-20  Card_Issued].[All]" dimensionUniqueName="[Table463 1]" displayFolder="" count="0" memberValueDatatype="20" unbalanced="0"/>
    <cacheHierarchy uniqueName="[Table463 1].[Apr-20 Card_Income]" caption="Apr-20 Card_Income" attribute="1" defaultMemberUniqueName="[Table463 1].[Apr-20 Card_Income].[All]" allUniqueName="[Table463 1].[Apr-20 Card_Income].[All]" dimensionUniqueName="[Table463 1]" displayFolder="" count="0" memberValueDatatype="5" unbalanced="0"/>
    <cacheHierarchy uniqueName="[Table463 1].[May 2020 Card_Issued]" caption="May 2020 Card_Issued" attribute="1" defaultMemberUniqueName="[Table463 1].[May 2020 Card_Issued].[All]" allUniqueName="[Table463 1].[May 2020 Card_Issued].[All]" dimensionUniqueName="[Table463 1]" displayFolder="" count="0" memberValueDatatype="20" unbalanced="0"/>
    <cacheHierarchy uniqueName="[Table463 1].[May 2020 Card_Income]" caption="May 2020 Card_Income" attribute="1" defaultMemberUniqueName="[Table463 1].[May 2020 Card_Income].[All]" allUniqueName="[Table463 1].[May 2020 Card_Income].[All]" dimensionUniqueName="[Table463 1]" displayFolder="" count="0" memberValueDatatype="5" unbalanced="0"/>
    <cacheHierarchy uniqueName="[Table463 1].[Jun-20 Card_Issued]" caption="Jun-20 Card_Issued" attribute="1" defaultMemberUniqueName="[Table463 1].[Jun-20 Card_Issued].[All]" allUniqueName="[Table463 1].[Jun-20 Card_Issued].[All]" dimensionUniqueName="[Table463 1]" displayFolder="" count="0" memberValueDatatype="20" unbalanced="0"/>
    <cacheHierarchy uniqueName="[Table463 1].[Jun-20 Card_Income]" caption="Jun-20 Card_Income" attribute="1" defaultMemberUniqueName="[Table463 1].[Jun-20 Card_Income].[All]" allUniqueName="[Table463 1].[Jun-20 Card_Income].[All]" dimensionUniqueName="[Table463 1]" displayFolder="" count="0" memberValueDatatype="5" unbalanced="0"/>
    <cacheHierarchy uniqueName="[Table463 1].[2020                                   Sum Total Cards]" caption="2020                                   Sum Total Cards" attribute="1" defaultMemberUniqueName="[Table463 1].[2020                                   Sum Total Cards].[All]" allUniqueName="[Table463 1].[2020                                   Sum Total Cards].[All]" dimensionUniqueName="[Table463 1]" displayFolder="" count="0" memberValueDatatype="20" unbalanced="0"/>
    <cacheHierarchy uniqueName="[Table463 1].[2020                                                   Sum Total Income]" caption="2020                                                   Sum Total Income" attribute="1" defaultMemberUniqueName="[Table463 1].[2020                                                   Sum Total Income].[All]" allUniqueName="[Table463 1].[2020                                                   Sum Total Income].[All]" dimensionUniqueName="[Table463 1]" displayFolder="" count="0" memberValueDatatype="5" unbalanced="0"/>
    <cacheHierarchy uniqueName="[Table463 1].[Total Card Issuance Position]" caption="Total Card Issuance Position" attribute="1" defaultMemberUniqueName="[Table463 1].[Total Card Issuance Position].[All]" allUniqueName="[Table463 1].[Total Card Issuance Position].[All]" dimensionUniqueName="[Table463 1]" displayFolder="" count="0" memberValueDatatype="130" unbalanced="0"/>
    <cacheHierarchy uniqueName="[Table463 1].[Total Card Income Position]" caption="Total Card Income Position" attribute="1" defaultMemberUniqueName="[Table463 1].[Total Card Income Position].[All]" allUniqueName="[Table463 1].[Total Card Income Position].[All]" dimensionUniqueName="[Table463 1]" displayFolder="" count="0" memberValueDatatype="130" unbalanced="0"/>
    <cacheHierarchy uniqueName="[Table4633].[Branch Code]" caption="Branch Code" attribute="1" defaultMemberUniqueName="[Table4633].[Branch Code].[All]" allUniqueName="[Table4633].[Branch Code].[All]" dimensionUniqueName="[Table4633]" displayFolder="" count="0" memberValueDatatype="20" unbalanced="0"/>
    <cacheHierarchy uniqueName="[Table4633].[Branch]" caption="Branch" attribute="1" defaultMemberUniqueName="[Table4633].[Branch].[All]" allUniqueName="[Table4633].[Branch].[All]" dimensionUniqueName="[Table4633]" displayFolder="" count="0" memberValueDatatype="130" unbalanced="0"/>
    <cacheHierarchy uniqueName="[Table4633].[Zone]" caption="Zone" attribute="1" defaultMemberUniqueName="[Table4633].[Zone].[All]" allUniqueName="[Table4633].[Zone].[All]" dimensionUniqueName="[Table4633]" displayFolder="" count="2" memberValueDatatype="130" unbalanced="0">
      <fieldsUsage count="2">
        <fieldUsage x="-1"/>
        <fieldUsage x="0"/>
      </fieldsUsage>
    </cacheHierarchy>
    <cacheHierarchy uniqueName="[Table4633].[Jan-20 item_sold]" caption="Jan-20 item_sold" attribute="1" defaultMemberUniqueName="[Table4633].[Jan-20 item_sold].[All]" allUniqueName="[Table4633].[Jan-20 item_sold].[All]" dimensionUniqueName="[Table4633]" displayFolder="" count="0" memberValueDatatype="20" unbalanced="0"/>
    <cacheHierarchy uniqueName="[Table4633].[Jan-20  Revenue]" caption="Jan-20  Revenue" attribute="1" defaultMemberUniqueName="[Table4633].[Jan-20  Revenue].[All]" allUniqueName="[Table4633].[Jan-20  Revenue].[All]" dimensionUniqueName="[Table4633]" displayFolder="" count="0" memberValueDatatype="5" unbalanced="0"/>
    <cacheHierarchy uniqueName="[Table4633].[Feb-20  item_sold]" caption="Feb-20  item_sold" attribute="1" defaultMemberUniqueName="[Table4633].[Feb-20  item_sold].[All]" allUniqueName="[Table4633].[Feb-20  item_sold].[All]" dimensionUniqueName="[Table4633]" displayFolder="" count="0" memberValueDatatype="20" unbalanced="0"/>
    <cacheHierarchy uniqueName="[Table4633].[Feb-20  Revenue]" caption="Feb-20  Revenue" attribute="1" defaultMemberUniqueName="[Table4633].[Feb-20  Revenue].[All]" allUniqueName="[Table4633].[Feb-20  Revenue].[All]" dimensionUniqueName="[Table4633]" displayFolder="" count="0" memberValueDatatype="5" unbalanced="0"/>
    <cacheHierarchy uniqueName="[Table4633].[Mar-20  item_sold]" caption="Mar-20  item_sold" attribute="1" defaultMemberUniqueName="[Table4633].[Mar-20  item_sold].[All]" allUniqueName="[Table4633].[Mar-20  item_sold].[All]" dimensionUniqueName="[Table4633]" displayFolder="" count="0" memberValueDatatype="20" unbalanced="0"/>
    <cacheHierarchy uniqueName="[Table4633].[Mar-20 Revenue]" caption="Mar-20 Revenue" attribute="1" defaultMemberUniqueName="[Table4633].[Mar-20 Revenue].[All]" allUniqueName="[Table4633].[Mar-20 Revenue].[All]" dimensionUniqueName="[Table4633]" displayFolder="" count="0" memberValueDatatype="5" unbalanced="0"/>
    <cacheHierarchy uniqueName="[Table4633].[Apr-20  item_sold]" caption="Apr-20  item_sold" attribute="1" defaultMemberUniqueName="[Table4633].[Apr-20  item_sold].[All]" allUniqueName="[Table4633].[Apr-20  item_sold].[All]" dimensionUniqueName="[Table4633]" displayFolder="" count="0" memberValueDatatype="20" unbalanced="0"/>
    <cacheHierarchy uniqueName="[Table4633].[Apr-20 Revenue]" caption="Apr-20 Revenue" attribute="1" defaultMemberUniqueName="[Table4633].[Apr-20 Revenue].[All]" allUniqueName="[Table4633].[Apr-20 Revenue].[All]" dimensionUniqueName="[Table4633]" displayFolder="" count="0" memberValueDatatype="5" unbalanced="0"/>
    <cacheHierarchy uniqueName="[Table4633].[May 2020 item_sold]" caption="May 2020 item_sold" attribute="1" defaultMemberUniqueName="[Table4633].[May 2020 item_sold].[All]" allUniqueName="[Table4633].[May 2020 item_sold].[All]" dimensionUniqueName="[Table4633]" displayFolder="" count="0" memberValueDatatype="20" unbalanced="0"/>
    <cacheHierarchy uniqueName="[Table4633].[May 2020 Revenue]" caption="May 2020 Revenue" attribute="1" defaultMemberUniqueName="[Table4633].[May 2020 Revenue].[All]" allUniqueName="[Table4633].[May 2020 Revenue].[All]" dimensionUniqueName="[Table4633]" displayFolder="" count="0" memberValueDatatype="5" unbalanced="0"/>
    <cacheHierarchy uniqueName="[Table4633].[Jun-20 item_sold]" caption="Jun-20 item_sold" attribute="1" defaultMemberUniqueName="[Table4633].[Jun-20 item_sold].[All]" allUniqueName="[Table4633].[Jun-20 item_sold].[All]" dimensionUniqueName="[Table4633]" displayFolder="" count="0" memberValueDatatype="20" unbalanced="0"/>
    <cacheHierarchy uniqueName="[Table4633].[Jun-20 Revenue]" caption="Jun-20 Revenue" attribute="1" defaultMemberUniqueName="[Table4633].[Jun-20 Revenue].[All]" allUniqueName="[Table4633].[Jun-20 Revenue].[All]" dimensionUniqueName="[Table4633]" displayFolder="" count="0" memberValueDatatype="5" unbalanced="0"/>
    <cacheHierarchy uniqueName="[Table4633].[2020                                   Sum Total Cards]" caption="2020                                   Sum Total Cards" attribute="1" defaultMemberUniqueName="[Table4633].[2020                                   Sum Total Cards].[All]" allUniqueName="[Table4633].[2020                                   Sum Total Cards].[All]" dimensionUniqueName="[Table4633]" displayFolder="" count="0" memberValueDatatype="20" unbalanced="0"/>
    <cacheHierarchy uniqueName="[Table4633].[2020                                                   Sum Total Income]" caption="2020                                                   Sum Total Income" attribute="1" defaultMemberUniqueName="[Table4633].[2020                                                   Sum Total Income].[All]" allUniqueName="[Table4633].[2020                                                   Sum Total Income].[All]" dimensionUniqueName="[Table4633]" displayFolder="" count="0" memberValueDatatype="5" unbalanced="0"/>
    <cacheHierarchy uniqueName="[Table4633].[Total Card Issuance Position]" caption="Total Card Issuance Position" attribute="1" defaultMemberUniqueName="[Table4633].[Total Card Issuance Position].[All]" allUniqueName="[Table4633].[Total Card Issuance Position].[All]" dimensionUniqueName="[Table4633]" displayFolder="" count="0" memberValueDatatype="130" unbalanced="0"/>
    <cacheHierarchy uniqueName="[Table4633].[Total Card Income Position]" caption="Total Card Income Position" attribute="1" defaultMemberUniqueName="[Table4633].[Total Card Income Position].[All]" allUniqueName="[Table4633].[Total Card Income Position].[All]" dimensionUniqueName="[Table4633]" displayFolder="" count="0" memberValueDatatype="130" unbalanced="0"/>
    <cacheHierarchy uniqueName="[Measures].[__XL_Count Table463 1]" caption="__XL_Count Table463 1" measure="1" displayFolder="" measureGroup="Table463 1" count="0" hidden="1"/>
    <cacheHierarchy uniqueName="[Measures].[__XL_Count Table4633]" caption="__XL_Count Table4633" measure="1" displayFolder="" measureGroup="Table4633" count="0" hidden="1"/>
    <cacheHierarchy uniqueName="[Measures].[__No measures defined]" caption="__No measures defined" measure="1" displayFolder="" count="0" hidden="1"/>
    <cacheHierarchy uniqueName="[Measures].[Sum of Apr-20  Card_Issued 2]" caption="Sum of Apr-20  Card_Issued 2" measure="1" displayFolder="" measureGroup="Table463 1" count="0" hidden="1">
      <extLst>
        <ext xmlns:x15="http://schemas.microsoft.com/office/spreadsheetml/2010/11/main" uri="{B97F6D7D-B522-45F9-BDA1-12C45D357490}">
          <x15:cacheHierarchy aggregatedColumn="10"/>
        </ext>
      </extLst>
    </cacheHierarchy>
    <cacheHierarchy uniqueName="[Measures].[Sum of Jun-20 Card_Issued 2]" caption="Sum of Jun-20 Card_Issued 2" measure="1" displayFolder="" measureGroup="Table463 1" count="0" hidden="1">
      <extLst>
        <ext xmlns:x15="http://schemas.microsoft.com/office/spreadsheetml/2010/11/main" uri="{B97F6D7D-B522-45F9-BDA1-12C45D357490}">
          <x15:cacheHierarchy aggregatedColumn="14"/>
        </ext>
      </extLst>
    </cacheHierarchy>
    <cacheHierarchy uniqueName="[Measures].[Sum of 2020                                   Sum Total Cards]" caption="Sum of 2020                                   Sum Total Cards" measure="1" displayFolder="" measureGroup="Table4633" count="0" oneField="1" hidden="1">
      <fieldsUsage count="1">
        <fieldUsage x="1"/>
      </fieldsUsage>
      <extLst>
        <ext xmlns:x15="http://schemas.microsoft.com/office/spreadsheetml/2010/11/main" uri="{B97F6D7D-B522-45F9-BDA1-12C45D357490}">
          <x15:cacheHierarchy aggregatedColumn="35"/>
        </ext>
      </extLst>
    </cacheHierarchy>
    <cacheHierarchy uniqueName="[Measures].[Sum of 2020                                                   Sum Total Income]" caption="Sum of 2020                                                   Sum Total Income" measure="1" displayFolder="" measureGroup="Table4633" count="0" hidden="1">
      <extLst>
        <ext xmlns:x15="http://schemas.microsoft.com/office/spreadsheetml/2010/11/main" uri="{B97F6D7D-B522-45F9-BDA1-12C45D357490}">
          <x15:cacheHierarchy aggregatedColumn="36"/>
        </ext>
      </extLst>
    </cacheHierarchy>
    <cacheHierarchy uniqueName="[Measures].[Sum of Jan-20 item_sold]" caption="Sum of Jan-20 item_sold" measure="1" displayFolder="" measureGroup="Table4633" count="0" hidden="1">
      <extLst>
        <ext xmlns:x15="http://schemas.microsoft.com/office/spreadsheetml/2010/11/main" uri="{B97F6D7D-B522-45F9-BDA1-12C45D357490}">
          <x15:cacheHierarchy aggregatedColumn="23"/>
        </ext>
      </extLst>
    </cacheHierarchy>
    <cacheHierarchy uniqueName="[Measures].[Sum of Mar-20  item_sold]" caption="Sum of Mar-20  item_sold" measure="1" displayFolder="" measureGroup="Table4633" count="0" hidden="1">
      <extLst>
        <ext xmlns:x15="http://schemas.microsoft.com/office/spreadsheetml/2010/11/main" uri="{B97F6D7D-B522-45F9-BDA1-12C45D357490}">
          <x15:cacheHierarchy aggregatedColumn="27"/>
        </ext>
      </extLst>
    </cacheHierarchy>
    <cacheHierarchy uniqueName="[Measures].[Sum of Apr-20  item_sold]" caption="Sum of Apr-20  item_sold" measure="1" displayFolder="" measureGroup="Table4633" count="0" hidden="1">
      <extLst>
        <ext xmlns:x15="http://schemas.microsoft.com/office/spreadsheetml/2010/11/main" uri="{B97F6D7D-B522-45F9-BDA1-12C45D357490}">
          <x15:cacheHierarchy aggregatedColumn="29"/>
        </ext>
      </extLst>
    </cacheHierarchy>
    <cacheHierarchy uniqueName="[Measures].[Sum of Apr-20 Revenue]" caption="Sum of Apr-20 Revenue" measure="1" displayFolder="" measureGroup="Table4633" count="0" hidden="1">
      <extLst>
        <ext xmlns:x15="http://schemas.microsoft.com/office/spreadsheetml/2010/11/main" uri="{B97F6D7D-B522-45F9-BDA1-12C45D357490}">
          <x15:cacheHierarchy aggregatedColumn="30"/>
        </ext>
      </extLst>
    </cacheHierarchy>
    <cacheHierarchy uniqueName="[Measures].[Sum of May 2020 item_sold]" caption="Sum of May 2020 item_sold" measure="1" displayFolder="" measureGroup="Table4633" count="0" hidden="1">
      <extLst>
        <ext xmlns:x15="http://schemas.microsoft.com/office/spreadsheetml/2010/11/main" uri="{B97F6D7D-B522-45F9-BDA1-12C45D357490}">
          <x15:cacheHierarchy aggregatedColumn="31"/>
        </ext>
      </extLst>
    </cacheHierarchy>
    <cacheHierarchy uniqueName="[Measures].[Sum of Jun-20 item_sold]" caption="Sum of Jun-20 item_sold" measure="1" displayFolder="" measureGroup="Table4633" count="0" hidden="1">
      <extLst>
        <ext xmlns:x15="http://schemas.microsoft.com/office/spreadsheetml/2010/11/main" uri="{B97F6D7D-B522-45F9-BDA1-12C45D357490}">
          <x15:cacheHierarchy aggregatedColumn="33"/>
        </ext>
      </extLst>
    </cacheHierarchy>
    <cacheHierarchy uniqueName="[Measures].[Sum of Mar-20 Revenue]" caption="Sum of Mar-20 Revenue" measure="1" displayFolder="" measureGroup="Table4633" count="0" hidden="1">
      <extLst>
        <ext xmlns:x15="http://schemas.microsoft.com/office/spreadsheetml/2010/11/main" uri="{B97F6D7D-B522-45F9-BDA1-12C45D357490}">
          <x15:cacheHierarchy aggregatedColumn="28"/>
        </ext>
      </extLst>
    </cacheHierarchy>
    <cacheHierarchy uniqueName="[Measures].[Sum of May 2020 Revenue]" caption="Sum of May 2020 Revenue" measure="1" displayFolder="" measureGroup="Table4633" count="0" hidden="1">
      <extLst>
        <ext xmlns:x15="http://schemas.microsoft.com/office/spreadsheetml/2010/11/main" uri="{B97F6D7D-B522-45F9-BDA1-12C45D357490}">
          <x15:cacheHierarchy aggregatedColumn="32"/>
        </ext>
      </extLst>
    </cacheHierarchy>
    <cacheHierarchy uniqueName="[Measures].[Sum of Jun-20 Revenue]" caption="Sum of Jun-20 Revenue" measure="1" displayFolder="" measureGroup="Table4633" count="0" hidden="1">
      <extLst>
        <ext xmlns:x15="http://schemas.microsoft.com/office/spreadsheetml/2010/11/main" uri="{B97F6D7D-B522-45F9-BDA1-12C45D357490}">
          <x15:cacheHierarchy aggregatedColumn="34"/>
        </ext>
      </extLst>
    </cacheHierarchy>
  </cacheHierarchies>
  <kpis count="0"/>
  <dimensions count="3">
    <dimension measure="1" name="Measures" uniqueName="[Measures]" caption="Measures"/>
    <dimension name="Table463 1" uniqueName="[Table463 1]" caption="Table463 1"/>
    <dimension name="Table4633" uniqueName="[Table4633]" caption="Table4633"/>
  </dimensions>
  <measureGroups count="2">
    <measureGroup name="Table463 1" caption="Table463 1"/>
    <measureGroup name="Table4633" caption="Table463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un" refreshedDate="44021.003198495368" backgroundQuery="1" createdVersion="3" refreshedVersion="6" minRefreshableVersion="3" recordCount="0" supportSubquery="1" supportAdvancedDrill="1" xr:uid="{21DD0FE2-AAC1-4242-92B6-3359FD75C789}">
  <cacheSource type="external" connectionId="1">
    <extLst>
      <ext xmlns:x14="http://schemas.microsoft.com/office/spreadsheetml/2009/9/main" uri="{F057638F-6D5F-4e77-A914-E7F072B9BCA8}">
        <x14:sourceConnection name="ThisWorkbookDataModel"/>
      </ext>
    </extLst>
  </cacheSource>
  <cacheFields count="0"/>
  <cacheHierarchies count="55">
    <cacheHierarchy uniqueName="[Table463 1].[Branch Code]" caption="Branch Code" attribute="1" defaultMemberUniqueName="[Table463 1].[Branch Code].[All]" allUniqueName="[Table463 1].[Branch Code].[All]" dimensionUniqueName="[Table463 1]" displayFolder="" count="0" memberValueDatatype="20" unbalanced="0"/>
    <cacheHierarchy uniqueName="[Table463 1].[Branch]" caption="Branch" attribute="1" defaultMemberUniqueName="[Table463 1].[Branch].[All]" allUniqueName="[Table463 1].[Branch].[All]" dimensionUniqueName="[Table463 1]" displayFolder="" count="0" memberValueDatatype="130" unbalanced="0"/>
    <cacheHierarchy uniqueName="[Table463 1].[Line Director]" caption="Line Director" attribute="1" defaultMemberUniqueName="[Table463 1].[Line Director].[All]" allUniqueName="[Table463 1].[Line Director].[All]" dimensionUniqueName="[Table463 1]" displayFolder="" count="0" memberValueDatatype="130" unbalanced="0"/>
    <cacheHierarchy uniqueName="[Table463 1].[Zone]" caption="Zone" attribute="1" defaultMemberUniqueName="[Table463 1].[Zone].[All]" allUniqueName="[Table463 1].[Zone].[All]" dimensionUniqueName="[Table463 1]" displayFolder="" count="0" memberValueDatatype="130" unbalanced="0"/>
    <cacheHierarchy uniqueName="[Table463 1].[Jan-20 Card_Issued]" caption="Jan-20 Card_Issued" attribute="1" defaultMemberUniqueName="[Table463 1].[Jan-20 Card_Issued].[All]" allUniqueName="[Table463 1].[Jan-20 Card_Issued].[All]" dimensionUniqueName="[Table463 1]" displayFolder="" count="0" memberValueDatatype="20" unbalanced="0"/>
    <cacheHierarchy uniqueName="[Table463 1].[Jan-20  Card_Income]" caption="Jan-20  Card_Income" attribute="1" defaultMemberUniqueName="[Table463 1].[Jan-20  Card_Income].[All]" allUniqueName="[Table463 1].[Jan-20  Card_Income].[All]" dimensionUniqueName="[Table463 1]" displayFolder="" count="0" memberValueDatatype="5" unbalanced="0"/>
    <cacheHierarchy uniqueName="[Table463 1].[Feb-20  Card_Issuance]" caption="Feb-20  Card_Issuance" attribute="1" defaultMemberUniqueName="[Table463 1].[Feb-20  Card_Issuance].[All]" allUniqueName="[Table463 1].[Feb-20  Card_Issuance].[All]" dimensionUniqueName="[Table463 1]" displayFolder="" count="0" memberValueDatatype="20" unbalanced="0"/>
    <cacheHierarchy uniqueName="[Table463 1].[Feb-20  Card_Income]" caption="Feb-20  Card_Income" attribute="1" defaultMemberUniqueName="[Table463 1].[Feb-20  Card_Income].[All]" allUniqueName="[Table463 1].[Feb-20  Card_Income].[All]" dimensionUniqueName="[Table463 1]" displayFolder="" count="0" memberValueDatatype="5" unbalanced="0"/>
    <cacheHierarchy uniqueName="[Table463 1].[Mar-20  Card_Issued]" caption="Mar-20  Card_Issued" attribute="1" defaultMemberUniqueName="[Table463 1].[Mar-20  Card_Issued].[All]" allUniqueName="[Table463 1].[Mar-20  Card_Issued].[All]" dimensionUniqueName="[Table463 1]" displayFolder="" count="0" memberValueDatatype="20" unbalanced="0"/>
    <cacheHierarchy uniqueName="[Table463 1].[Mar-20 Card_Income]" caption="Mar-20 Card_Income" attribute="1" defaultMemberUniqueName="[Table463 1].[Mar-20 Card_Income].[All]" allUniqueName="[Table463 1].[Mar-20 Card_Income].[All]" dimensionUniqueName="[Table463 1]" displayFolder="" count="0" memberValueDatatype="5" unbalanced="0"/>
    <cacheHierarchy uniqueName="[Table463 1].[Apr-20  Card_Issued]" caption="Apr-20  Card_Issued" attribute="1" defaultMemberUniqueName="[Table463 1].[Apr-20  Card_Issued].[All]" allUniqueName="[Table463 1].[Apr-20  Card_Issued].[All]" dimensionUniqueName="[Table463 1]" displayFolder="" count="0" memberValueDatatype="20" unbalanced="0"/>
    <cacheHierarchy uniqueName="[Table463 1].[Apr-20 Card_Income]" caption="Apr-20 Card_Income" attribute="1" defaultMemberUniqueName="[Table463 1].[Apr-20 Card_Income].[All]" allUniqueName="[Table463 1].[Apr-20 Card_Income].[All]" dimensionUniqueName="[Table463 1]" displayFolder="" count="0" memberValueDatatype="5" unbalanced="0"/>
    <cacheHierarchy uniqueName="[Table463 1].[May 2020 Card_Issued]" caption="May 2020 Card_Issued" attribute="1" defaultMemberUniqueName="[Table463 1].[May 2020 Card_Issued].[All]" allUniqueName="[Table463 1].[May 2020 Card_Issued].[All]" dimensionUniqueName="[Table463 1]" displayFolder="" count="0" memberValueDatatype="20" unbalanced="0"/>
    <cacheHierarchy uniqueName="[Table463 1].[May 2020 Card_Income]" caption="May 2020 Card_Income" attribute="1" defaultMemberUniqueName="[Table463 1].[May 2020 Card_Income].[All]" allUniqueName="[Table463 1].[May 2020 Card_Income].[All]" dimensionUniqueName="[Table463 1]" displayFolder="" count="0" memberValueDatatype="5" unbalanced="0"/>
    <cacheHierarchy uniqueName="[Table463 1].[Jun-20 Card_Issued]" caption="Jun-20 Card_Issued" attribute="1" defaultMemberUniqueName="[Table463 1].[Jun-20 Card_Issued].[All]" allUniqueName="[Table463 1].[Jun-20 Card_Issued].[All]" dimensionUniqueName="[Table463 1]" displayFolder="" count="0" memberValueDatatype="20" unbalanced="0"/>
    <cacheHierarchy uniqueName="[Table463 1].[Jun-20 Card_Income]" caption="Jun-20 Card_Income" attribute="1" defaultMemberUniqueName="[Table463 1].[Jun-20 Card_Income].[All]" allUniqueName="[Table463 1].[Jun-20 Card_Income].[All]" dimensionUniqueName="[Table463 1]" displayFolder="" count="0" memberValueDatatype="5" unbalanced="0"/>
    <cacheHierarchy uniqueName="[Table463 1].[2020                                   Sum Total Cards]" caption="2020                                   Sum Total Cards" attribute="1" defaultMemberUniqueName="[Table463 1].[2020                                   Sum Total Cards].[All]" allUniqueName="[Table463 1].[2020                                   Sum Total Cards].[All]" dimensionUniqueName="[Table463 1]" displayFolder="" count="0" memberValueDatatype="20" unbalanced="0"/>
    <cacheHierarchy uniqueName="[Table463 1].[2020                                                   Sum Total Income]" caption="2020                                                   Sum Total Income" attribute="1" defaultMemberUniqueName="[Table463 1].[2020                                                   Sum Total Income].[All]" allUniqueName="[Table463 1].[2020                                                   Sum Total Income].[All]" dimensionUniqueName="[Table463 1]" displayFolder="" count="0" memberValueDatatype="5" unbalanced="0"/>
    <cacheHierarchy uniqueName="[Table463 1].[Total Card Issuance Position]" caption="Total Card Issuance Position" attribute="1" defaultMemberUniqueName="[Table463 1].[Total Card Issuance Position].[All]" allUniqueName="[Table463 1].[Total Card Issuance Position].[All]" dimensionUniqueName="[Table463 1]" displayFolder="" count="0" memberValueDatatype="130" unbalanced="0"/>
    <cacheHierarchy uniqueName="[Table463 1].[Total Card Income Position]" caption="Total Card Income Position" attribute="1" defaultMemberUniqueName="[Table463 1].[Total Card Income Position].[All]" allUniqueName="[Table463 1].[Total Card Income Position].[All]" dimensionUniqueName="[Table463 1]" displayFolder="" count="0" memberValueDatatype="130" unbalanced="0"/>
    <cacheHierarchy uniqueName="[Table4633].[Branch Code]" caption="Branch Code" attribute="1" defaultMemberUniqueName="[Table4633].[Branch Code].[All]" allUniqueName="[Table4633].[Branch Code].[All]" dimensionUniqueName="[Table4633]" displayFolder="" count="0" memberValueDatatype="20" unbalanced="0"/>
    <cacheHierarchy uniqueName="[Table4633].[Branch]" caption="Branch" attribute="1" defaultMemberUniqueName="[Table4633].[Branch].[All]" allUniqueName="[Table4633].[Branch].[All]" dimensionUniqueName="[Table4633]" displayFolder="" count="0" memberValueDatatype="130" unbalanced="0"/>
    <cacheHierarchy uniqueName="[Table4633].[Zone]" caption="Zone" attribute="1" defaultMemberUniqueName="[Table4633].[Zone].[All]" allUniqueName="[Table4633].[Zone].[All]" dimensionUniqueName="[Table4633]" displayFolder="" count="2" memberValueDatatype="130" unbalanced="0"/>
    <cacheHierarchy uniqueName="[Table4633].[Jan-20 item_sold]" caption="Jan-20 item_sold" attribute="1" defaultMemberUniqueName="[Table4633].[Jan-20 item_sold].[All]" allUniqueName="[Table4633].[Jan-20 item_sold].[All]" dimensionUniqueName="[Table4633]" displayFolder="" count="0" memberValueDatatype="20" unbalanced="0"/>
    <cacheHierarchy uniqueName="[Table4633].[Jan-20  Revenue]" caption="Jan-20  Revenue" attribute="1" defaultMemberUniqueName="[Table4633].[Jan-20  Revenue].[All]" allUniqueName="[Table4633].[Jan-20  Revenue].[All]" dimensionUniqueName="[Table4633]" displayFolder="" count="0" memberValueDatatype="5" unbalanced="0"/>
    <cacheHierarchy uniqueName="[Table4633].[Feb-20  item_sold]" caption="Feb-20  item_sold" attribute="1" defaultMemberUniqueName="[Table4633].[Feb-20  item_sold].[All]" allUniqueName="[Table4633].[Feb-20  item_sold].[All]" dimensionUniqueName="[Table4633]" displayFolder="" count="0" memberValueDatatype="20" unbalanced="0"/>
    <cacheHierarchy uniqueName="[Table4633].[Feb-20  Revenue]" caption="Feb-20  Revenue" attribute="1" defaultMemberUniqueName="[Table4633].[Feb-20  Revenue].[All]" allUniqueName="[Table4633].[Feb-20  Revenue].[All]" dimensionUniqueName="[Table4633]" displayFolder="" count="0" memberValueDatatype="5" unbalanced="0"/>
    <cacheHierarchy uniqueName="[Table4633].[Mar-20  item_sold]" caption="Mar-20  item_sold" attribute="1" defaultMemberUniqueName="[Table4633].[Mar-20  item_sold].[All]" allUniqueName="[Table4633].[Mar-20  item_sold].[All]" dimensionUniqueName="[Table4633]" displayFolder="" count="0" memberValueDatatype="20" unbalanced="0"/>
    <cacheHierarchy uniqueName="[Table4633].[Mar-20 Revenue]" caption="Mar-20 Revenue" attribute="1" defaultMemberUniqueName="[Table4633].[Mar-20 Revenue].[All]" allUniqueName="[Table4633].[Mar-20 Revenue].[All]" dimensionUniqueName="[Table4633]" displayFolder="" count="0" memberValueDatatype="5" unbalanced="0"/>
    <cacheHierarchy uniqueName="[Table4633].[Apr-20  item_sold]" caption="Apr-20  item_sold" attribute="1" defaultMemberUniqueName="[Table4633].[Apr-20  item_sold].[All]" allUniqueName="[Table4633].[Apr-20  item_sold].[All]" dimensionUniqueName="[Table4633]" displayFolder="" count="0" memberValueDatatype="20" unbalanced="0"/>
    <cacheHierarchy uniqueName="[Table4633].[Apr-20 Revenue]" caption="Apr-20 Revenue" attribute="1" defaultMemberUniqueName="[Table4633].[Apr-20 Revenue].[All]" allUniqueName="[Table4633].[Apr-20 Revenue].[All]" dimensionUniqueName="[Table4633]" displayFolder="" count="0" memberValueDatatype="5" unbalanced="0"/>
    <cacheHierarchy uniqueName="[Table4633].[May 2020 item_sold]" caption="May 2020 item_sold" attribute="1" defaultMemberUniqueName="[Table4633].[May 2020 item_sold].[All]" allUniqueName="[Table4633].[May 2020 item_sold].[All]" dimensionUniqueName="[Table4633]" displayFolder="" count="0" memberValueDatatype="20" unbalanced="0"/>
    <cacheHierarchy uniqueName="[Table4633].[May 2020 Revenue]" caption="May 2020 Revenue" attribute="1" defaultMemberUniqueName="[Table4633].[May 2020 Revenue].[All]" allUniqueName="[Table4633].[May 2020 Revenue].[All]" dimensionUniqueName="[Table4633]" displayFolder="" count="0" memberValueDatatype="5" unbalanced="0"/>
    <cacheHierarchy uniqueName="[Table4633].[Jun-20 item_sold]" caption="Jun-20 item_sold" attribute="1" defaultMemberUniqueName="[Table4633].[Jun-20 item_sold].[All]" allUniqueName="[Table4633].[Jun-20 item_sold].[All]" dimensionUniqueName="[Table4633]" displayFolder="" count="0" memberValueDatatype="20" unbalanced="0"/>
    <cacheHierarchy uniqueName="[Table4633].[Jun-20 Revenue]" caption="Jun-20 Revenue" attribute="1" defaultMemberUniqueName="[Table4633].[Jun-20 Revenue].[All]" allUniqueName="[Table4633].[Jun-20 Revenue].[All]" dimensionUniqueName="[Table4633]" displayFolder="" count="0" memberValueDatatype="5" unbalanced="0"/>
    <cacheHierarchy uniqueName="[Table4633].[2020                                   Sum Total Cards]" caption="2020                                   Sum Total Cards" attribute="1" defaultMemberUniqueName="[Table4633].[2020                                   Sum Total Cards].[All]" allUniqueName="[Table4633].[2020                                   Sum Total Cards].[All]" dimensionUniqueName="[Table4633]" displayFolder="" count="0" memberValueDatatype="20" unbalanced="0"/>
    <cacheHierarchy uniqueName="[Table4633].[2020                                                   Sum Total Income]" caption="2020                                                   Sum Total Income" attribute="1" defaultMemberUniqueName="[Table4633].[2020                                                   Sum Total Income].[All]" allUniqueName="[Table4633].[2020                                                   Sum Total Income].[All]" dimensionUniqueName="[Table4633]" displayFolder="" count="0" memberValueDatatype="5" unbalanced="0"/>
    <cacheHierarchy uniqueName="[Table4633].[Total Card Issuance Position]" caption="Total Card Issuance Position" attribute="1" defaultMemberUniqueName="[Table4633].[Total Card Issuance Position].[All]" allUniqueName="[Table4633].[Total Card Issuance Position].[All]" dimensionUniqueName="[Table4633]" displayFolder="" count="0" memberValueDatatype="130" unbalanced="0"/>
    <cacheHierarchy uniqueName="[Table4633].[Total Card Income Position]" caption="Total Card Income Position" attribute="1" defaultMemberUniqueName="[Table4633].[Total Card Income Position].[All]" allUniqueName="[Table4633].[Total Card Income Position].[All]" dimensionUniqueName="[Table4633]" displayFolder="" count="0" memberValueDatatype="130" unbalanced="0"/>
    <cacheHierarchy uniqueName="[Measures].[__XL_Count Table463 1]" caption="__XL_Count Table463 1" measure="1" displayFolder="" measureGroup="Table463 1" count="0" hidden="1"/>
    <cacheHierarchy uniqueName="[Measures].[__XL_Count Table4633]" caption="__XL_Count Table4633" measure="1" displayFolder="" measureGroup="Table4633" count="0" hidden="1"/>
    <cacheHierarchy uniqueName="[Measures].[__No measures defined]" caption="__No measures defined" measure="1" displayFolder="" count="0" hidden="1"/>
    <cacheHierarchy uniqueName="[Measures].[Sum of Apr-20  Card_Issued 2]" caption="Sum of Apr-20  Card_Issued 2" measure="1" displayFolder="" measureGroup="Table463 1" count="0" hidden="1">
      <extLst>
        <ext xmlns:x15="http://schemas.microsoft.com/office/spreadsheetml/2010/11/main" uri="{B97F6D7D-B522-45F9-BDA1-12C45D357490}">
          <x15:cacheHierarchy aggregatedColumn="10"/>
        </ext>
      </extLst>
    </cacheHierarchy>
    <cacheHierarchy uniqueName="[Measures].[Sum of Jun-20 Card_Issued 2]" caption="Sum of Jun-20 Card_Issued 2" measure="1" displayFolder="" measureGroup="Table463 1" count="0" hidden="1">
      <extLst>
        <ext xmlns:x15="http://schemas.microsoft.com/office/spreadsheetml/2010/11/main" uri="{B97F6D7D-B522-45F9-BDA1-12C45D357490}">
          <x15:cacheHierarchy aggregatedColumn="14"/>
        </ext>
      </extLst>
    </cacheHierarchy>
    <cacheHierarchy uniqueName="[Measures].[Sum of 2020                                   Sum Total Cards]" caption="Sum of 2020                                   Sum Total Cards" measure="1" displayFolder="" measureGroup="Table4633" count="0" hidden="1">
      <extLst>
        <ext xmlns:x15="http://schemas.microsoft.com/office/spreadsheetml/2010/11/main" uri="{B97F6D7D-B522-45F9-BDA1-12C45D357490}">
          <x15:cacheHierarchy aggregatedColumn="35"/>
        </ext>
      </extLst>
    </cacheHierarchy>
    <cacheHierarchy uniqueName="[Measures].[Sum of 2020                                                   Sum Total Income]" caption="Sum of 2020                                                   Sum Total Income" measure="1" displayFolder="" measureGroup="Table4633" count="0" hidden="1">
      <extLst>
        <ext xmlns:x15="http://schemas.microsoft.com/office/spreadsheetml/2010/11/main" uri="{B97F6D7D-B522-45F9-BDA1-12C45D357490}">
          <x15:cacheHierarchy aggregatedColumn="36"/>
        </ext>
      </extLst>
    </cacheHierarchy>
    <cacheHierarchy uniqueName="[Measures].[Sum of Jan-20 item_sold]" caption="Sum of Jan-20 item_sold" measure="1" displayFolder="" measureGroup="Table4633" count="0" hidden="1">
      <extLst>
        <ext xmlns:x15="http://schemas.microsoft.com/office/spreadsheetml/2010/11/main" uri="{B97F6D7D-B522-45F9-BDA1-12C45D357490}">
          <x15:cacheHierarchy aggregatedColumn="23"/>
        </ext>
      </extLst>
    </cacheHierarchy>
    <cacheHierarchy uniqueName="[Measures].[Sum of Mar-20  item_sold]" caption="Sum of Mar-20  item_sold" measure="1" displayFolder="" measureGroup="Table4633" count="0" hidden="1">
      <extLst>
        <ext xmlns:x15="http://schemas.microsoft.com/office/spreadsheetml/2010/11/main" uri="{B97F6D7D-B522-45F9-BDA1-12C45D357490}">
          <x15:cacheHierarchy aggregatedColumn="27"/>
        </ext>
      </extLst>
    </cacheHierarchy>
    <cacheHierarchy uniqueName="[Measures].[Sum of Apr-20  item_sold]" caption="Sum of Apr-20  item_sold" measure="1" displayFolder="" measureGroup="Table4633" count="0" hidden="1">
      <extLst>
        <ext xmlns:x15="http://schemas.microsoft.com/office/spreadsheetml/2010/11/main" uri="{B97F6D7D-B522-45F9-BDA1-12C45D357490}">
          <x15:cacheHierarchy aggregatedColumn="29"/>
        </ext>
      </extLst>
    </cacheHierarchy>
    <cacheHierarchy uniqueName="[Measures].[Sum of Apr-20 Revenue]" caption="Sum of Apr-20 Revenue" measure="1" displayFolder="" measureGroup="Table4633" count="0" hidden="1">
      <extLst>
        <ext xmlns:x15="http://schemas.microsoft.com/office/spreadsheetml/2010/11/main" uri="{B97F6D7D-B522-45F9-BDA1-12C45D357490}">
          <x15:cacheHierarchy aggregatedColumn="30"/>
        </ext>
      </extLst>
    </cacheHierarchy>
    <cacheHierarchy uniqueName="[Measures].[Sum of May 2020 item_sold]" caption="Sum of May 2020 item_sold" measure="1" displayFolder="" measureGroup="Table4633" count="0" hidden="1">
      <extLst>
        <ext xmlns:x15="http://schemas.microsoft.com/office/spreadsheetml/2010/11/main" uri="{B97F6D7D-B522-45F9-BDA1-12C45D357490}">
          <x15:cacheHierarchy aggregatedColumn="31"/>
        </ext>
      </extLst>
    </cacheHierarchy>
    <cacheHierarchy uniqueName="[Measures].[Sum of Jun-20 item_sold]" caption="Sum of Jun-20 item_sold" measure="1" displayFolder="" measureGroup="Table4633" count="0" hidden="1">
      <extLst>
        <ext xmlns:x15="http://schemas.microsoft.com/office/spreadsheetml/2010/11/main" uri="{B97F6D7D-B522-45F9-BDA1-12C45D357490}">
          <x15:cacheHierarchy aggregatedColumn="33"/>
        </ext>
      </extLst>
    </cacheHierarchy>
    <cacheHierarchy uniqueName="[Measures].[Sum of Mar-20 Revenue]" caption="Sum of Mar-20 Revenue" measure="1" displayFolder="" measureGroup="Table4633" count="0" hidden="1">
      <extLst>
        <ext xmlns:x15="http://schemas.microsoft.com/office/spreadsheetml/2010/11/main" uri="{B97F6D7D-B522-45F9-BDA1-12C45D357490}">
          <x15:cacheHierarchy aggregatedColumn="28"/>
        </ext>
      </extLst>
    </cacheHierarchy>
    <cacheHierarchy uniqueName="[Measures].[Sum of May 2020 Revenue]" caption="Sum of May 2020 Revenue" measure="1" displayFolder="" measureGroup="Table4633" count="0" hidden="1">
      <extLst>
        <ext xmlns:x15="http://schemas.microsoft.com/office/spreadsheetml/2010/11/main" uri="{B97F6D7D-B522-45F9-BDA1-12C45D357490}">
          <x15:cacheHierarchy aggregatedColumn="32"/>
        </ext>
      </extLst>
    </cacheHierarchy>
    <cacheHierarchy uniqueName="[Measures].[Sum of Jun-20 Revenue]" caption="Sum of Jun-20 Revenue" measure="1" displayFolder="" measureGroup="Table4633"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slicerData="1" pivotCacheId="29669245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0" cacheId="5478" dataOnRows="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location ref="AU2:AV11" firstHeaderRow="1" firstDataRow="1" firstDataCol="1"/>
  <pivotFields count="5">
    <pivotField axis="axisRow" allDrilled="1" showAll="0" dataSourceSort="1" defaultAttributeDrillState="1">
      <items count="2">
        <item s="1" x="0"/>
        <item t="default"/>
      </items>
    </pivotField>
    <pivotField dataField="1" showAll="0"/>
    <pivotField dataField="1" showAll="0"/>
    <pivotField dataField="1" showAll="0"/>
    <pivotField dataField="1" showAll="0"/>
  </pivotFields>
  <rowFields count="2">
    <field x="0"/>
    <field x="-2"/>
  </rowFields>
  <rowItems count="9">
    <i>
      <x/>
    </i>
    <i r="1">
      <x/>
    </i>
    <i r="1" i="1">
      <x v="1"/>
    </i>
    <i r="1" i="2">
      <x v="2"/>
    </i>
    <i r="1" i="3">
      <x v="3"/>
    </i>
    <i t="grand">
      <x/>
    </i>
    <i t="grand" i="1">
      <x/>
    </i>
    <i t="grand" i="2">
      <x/>
    </i>
    <i t="grand" i="3">
      <x/>
    </i>
  </rowItems>
  <colItems count="1">
    <i/>
  </colItems>
  <dataFields count="4">
    <dataField name="Mar-20              Revenue" fld="1" baseField="0" baseItem="0"/>
    <dataField name="Apr-20                Revenue" fld="2" baseField="0" baseItem="0"/>
    <dataField name="May-20               Revenue" fld="3" baseField="0" baseItem="0"/>
    <dataField name="Jun-20                  Revenue" fld="4" baseField="0" baseItem="0"/>
  </dataFields>
  <formats count="11">
    <format dxfId="8057">
      <pivotArea outline="0" collapsedLevelsAreSubtotals="1" fieldPosition="0"/>
    </format>
    <format dxfId="8058">
      <pivotArea dataOnly="0" labelOnly="1" grandCol="1" outline="0" axis="axisCol" fieldPosition="0"/>
    </format>
    <format dxfId="8059">
      <pivotArea outline="0" collapsedLevelsAreSubtotals="1" fieldPosition="0"/>
    </format>
    <format dxfId="8060">
      <pivotArea type="all" dataOnly="0" outline="0" fieldPosition="0"/>
    </format>
    <format dxfId="8061">
      <pivotArea outline="0" collapsedLevelsAreSubtotals="1" fieldPosition="0"/>
    </format>
    <format dxfId="8062">
      <pivotArea field="-2" type="button" dataOnly="0" labelOnly="1" outline="0" axis="axisRow" fieldPosition="1"/>
    </format>
    <format dxfId="8063">
      <pivotArea dataOnly="0" labelOnly="1" grandCol="1" outline="0" axis="axisCol" fieldPosition="0"/>
    </format>
    <format dxfId="8064">
      <pivotArea type="all" dataOnly="0" outline="0" fieldPosition="0"/>
    </format>
    <format dxfId="8065">
      <pivotArea outline="0" collapsedLevelsAreSubtotals="1" fieldPosition="0"/>
    </format>
    <format dxfId="8066">
      <pivotArea field="-2" type="button" dataOnly="0" labelOnly="1" outline="0" axis="axisRow" fieldPosition="1"/>
    </format>
    <format dxfId="8067">
      <pivotArea dataOnly="0" labelOnly="1" grandCol="1" outline="0" axis="axisCol" fieldPosition="0"/>
    </format>
  </formats>
  <chartFormats count="1">
    <chartFormat chart="2" format="6"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pr-20                Revenue"/>
    <pivotHierarchy dragToData="1"/>
    <pivotHierarchy dragToData="1"/>
    <pivotHierarchy dragToData="1" caption="Mar-20              Revenue"/>
    <pivotHierarchy dragToData="1" caption="May-20               Revenue"/>
    <pivotHierarchy dragToData="1" caption="Jun-20                  Revenue"/>
  </pivotHierarchies>
  <pivotTableStyleInfo name="PivotStyleLight16" showRowHeaders="1" showColHeaders="1" showRowStripes="0" showColStripes="0" showLastColumn="1"/>
  <rowHierarchiesUsage count="2">
    <rowHierarchyUsage hierarchyUsage="22"/>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py of ZONAL  E.D MONTH END REPORT.xlsx!Table4633">
        <x15:activeTabTopLevelEntity name="[Table4633]"/>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9" cacheId="5481" dataOnRows="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location ref="AR2:AS11" firstHeaderRow="1" firstDataRow="1" firstDataCol="1"/>
  <pivotFields count="5">
    <pivotField axis="axisRow" allDrilled="1" showAll="0" dataSourceSort="1" defaultAttributeDrillState="1">
      <items count="2">
        <item s="1" x="0"/>
        <item t="default"/>
      </items>
    </pivotField>
    <pivotField dataField="1" showAll="0"/>
    <pivotField dataField="1" showAll="0"/>
    <pivotField dataField="1" showAll="0"/>
    <pivotField dataField="1" showAll="0"/>
  </pivotFields>
  <rowFields count="2">
    <field x="0"/>
    <field x="-2"/>
  </rowFields>
  <rowItems count="9">
    <i>
      <x/>
    </i>
    <i r="1">
      <x/>
    </i>
    <i r="1" i="1">
      <x v="1"/>
    </i>
    <i r="1" i="2">
      <x v="2"/>
    </i>
    <i r="1" i="3">
      <x v="3"/>
    </i>
    <i t="grand">
      <x/>
    </i>
    <i t="grand" i="1">
      <x/>
    </i>
    <i t="grand" i="2">
      <x/>
    </i>
    <i t="grand" i="3">
      <x/>
    </i>
  </rowItems>
  <colItems count="1">
    <i/>
  </colItems>
  <dataFields count="4">
    <dataField name="Mar-20              item_sold" fld="1" baseField="0" baseItem="0"/>
    <dataField name="Apr-20                 item_sold" fld="2" baseField="0" baseItem="0"/>
    <dataField name="May 20                   item_sold" fld="3" baseField="0" baseItem="0"/>
    <dataField name="Jun-20                   item_sold" fld="4" baseField="0" baseItem="0"/>
  </dataFields>
  <formats count="10">
    <format dxfId="8047">
      <pivotArea outline="0" collapsedLevelsAreSubtotals="1" fieldPosition="0"/>
    </format>
    <format dxfId="8048">
      <pivotArea dataOnly="0" labelOnly="1" grandCol="1" outline="0" axis="axisCol" fieldPosition="0"/>
    </format>
    <format dxfId="8049">
      <pivotArea type="all" dataOnly="0" outline="0" fieldPosition="0"/>
    </format>
    <format dxfId="8050">
      <pivotArea outline="0" collapsedLevelsAreSubtotals="1" fieldPosition="0"/>
    </format>
    <format dxfId="8051">
      <pivotArea field="-2" type="button" dataOnly="0" labelOnly="1" outline="0" axis="axisRow" fieldPosition="1"/>
    </format>
    <format dxfId="8052">
      <pivotArea dataOnly="0" labelOnly="1" grandCol="1" outline="0" axis="axisCol" fieldPosition="0"/>
    </format>
    <format dxfId="8053">
      <pivotArea type="all" dataOnly="0" outline="0" fieldPosition="0"/>
    </format>
    <format dxfId="8054">
      <pivotArea outline="0" collapsedLevelsAreSubtotals="1" fieldPosition="0"/>
    </format>
    <format dxfId="8055">
      <pivotArea field="-2" type="button" dataOnly="0" labelOnly="1" outline="0" axis="axisRow" fieldPosition="1"/>
    </format>
    <format dxfId="8056">
      <pivotArea dataOnly="0" labelOnly="1" grandCol="1" outline="0" axis="axisCol" fieldPosition="0"/>
    </format>
  </formats>
  <chartFormats count="1">
    <chartFormat chart="2" format="4"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Mar-20              item_sold"/>
    <pivotHierarchy dragToData="1" caption="Apr-20                 item_sold"/>
    <pivotHierarchy dragToData="1"/>
    <pivotHierarchy dragToData="1" caption="May 20                   item_sold"/>
    <pivotHierarchy dragToData="1" caption="Jun-20                   item_sold"/>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py of ZONAL  E.D MONTH END REPORT.xlsx!Table4633">
        <x15:activeTabTopLevelEntity name="[Table4633]"/>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8" cacheId="547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5">
  <location ref="AO3:AP16" firstHeaderRow="1" firstDataRow="1" firstDataCol="1" rowPageCount="1" colPageCount="1"/>
  <pivotFields count="3">
    <pivotField axis="axisRow" allDrilled="1" showAll="0" sortType="ascending" defaultAttributeDrillState="1">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axis="axisPage" allDrilled="1" showAll="0" dataSourceSort="1" defaultAttributeDrillState="1">
      <items count="1">
        <item t="default"/>
      </items>
    </pivotField>
    <pivotField dataField="1" showAll="0"/>
  </pivotFields>
  <rowFields count="1">
    <field x="0"/>
  </rowFields>
  <rowItems count="13">
    <i>
      <x v="5"/>
    </i>
    <i>
      <x/>
    </i>
    <i>
      <x v="2"/>
    </i>
    <i>
      <x v="3"/>
    </i>
    <i>
      <x v="1"/>
    </i>
    <i>
      <x v="8"/>
    </i>
    <i>
      <x v="7"/>
    </i>
    <i>
      <x v="11"/>
    </i>
    <i>
      <x v="6"/>
    </i>
    <i>
      <x v="4"/>
    </i>
    <i>
      <x v="10"/>
    </i>
    <i>
      <x v="9"/>
    </i>
    <i t="grand">
      <x/>
    </i>
  </rowItems>
  <colItems count="1">
    <i/>
  </colItems>
  <pageFields count="1">
    <pageField fld="1" hier="22" name="[Table4633].[Zone].&amp;[REGION 5]" cap="REGION 5"/>
  </pageFields>
  <dataFields count="1">
    <dataField name="Sum of Jun-20 item_sold" fld="2" baseField="0" baseItem="0"/>
  </dataFields>
  <formats count="14">
    <format dxfId="8068">
      <pivotArea type="all" dataOnly="0" outline="0" fieldPosition="0"/>
    </format>
    <format dxfId="8069">
      <pivotArea outline="0" collapsedLevelsAreSubtotals="1" fieldPosition="0"/>
    </format>
    <format dxfId="8070">
      <pivotArea field="0" type="button" dataOnly="0" labelOnly="1" outline="0" axis="axisRow" fieldPosition="0"/>
    </format>
    <format dxfId="8071">
      <pivotArea dataOnly="0" labelOnly="1" outline="0" axis="axisValues" fieldPosition="0"/>
    </format>
    <format dxfId="8072">
      <pivotArea dataOnly="0" labelOnly="1" fieldPosition="0">
        <references count="1">
          <reference field="0" count="0"/>
        </references>
      </pivotArea>
    </format>
    <format dxfId="8073">
      <pivotArea dataOnly="0" labelOnly="1" grandRow="1" outline="0" fieldPosition="0"/>
    </format>
    <format dxfId="8074">
      <pivotArea dataOnly="0" labelOnly="1" outline="0" axis="axisValues" fieldPosition="0"/>
    </format>
    <format dxfId="8075">
      <pivotArea type="all" dataOnly="0" outline="0" fieldPosition="0"/>
    </format>
    <format dxfId="8076">
      <pivotArea outline="0" collapsedLevelsAreSubtotals="1" fieldPosition="0"/>
    </format>
    <format dxfId="8077">
      <pivotArea field="0" type="button" dataOnly="0" labelOnly="1" outline="0" axis="axisRow" fieldPosition="0"/>
    </format>
    <format dxfId="8078">
      <pivotArea dataOnly="0" labelOnly="1" outline="0" axis="axisValues" fieldPosition="0"/>
    </format>
    <format dxfId="8079">
      <pivotArea dataOnly="0" labelOnly="1" fieldPosition="0">
        <references count="1">
          <reference field="0" count="0"/>
        </references>
      </pivotArea>
    </format>
    <format dxfId="8080">
      <pivotArea dataOnly="0" labelOnly="1" grandRow="1" outline="0" fieldPosition="0"/>
    </format>
    <format dxfId="8081">
      <pivotArea dataOnly="0" labelOnly="1" outline="0" axis="axisValues" fieldPosition="0"/>
    </format>
  </formats>
  <chartFormats count="1">
    <chartFormat chart="2" format="5"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4633].[Zone].&amp;[REGION 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py of ZONAL  E.D MONTH END REPORT.xlsx!Table4633">
        <x15:activeTabTopLevelEntity name="[Table4633]"/>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14" cacheId="548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J22:K24" firstHeaderRow="1" firstDataRow="1" firstDataCol="1"/>
  <pivotFields count="2">
    <pivotField axis="axisRow" allDrilled="1" showAll="0" dataSourceSort="1" defaultAttributeDrillState="1">
      <items count="2">
        <item s="1" x="0"/>
        <item t="default"/>
      </items>
    </pivotField>
    <pivotField dataField="1" showAll="0"/>
  </pivotFields>
  <rowFields count="1">
    <field x="0"/>
  </rowFields>
  <rowItems count="2">
    <i>
      <x/>
    </i>
    <i t="grand">
      <x/>
    </i>
  </rowItems>
  <colItems count="1">
    <i/>
  </colItems>
  <dataFields count="1">
    <dataField name="Total Items Sold                           (Jan - June)" fld="1" baseField="0" baseItem="0"/>
  </dataFields>
  <formats count="113">
    <format dxfId="7873">
      <pivotArea outline="0" collapsedLevelsAreSubtotals="1" fieldPosition="0"/>
    </format>
    <format dxfId="7874">
      <pivotArea dataOnly="0" labelOnly="1" outline="0" axis="axisValues" fieldPosition="0"/>
    </format>
    <format dxfId="7875">
      <pivotArea dataOnly="0" labelOnly="1" outline="0" axis="axisValues" fieldPosition="0"/>
    </format>
    <format dxfId="7876">
      <pivotArea dataOnly="0" labelOnly="1" outline="0" axis="axisValues" fieldPosition="0"/>
    </format>
    <format dxfId="7877">
      <pivotArea dataOnly="0" labelOnly="1" outline="0" axis="axisValues" fieldPosition="0"/>
    </format>
    <format dxfId="7878">
      <pivotArea field="0" type="button" dataOnly="0" labelOnly="1" outline="0" axis="axisRow" fieldPosition="0"/>
    </format>
    <format dxfId="7879">
      <pivotArea dataOnly="0" labelOnly="1" fieldPosition="0">
        <references count="1">
          <reference field="0" count="0"/>
        </references>
      </pivotArea>
    </format>
    <format dxfId="7880">
      <pivotArea dataOnly="0" labelOnly="1" grandRow="1" outline="0" fieldPosition="0"/>
    </format>
    <format dxfId="7881">
      <pivotArea field="0" type="button" dataOnly="0" labelOnly="1" outline="0" axis="axisRow" fieldPosition="0"/>
    </format>
    <format dxfId="7882">
      <pivotArea dataOnly="0" labelOnly="1" fieldPosition="0">
        <references count="1">
          <reference field="0" count="0"/>
        </references>
      </pivotArea>
    </format>
    <format dxfId="7883">
      <pivotArea dataOnly="0" labelOnly="1" grandRow="1" outline="0" fieldPosition="0"/>
    </format>
    <format dxfId="7884">
      <pivotArea field="0" type="button" dataOnly="0" labelOnly="1" outline="0" axis="axisRow" fieldPosition="0"/>
    </format>
    <format dxfId="7885">
      <pivotArea dataOnly="0" labelOnly="1" fieldPosition="0">
        <references count="1">
          <reference field="0" count="0"/>
        </references>
      </pivotArea>
    </format>
    <format dxfId="7886">
      <pivotArea dataOnly="0" labelOnly="1" grandRow="1" outline="0" fieldPosition="0"/>
    </format>
    <format dxfId="7887">
      <pivotArea collapsedLevelsAreSubtotals="1" fieldPosition="0">
        <references count="1">
          <reference field="0" count="0"/>
        </references>
      </pivotArea>
    </format>
    <format dxfId="7888">
      <pivotArea collapsedLevelsAreSubtotals="1" fieldPosition="0">
        <references count="1">
          <reference field="0" count="0"/>
        </references>
      </pivotArea>
    </format>
    <format dxfId="7889">
      <pivotArea collapsedLevelsAreSubtotals="1" fieldPosition="0">
        <references count="1">
          <reference field="0" count="0"/>
        </references>
      </pivotArea>
    </format>
    <format dxfId="7890">
      <pivotArea grandRow="1" outline="0" collapsedLevelsAreSubtotals="1" fieldPosition="0"/>
    </format>
    <format dxfId="7891">
      <pivotArea dataOnly="0" labelOnly="1" grandRow="1" outline="0" fieldPosition="0"/>
    </format>
    <format dxfId="7892">
      <pivotArea grandRow="1" outline="0" collapsedLevelsAreSubtotals="1" fieldPosition="0"/>
    </format>
    <format dxfId="7893">
      <pivotArea dataOnly="0" labelOnly="1" grandRow="1" outline="0" fieldPosition="0"/>
    </format>
    <format dxfId="7894">
      <pivotArea collapsedLevelsAreSubtotals="1" fieldPosition="0">
        <references count="1">
          <reference field="0" count="0"/>
        </references>
      </pivotArea>
    </format>
    <format dxfId="7895">
      <pivotArea dataOnly="0" labelOnly="1" outline="0" axis="axisValues" fieldPosition="0"/>
    </format>
    <format dxfId="7896">
      <pivotArea dataOnly="0" labelOnly="1" outline="0" axis="axisValues" fieldPosition="0"/>
    </format>
    <format dxfId="7897">
      <pivotArea dataOnly="0" labelOnly="1" outline="0" axis="axisValues" fieldPosition="0"/>
    </format>
    <format dxfId="7898">
      <pivotArea dataOnly="0" labelOnly="1" outline="0" axis="axisValues" fieldPosition="0"/>
    </format>
    <format dxfId="7899">
      <pivotArea dataOnly="0" labelOnly="1" outline="0" axis="axisValues" fieldPosition="0"/>
    </format>
    <format dxfId="7900">
      <pivotArea dataOnly="0" labelOnly="1" outline="0" axis="axisValues" fieldPosition="0"/>
    </format>
    <format dxfId="7901">
      <pivotArea dataOnly="0" labelOnly="1" outline="0" axis="axisValues" fieldPosition="0"/>
    </format>
    <format dxfId="7902">
      <pivotArea dataOnly="0" labelOnly="1" outline="0" axis="axisValues" fieldPosition="0"/>
    </format>
    <format dxfId="7903">
      <pivotArea collapsedLevelsAreSubtotals="1" fieldPosition="0">
        <references count="1">
          <reference field="0" count="0"/>
        </references>
      </pivotArea>
    </format>
    <format dxfId="7904">
      <pivotArea collapsedLevelsAreSubtotals="1" fieldPosition="0">
        <references count="1">
          <reference field="0" count="0"/>
        </references>
      </pivotArea>
    </format>
    <format dxfId="7905">
      <pivotArea collapsedLevelsAreSubtotals="1" fieldPosition="0">
        <references count="1">
          <reference field="0" count="0"/>
        </references>
      </pivotArea>
    </format>
    <format dxfId="7906">
      <pivotArea collapsedLevelsAreSubtotals="1" fieldPosition="0">
        <references count="1">
          <reference field="0" count="0"/>
        </references>
      </pivotArea>
    </format>
    <format dxfId="7907">
      <pivotArea dataOnly="0" labelOnly="1" outline="0" axis="axisValues" fieldPosition="0"/>
    </format>
    <format dxfId="7908">
      <pivotArea dataOnly="0" labelOnly="1" outline="0" axis="axisValues" fieldPosition="0"/>
    </format>
    <format dxfId="7909">
      <pivotArea dataOnly="0" labelOnly="1" outline="0" axis="axisValues" fieldPosition="0"/>
    </format>
    <format dxfId="7910">
      <pivotArea dataOnly="0" labelOnly="1" outline="0" axis="axisValues" fieldPosition="0"/>
    </format>
    <format dxfId="7911">
      <pivotArea dataOnly="0" labelOnly="1" outline="0" axis="axisValues" fieldPosition="0"/>
    </format>
    <format dxfId="7912">
      <pivotArea dataOnly="0" labelOnly="1" outline="0" axis="axisValues" fieldPosition="0"/>
    </format>
    <format dxfId="7913">
      <pivotArea dataOnly="0" labelOnly="1" outline="0" axis="axisValues" fieldPosition="0"/>
    </format>
    <format dxfId="7914">
      <pivotArea dataOnly="0" labelOnly="1" outline="0" axis="axisValues" fieldPosition="0"/>
    </format>
    <format dxfId="7915">
      <pivotArea dataOnly="0" labelOnly="1" outline="0" axis="axisValues" fieldPosition="0"/>
    </format>
    <format dxfId="7916">
      <pivotArea dataOnly="0" labelOnly="1" outline="0" axis="axisValues" fieldPosition="0"/>
    </format>
    <format dxfId="7917">
      <pivotArea dataOnly="0" labelOnly="1" outline="0" axis="axisValues" fieldPosition="0"/>
    </format>
    <format dxfId="7918">
      <pivotArea dataOnly="0" labelOnly="1" outline="0" axis="axisValues" fieldPosition="0"/>
    </format>
    <format dxfId="7919">
      <pivotArea dataOnly="0" labelOnly="1" outline="0" axis="axisValues" fieldPosition="0"/>
    </format>
    <format dxfId="7920">
      <pivotArea dataOnly="0" labelOnly="1" outline="0" axis="axisValues" fieldPosition="0"/>
    </format>
    <format dxfId="7921">
      <pivotArea dataOnly="0" labelOnly="1" outline="0" axis="axisValues" fieldPosition="0"/>
    </format>
    <format dxfId="7922">
      <pivotArea dataOnly="0" labelOnly="1" outline="0" axis="axisValues" fieldPosition="0"/>
    </format>
    <format dxfId="7923">
      <pivotArea dataOnly="0" labelOnly="1" outline="0" axis="axisValues" fieldPosition="0"/>
    </format>
    <format dxfId="7924">
      <pivotArea dataOnly="0" labelOnly="1" outline="0" axis="axisValues" fieldPosition="0"/>
    </format>
    <format dxfId="7925">
      <pivotArea collapsedLevelsAreSubtotals="1" fieldPosition="0">
        <references count="1">
          <reference field="0" count="0"/>
        </references>
      </pivotArea>
    </format>
    <format dxfId="7926">
      <pivotArea field="0" type="button" dataOnly="0" labelOnly="1" outline="0" axis="axisRow" fieldPosition="0"/>
    </format>
    <format dxfId="7927">
      <pivotArea dataOnly="0" labelOnly="1" outline="0" axis="axisValues" fieldPosition="0"/>
    </format>
    <format dxfId="7928">
      <pivotArea dataOnly="0" labelOnly="1" fieldPosition="0">
        <references count="1">
          <reference field="0" count="0"/>
        </references>
      </pivotArea>
    </format>
    <format dxfId="7929">
      <pivotArea dataOnly="0" labelOnly="1" outline="0" axis="axisValues" fieldPosition="0"/>
    </format>
    <format dxfId="7930">
      <pivotArea collapsedLevelsAreSubtotals="1" fieldPosition="0">
        <references count="1">
          <reference field="0" count="0"/>
        </references>
      </pivotArea>
    </format>
    <format dxfId="7931">
      <pivotArea field="0" type="button" dataOnly="0" labelOnly="1" outline="0" axis="axisRow" fieldPosition="0"/>
    </format>
    <format dxfId="7932">
      <pivotArea dataOnly="0" labelOnly="1" outline="0" axis="axisValues" fieldPosition="0"/>
    </format>
    <format dxfId="7933">
      <pivotArea dataOnly="0" labelOnly="1" fieldPosition="0">
        <references count="1">
          <reference field="0" count="0"/>
        </references>
      </pivotArea>
    </format>
    <format dxfId="7934">
      <pivotArea dataOnly="0" labelOnly="1" outline="0" axis="axisValues" fieldPosition="0"/>
    </format>
    <format dxfId="7935">
      <pivotArea collapsedLevelsAreSubtotals="1" fieldPosition="0">
        <references count="1">
          <reference field="0" count="0"/>
        </references>
      </pivotArea>
    </format>
    <format dxfId="7936">
      <pivotArea field="0" type="button" dataOnly="0" labelOnly="1" outline="0" axis="axisRow" fieldPosition="0"/>
    </format>
    <format dxfId="7937">
      <pivotArea dataOnly="0" labelOnly="1" outline="0" axis="axisValues" fieldPosition="0"/>
    </format>
    <format dxfId="7938">
      <pivotArea dataOnly="0" labelOnly="1" fieldPosition="0">
        <references count="1">
          <reference field="0" count="0"/>
        </references>
      </pivotArea>
    </format>
    <format dxfId="7939">
      <pivotArea dataOnly="0" labelOnly="1" outline="0" axis="axisValues" fieldPosition="0"/>
    </format>
    <format dxfId="7940">
      <pivotArea collapsedLevelsAreSubtotals="1" fieldPosition="0">
        <references count="1">
          <reference field="0" count="0"/>
        </references>
      </pivotArea>
    </format>
    <format dxfId="7941">
      <pivotArea field="0" type="button" dataOnly="0" labelOnly="1" outline="0" axis="axisRow" fieldPosition="0"/>
    </format>
    <format dxfId="7942">
      <pivotArea dataOnly="0" labelOnly="1" outline="0" axis="axisValues" fieldPosition="0"/>
    </format>
    <format dxfId="7943">
      <pivotArea dataOnly="0" labelOnly="1" fieldPosition="0">
        <references count="1">
          <reference field="0" count="0"/>
        </references>
      </pivotArea>
    </format>
    <format dxfId="7944">
      <pivotArea dataOnly="0" labelOnly="1" outline="0" axis="axisValues" fieldPosition="0"/>
    </format>
    <format dxfId="7945">
      <pivotArea dataOnly="0" labelOnly="1" outline="0" axis="axisValues" fieldPosition="0"/>
    </format>
    <format dxfId="7946">
      <pivotArea dataOnly="0" labelOnly="1" outline="0" axis="axisValues" fieldPosition="0"/>
    </format>
    <format dxfId="7947">
      <pivotArea field="0" type="button" dataOnly="0" labelOnly="1" outline="0" axis="axisRow" fieldPosition="0"/>
    </format>
    <format dxfId="7948">
      <pivotArea collapsedLevelsAreSubtotals="1" fieldPosition="0">
        <references count="1">
          <reference field="0" count="0"/>
        </references>
      </pivotArea>
    </format>
    <format dxfId="7949">
      <pivotArea dataOnly="0" labelOnly="1" outline="0" axis="axisValues" fieldPosition="0"/>
    </format>
    <format dxfId="7950">
      <pivotArea dataOnly="0" labelOnly="1" outline="0" axis="axisValues" fieldPosition="0"/>
    </format>
    <format dxfId="7951">
      <pivotArea dataOnly="0" labelOnly="1" outline="0" axis="axisValues" fieldPosition="0"/>
    </format>
    <format dxfId="7952">
      <pivotArea dataOnly="0" labelOnly="1" outline="0" axis="axisValues" fieldPosition="0"/>
    </format>
    <format dxfId="7953">
      <pivotArea collapsedLevelsAreSubtotals="1" fieldPosition="0">
        <references count="1">
          <reference field="0" count="0"/>
        </references>
      </pivotArea>
    </format>
    <format dxfId="7954">
      <pivotArea collapsedLevelsAreSubtotals="1" fieldPosition="0">
        <references count="1">
          <reference field="0" count="0"/>
        </references>
      </pivotArea>
    </format>
    <format dxfId="7955">
      <pivotArea collapsedLevelsAreSubtotals="1" fieldPosition="0">
        <references count="1">
          <reference field="0" count="0"/>
        </references>
      </pivotArea>
    </format>
    <format dxfId="7956">
      <pivotArea collapsedLevelsAreSubtotals="1" fieldPosition="0">
        <references count="1">
          <reference field="0" count="0"/>
        </references>
      </pivotArea>
    </format>
    <format dxfId="7957">
      <pivotArea collapsedLevelsAreSubtotals="1" fieldPosition="0">
        <references count="1">
          <reference field="0" count="0"/>
        </references>
      </pivotArea>
    </format>
    <format dxfId="7958">
      <pivotArea type="all" dataOnly="0" outline="0" fieldPosition="0"/>
    </format>
    <format dxfId="7959">
      <pivotArea outline="0" collapsedLevelsAreSubtotals="1" fieldPosition="0"/>
    </format>
    <format dxfId="7960">
      <pivotArea field="0" type="button" dataOnly="0" labelOnly="1" outline="0" axis="axisRow" fieldPosition="0"/>
    </format>
    <format dxfId="7961">
      <pivotArea dataOnly="0" labelOnly="1" outline="0" axis="axisValues" fieldPosition="0"/>
    </format>
    <format dxfId="7962">
      <pivotArea dataOnly="0" labelOnly="1" fieldPosition="0">
        <references count="1">
          <reference field="0" count="0"/>
        </references>
      </pivotArea>
    </format>
    <format dxfId="7963">
      <pivotArea dataOnly="0" labelOnly="1" grandRow="1" outline="0" fieldPosition="0"/>
    </format>
    <format dxfId="7964">
      <pivotArea dataOnly="0" labelOnly="1" outline="0" axis="axisValues" fieldPosition="0"/>
    </format>
    <format dxfId="7965">
      <pivotArea dataOnly="0" labelOnly="1" outline="0" axis="axisValues" fieldPosition="0"/>
    </format>
    <format dxfId="7966">
      <pivotArea dataOnly="0" labelOnly="1" outline="0" axis="axisValues" fieldPosition="0"/>
    </format>
    <format dxfId="7967">
      <pivotArea field="0" type="button" dataOnly="0" labelOnly="1" outline="0" axis="axisRow" fieldPosition="0"/>
    </format>
    <format dxfId="7968">
      <pivotArea dataOnly="0" labelOnly="1" fieldPosition="0">
        <references count="1">
          <reference field="0" count="0"/>
        </references>
      </pivotArea>
    </format>
    <format dxfId="7969">
      <pivotArea dataOnly="0" labelOnly="1" grandRow="1" outline="0" fieldPosition="0"/>
    </format>
    <format dxfId="7970">
      <pivotArea grandRow="1" outline="0" collapsedLevelsAreSubtotals="1" fieldPosition="0"/>
    </format>
    <format dxfId="7971">
      <pivotArea collapsedLevelsAreSubtotals="1" fieldPosition="0">
        <references count="1">
          <reference field="0" count="0"/>
        </references>
      </pivotArea>
    </format>
    <format dxfId="7972">
      <pivotArea collapsedLevelsAreSubtotals="1" fieldPosition="0">
        <references count="1">
          <reference field="0" count="0"/>
        </references>
      </pivotArea>
    </format>
    <format dxfId="7973">
      <pivotArea dataOnly="0" labelOnly="1" outline="0" axis="axisValues" fieldPosition="0"/>
    </format>
    <format dxfId="7974">
      <pivotArea dataOnly="0" labelOnly="1" outline="0" axis="axisValues" fieldPosition="0"/>
    </format>
    <format dxfId="7975">
      <pivotArea collapsedLevelsAreSubtotals="1" fieldPosition="0">
        <references count="1">
          <reference field="0" count="0"/>
        </references>
      </pivotArea>
    </format>
    <format dxfId="7976">
      <pivotArea dataOnly="0" labelOnly="1" fieldPosition="0">
        <references count="1">
          <reference field="0" count="0"/>
        </references>
      </pivotArea>
    </format>
    <format dxfId="7977">
      <pivotArea dataOnly="0" labelOnly="1" fieldPosition="0">
        <references count="1">
          <reference field="0" count="0"/>
        </references>
      </pivotArea>
    </format>
    <format dxfId="7978">
      <pivotArea dataOnly="0" labelOnly="1" fieldPosition="0">
        <references count="1">
          <reference field="0" count="0"/>
        </references>
      </pivotArea>
    </format>
    <format dxfId="7979">
      <pivotArea dataOnly="0" labelOnly="1" fieldPosition="0">
        <references count="1">
          <reference field="0" count="0"/>
        </references>
      </pivotArea>
    </format>
    <format dxfId="7980">
      <pivotArea dataOnly="0" labelOnly="1" fieldPosition="0">
        <references count="1">
          <reference field="0" count="0"/>
        </references>
      </pivotArea>
    </format>
    <format dxfId="7981">
      <pivotArea dataOnly="0" labelOnly="1" fieldPosition="0">
        <references count="1">
          <reference field="0" count="0"/>
        </references>
      </pivotArea>
    </format>
    <format dxfId="7982">
      <pivotArea dataOnly="0" labelOnly="1" fieldPosition="0">
        <references count="1">
          <reference field="0" count="0"/>
        </references>
      </pivotArea>
    </format>
    <format dxfId="7983">
      <pivotArea dataOnly="0" labelOnly="1" fieldPosition="0">
        <references count="1">
          <reference field="0" count="0"/>
        </references>
      </pivotArea>
    </format>
    <format dxfId="7984">
      <pivotArea dataOnly="0" labelOnly="1" fieldPosition="0">
        <references count="1">
          <reference field="0" count="0"/>
        </references>
      </pivotArea>
    </format>
    <format dxfId="7985">
      <pivotArea collapsedLevelsAreSubtotals="1" fieldPosition="0">
        <references count="1">
          <reference field="0" count="0"/>
        </references>
      </pivotArea>
    </format>
  </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Items Sold                           (Jan - Jun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py of ZONAL  E.D MONTH END REPORT.xlsx!Table4633">
        <x15:activeTabTopLevelEntity name="[Table4633]"/>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13" cacheId="548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O22:P24" firstHeaderRow="1" firstDataRow="1" firstDataCol="1"/>
  <pivotFields count="2">
    <pivotField axis="axisRow" allDrilled="1" showAll="0" dataSourceSort="1" defaultAttributeDrillState="1">
      <items count="2">
        <item s="1" x="0"/>
        <item t="default"/>
      </items>
    </pivotField>
    <pivotField dataField="1" showAll="0"/>
  </pivotFields>
  <rowFields count="1">
    <field x="0"/>
  </rowFields>
  <rowItems count="2">
    <i>
      <x/>
    </i>
    <i t="grand">
      <x/>
    </i>
  </rowItems>
  <colItems count="1">
    <i/>
  </colItems>
  <dataFields count="1">
    <dataField name="Total Revenue                    (Jan - June)" fld="1" baseField="0" baseItem="0" numFmtId="166"/>
  </dataFields>
  <formats count="61">
    <format dxfId="7986">
      <pivotArea outline="0" collapsedLevelsAreSubtotals="1" fieldPosition="0"/>
    </format>
    <format dxfId="7987">
      <pivotArea dataOnly="0" labelOnly="1" outline="0" axis="axisValues" fieldPosition="0"/>
    </format>
    <format dxfId="7988">
      <pivotArea dataOnly="0" labelOnly="1" outline="0" axis="axisValues" fieldPosition="0"/>
    </format>
    <format dxfId="7989">
      <pivotArea outline="0" collapsedLevelsAreSubtotals="1" fieldPosition="0"/>
    </format>
    <format dxfId="7990">
      <pivotArea collapsedLevelsAreSubtotals="1" fieldPosition="0">
        <references count="1">
          <reference field="0" count="0"/>
        </references>
      </pivotArea>
    </format>
    <format dxfId="7991">
      <pivotArea dataOnly="0" labelOnly="1" fieldPosition="0">
        <references count="1">
          <reference field="0" count="0"/>
        </references>
      </pivotArea>
    </format>
    <format dxfId="7992">
      <pivotArea collapsedLevelsAreSubtotals="1" fieldPosition="0">
        <references count="1">
          <reference field="0" count="0"/>
        </references>
      </pivotArea>
    </format>
    <format dxfId="7993">
      <pivotArea dataOnly="0" labelOnly="1" fieldPosition="0">
        <references count="1">
          <reference field="0" count="0"/>
        </references>
      </pivotArea>
    </format>
    <format dxfId="7994">
      <pivotArea collapsedLevelsAreSubtotals="1" fieldPosition="0">
        <references count="1">
          <reference field="0" count="0"/>
        </references>
      </pivotArea>
    </format>
    <format dxfId="7995">
      <pivotArea collapsedLevelsAreSubtotals="1" fieldPosition="0">
        <references count="1">
          <reference field="0" count="0"/>
        </references>
      </pivotArea>
    </format>
    <format dxfId="7996">
      <pivotArea dataOnly="0" labelOnly="1" outline="0" axis="axisValues" fieldPosition="0"/>
    </format>
    <format dxfId="7997">
      <pivotArea dataOnly="0" labelOnly="1" outline="0" axis="axisValues" fieldPosition="0"/>
    </format>
    <format dxfId="7998">
      <pivotArea dataOnly="0" labelOnly="1" outline="0" axis="axisValues" fieldPosition="0"/>
    </format>
    <format dxfId="7999">
      <pivotArea dataOnly="0" labelOnly="1" outline="0" axis="axisValues" fieldPosition="0"/>
    </format>
    <format dxfId="8000">
      <pivotArea dataOnly="0" labelOnly="1" outline="0" axis="axisValues" fieldPosition="0"/>
    </format>
    <format dxfId="8001">
      <pivotArea dataOnly="0" labelOnly="1" outline="0" axis="axisValues" fieldPosition="0"/>
    </format>
    <format dxfId="8002">
      <pivotArea dataOnly="0" labelOnly="1" outline="0" axis="axisValues" fieldPosition="0"/>
    </format>
    <format dxfId="8003">
      <pivotArea dataOnly="0" labelOnly="1" outline="0" axis="axisValues" fieldPosition="0"/>
    </format>
    <format dxfId="8004">
      <pivotArea field="0" type="button" dataOnly="0" labelOnly="1" outline="0" axis="axisRow" fieldPosition="0"/>
    </format>
    <format dxfId="8005">
      <pivotArea dataOnly="0" labelOnly="1" fieldPosition="0">
        <references count="1">
          <reference field="0" count="0"/>
        </references>
      </pivotArea>
    </format>
    <format dxfId="8006">
      <pivotArea dataOnly="0" labelOnly="1" grandRow="1" outline="0" fieldPosition="0"/>
    </format>
    <format dxfId="8007">
      <pivotArea field="0" type="button" dataOnly="0" labelOnly="1" outline="0" axis="axisRow" fieldPosition="0"/>
    </format>
    <format dxfId="8008">
      <pivotArea dataOnly="0" labelOnly="1" fieldPosition="0">
        <references count="1">
          <reference field="0" count="0"/>
        </references>
      </pivotArea>
    </format>
    <format dxfId="8009">
      <pivotArea dataOnly="0" labelOnly="1" grandRow="1" outline="0" fieldPosition="0"/>
    </format>
    <format dxfId="8010">
      <pivotArea grandRow="1" outline="0" collapsedLevelsAreSubtotals="1" fieldPosition="0"/>
    </format>
    <format dxfId="8011">
      <pivotArea grandRow="1" outline="0" collapsedLevelsAreSubtotals="1" fieldPosition="0"/>
    </format>
    <format dxfId="8012">
      <pivotArea collapsedLevelsAreSubtotals="1" fieldPosition="0">
        <references count="1">
          <reference field="0" count="0"/>
        </references>
      </pivotArea>
    </format>
    <format dxfId="8013">
      <pivotArea collapsedLevelsAreSubtotals="1" fieldPosition="0">
        <references count="1">
          <reference field="0" count="0"/>
        </references>
      </pivotArea>
    </format>
    <format dxfId="8014">
      <pivotArea dataOnly="0" labelOnly="1" outline="0" axis="axisValues" fieldPosition="0"/>
    </format>
    <format dxfId="8015">
      <pivotArea dataOnly="0" labelOnly="1" outline="0" axis="axisValues" fieldPosition="0"/>
    </format>
    <format dxfId="8016">
      <pivotArea dataOnly="0" labelOnly="1" outline="0" axis="axisValues" fieldPosition="0"/>
    </format>
    <format dxfId="8017">
      <pivotArea dataOnly="0" labelOnly="1" outline="0" axis="axisValues" fieldPosition="0"/>
    </format>
    <format dxfId="8018">
      <pivotArea type="all" dataOnly="0" outline="0" fieldPosition="0"/>
    </format>
    <format dxfId="8019">
      <pivotArea outline="0" collapsedLevelsAreSubtotals="1" fieldPosition="0"/>
    </format>
    <format dxfId="8020">
      <pivotArea field="0" type="button" dataOnly="0" labelOnly="1" outline="0" axis="axisRow" fieldPosition="0"/>
    </format>
    <format dxfId="8021">
      <pivotArea dataOnly="0" labelOnly="1" outline="0" axis="axisValues" fieldPosition="0"/>
    </format>
    <format dxfId="8022">
      <pivotArea dataOnly="0" labelOnly="1" fieldPosition="0">
        <references count="1">
          <reference field="0" count="0"/>
        </references>
      </pivotArea>
    </format>
    <format dxfId="8023">
      <pivotArea dataOnly="0" labelOnly="1" grandRow="1" outline="0" fieldPosition="0"/>
    </format>
    <format dxfId="8024">
      <pivotArea dataOnly="0" labelOnly="1" outline="0" axis="axisValues" fieldPosition="0"/>
    </format>
    <format dxfId="8025">
      <pivotArea grandRow="1" outline="0" collapsedLevelsAreSubtotals="1" fieldPosition="0"/>
    </format>
    <format dxfId="8026">
      <pivotArea dataOnly="0" labelOnly="1" grandRow="1" outline="0" fieldPosition="0"/>
    </format>
    <format dxfId="8027">
      <pivotArea dataOnly="0" labelOnly="1" fieldPosition="0">
        <references count="1">
          <reference field="0" count="0"/>
        </references>
      </pivotArea>
    </format>
    <format dxfId="8028">
      <pivotArea field="0" type="button" dataOnly="0" labelOnly="1" outline="0" axis="axisRow" fieldPosition="0"/>
    </format>
    <format dxfId="8029">
      <pivotArea dataOnly="0" labelOnly="1" outline="0" axis="axisValues" fieldPosition="0"/>
    </format>
    <format dxfId="8030">
      <pivotArea dataOnly="0" labelOnly="1" outline="0" axis="axisValues" fieldPosition="0"/>
    </format>
    <format dxfId="8031">
      <pivotArea dataOnly="0" labelOnly="1" outline="0" axis="axisValues" fieldPosition="0"/>
    </format>
    <format dxfId="8032">
      <pivotArea dataOnly="0" labelOnly="1" outline="0" axis="axisValues" fieldPosition="0"/>
    </format>
    <format dxfId="8033">
      <pivotArea dataOnly="0" labelOnly="1" outline="0" axis="axisValues" fieldPosition="0"/>
    </format>
    <format dxfId="8034">
      <pivotArea dataOnly="0" labelOnly="1" outline="0" axis="axisValues" fieldPosition="0"/>
    </format>
    <format dxfId="8035">
      <pivotArea collapsedLevelsAreSubtotals="1" fieldPosition="0">
        <references count="1">
          <reference field="0" count="0"/>
        </references>
      </pivotArea>
    </format>
    <format dxfId="8036">
      <pivotArea collapsedLevelsAreSubtotals="1" fieldPosition="0">
        <references count="1">
          <reference field="0" count="0"/>
        </references>
      </pivotArea>
    </format>
    <format dxfId="8037">
      <pivotArea collapsedLevelsAreSubtotals="1" fieldPosition="0">
        <references count="1">
          <reference field="0" count="0"/>
        </references>
      </pivotArea>
    </format>
    <format dxfId="8038">
      <pivotArea collapsedLevelsAreSubtotals="1" fieldPosition="0">
        <references count="1">
          <reference field="0" count="0"/>
        </references>
      </pivotArea>
    </format>
    <format dxfId="8039">
      <pivotArea dataOnly="0" labelOnly="1" fieldPosition="0">
        <references count="1">
          <reference field="0" count="0"/>
        </references>
      </pivotArea>
    </format>
    <format dxfId="8040">
      <pivotArea dataOnly="0" labelOnly="1" fieldPosition="0">
        <references count="1">
          <reference field="0" count="0"/>
        </references>
      </pivotArea>
    </format>
    <format dxfId="8041">
      <pivotArea dataOnly="0" labelOnly="1" fieldPosition="0">
        <references count="1">
          <reference field="0" count="0"/>
        </references>
      </pivotArea>
    </format>
    <format dxfId="8042">
      <pivotArea dataOnly="0" labelOnly="1" fieldPosition="0">
        <references count="1">
          <reference field="0" count="0"/>
        </references>
      </pivotArea>
    </format>
    <format dxfId="8043">
      <pivotArea dataOnly="0" labelOnly="1" fieldPosition="0">
        <references count="1">
          <reference field="0" count="0"/>
        </references>
      </pivotArea>
    </format>
    <format dxfId="8044">
      <pivotArea dataOnly="0" labelOnly="1" fieldPosition="0">
        <references count="1">
          <reference field="0" count="0"/>
        </references>
      </pivotArea>
    </format>
    <format dxfId="8045">
      <pivotArea dataOnly="0" labelOnly="1" fieldPosition="0">
        <references count="1">
          <reference field="0" count="0"/>
        </references>
      </pivotArea>
    </format>
    <format dxfId="8046">
      <pivotArea collapsedLevelsAreSubtotals="1" fieldPosition="0">
        <references count="1">
          <reference field="0" count="0"/>
        </references>
      </pivotArea>
    </format>
  </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Total Revenue                    (Jan - Jun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py of ZONAL  E.D MONTH END REPORT.xlsx!Table4633">
        <x15:activeTabTopLevelEntity name="[Table4633]"/>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00000000-0013-0000-FFFF-FFFF01000000}" sourceName="[Table4633].[Zone]">
  <pivotTables>
    <pivotTable tabId="1" name="PivotTable8"/>
    <pivotTable tabId="1" name="PivotTable10"/>
    <pivotTable tabId="1" name="PivotTable9"/>
    <pivotTable tabId="1" name="PivotTable13"/>
    <pivotTable tabId="1" name="PivotTable14"/>
  </pivotTables>
  <data>
    <olap pivotCacheId="296692452">
      <levels count="2">
        <level uniqueName="[Table4633].[Zone].[(All)]" sourceCaption="(All)" count="0"/>
        <level uniqueName="[Table4633].[Zone].[Zone]" sourceCaption="Zone" count="32">
          <ranges>
            <range startItem="0">
              <i n="[Table4633].[Zone].&amp;[REGION 1]" c="REGION 1"/>
              <i n="[Table4633].[Zone].&amp;[REGION 10]" c="REGION 10"/>
              <i n="[Table4633].[Zone].&amp;[REGION 11]" c="REGION 11"/>
              <i n="[Table4633].[Zone].&amp;[REGION 12]" c="REGION 12"/>
              <i n="[Table4633].[Zone].&amp;[REGION 13]" c="REGION 13"/>
              <i n="[Table4633].[Zone].&amp;[REGION 14]" c="REGION 14"/>
              <i n="[Table4633].[Zone].&amp;[REGION 15]" c="REGION 15"/>
              <i n="[Table4633].[Zone].&amp;[REGION 16]" c="REGION 16"/>
              <i n="[Table4633].[Zone].&amp;[REGION 17]" c="REGION 17"/>
              <i n="[Table4633].[Zone].&amp;[REGION 18]" c="REGION 18"/>
              <i n="[Table4633].[Zone].&amp;[REGION 19]" c="REGION 19"/>
              <i n="[Table4633].[Zone].&amp;[REGION 2]" c="REGION 2"/>
              <i n="[Table4633].[Zone].&amp;[REGION 20]" c="REGION 20"/>
              <i n="[Table4633].[Zone].&amp;[REGION 21]" c="REGION 21"/>
              <i n="[Table4633].[Zone].&amp;[REGION 22]" c="REGION 22"/>
              <i n="[Table4633].[Zone].&amp;[REGION 23]" c="REGION 23"/>
              <i n="[Table4633].[Zone].&amp;[REGION 24]" c="REGION 24"/>
              <i n="[Table4633].[Zone].&amp;[REGION 25]" c="REGION 25"/>
              <i n="[Table4633].[Zone].&amp;[REGION 26]" c="REGION 26"/>
              <i n="[Table4633].[Zone].&amp;[REGION 27]" c="REGION 27"/>
              <i n="[Table4633].[Zone].&amp;[REGION 28]" c="REGION 28"/>
              <i n="[Table4633].[Zone].&amp;[REGION 29]" c="REGION 29"/>
              <i n="[Table4633].[Zone].&amp;[REGION 3]" c="REGION 3"/>
              <i n="[Table4633].[Zone].&amp;[REGION 30]" c="REGION 30"/>
              <i n="[Table4633].[Zone].&amp;[REGION 31]" c="REGION 31"/>
              <i n="[Table4633].[Zone].&amp;[REGION 32]" c="REGION 32"/>
              <i n="[Table4633].[Zone].&amp;[REGION 4]" c="REGION 4"/>
              <i n="[Table4633].[Zone].&amp;[REGION 5]" c="REGION 5"/>
              <i n="[Table4633].[Zone].&amp;[REGION 6]" c="REGION 6"/>
              <i n="[Table4633].[Zone].&amp;[REGION 7]" c="REGION 7"/>
              <i n="[Table4633].[Zone].&amp;[REGION 8]" c="REGION 8"/>
              <i n="[Table4633].[Zone].&amp;[REGION 9]" c="REGION 9"/>
            </range>
          </ranges>
        </level>
      </levels>
      <selections count="1">
        <selection n="[Table4633].[Zone].&amp;[REGION 5]"/>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Zone" xr10:uid="{00000000-0014-0000-FFFF-FFFF01000000}" cache="Slicer_Zone" caption="Zone" startItem="3"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4633" displayName="Table4633" ref="T1:AL387" totalsRowShown="0" headerRowDxfId="8125" dataDxfId="8123" totalsRowDxfId="8121" headerRowBorderDxfId="8124" tableBorderDxfId="8122" totalsRowBorderDxfId="8120" headerRowCellStyle="Comma">
  <autoFilter ref="T1:AL387" xr:uid="{00000000-0009-0000-0100-000002000000}"/>
  <sortState xmlns:xlrd2="http://schemas.microsoft.com/office/spreadsheetml/2017/richdata2" ref="T2:AL386">
    <sortCondition ref="AB1:AB386"/>
  </sortState>
  <tableColumns count="19">
    <tableColumn id="1" xr3:uid="{00000000-0010-0000-0000-000001000000}" name="Branch Code" dataDxfId="8119" totalsRowDxfId="8118"/>
    <tableColumn id="2" xr3:uid="{00000000-0010-0000-0000-000002000000}" name="Branch" dataDxfId="8117" totalsRowDxfId="8116"/>
    <tableColumn id="5" xr3:uid="{00000000-0010-0000-0000-000005000000}" name="Zone" dataDxfId="8115" totalsRowDxfId="8114"/>
    <tableColumn id="8" xr3:uid="{00000000-0010-0000-0000-000008000000}" name="Jan-20 item_sold" dataDxfId="8113" totalsRowDxfId="8112" dataCellStyle="Comma"/>
    <tableColumn id="4" xr3:uid="{00000000-0010-0000-0000-000004000000}" name="Jan-20  Revenue" dataDxfId="8111" totalsRowDxfId="8110" dataCellStyle="Comma"/>
    <tableColumn id="10" xr3:uid="{00000000-0010-0000-0000-00000A000000}" name="Feb-20  item_sold" dataDxfId="8109" totalsRowDxfId="8108" dataCellStyle="Comma"/>
    <tableColumn id="9" xr3:uid="{00000000-0010-0000-0000-000009000000}" name="Feb-20  Revenue" dataDxfId="8107" totalsRowDxfId="8106" dataCellStyle="Comma"/>
    <tableColumn id="3" xr3:uid="{00000000-0010-0000-0000-000003000000}" name="Mar-20  item_sold" dataDxfId="8105" totalsRowDxfId="8104" dataCellStyle="Comma"/>
    <tableColumn id="7" xr3:uid="{00000000-0010-0000-0000-000007000000}" name="Mar-20 Revenue" dataDxfId="8103" totalsRowDxfId="8102" dataCellStyle="Comma"/>
    <tableColumn id="14" xr3:uid="{00000000-0010-0000-0000-00000E000000}" name="Apr-20  item_sold" dataDxfId="8101" totalsRowDxfId="8100" dataCellStyle="Comma"/>
    <tableColumn id="15" xr3:uid="{00000000-0010-0000-0000-00000F000000}" name="Apr-20 Revenue" dataDxfId="8099" totalsRowDxfId="8098" dataCellStyle="Comma"/>
    <tableColumn id="18" xr3:uid="{00000000-0010-0000-0000-000012000000}" name="May 2020 item_sold" dataDxfId="8097" totalsRowDxfId="8096" dataCellStyle="Comma"/>
    <tableColumn id="17" xr3:uid="{00000000-0010-0000-0000-000011000000}" name="May 2020 Revenue" dataDxfId="8095" totalsRowDxfId="8094" dataCellStyle="Comma"/>
    <tableColumn id="20" xr3:uid="{00000000-0010-0000-0000-000014000000}" name="Jun-20 item_sold" dataDxfId="8093" totalsRowDxfId="8092" dataCellStyle="Comma"/>
    <tableColumn id="19" xr3:uid="{00000000-0010-0000-0000-000013000000}" name="Jun-20 Revenue" dataDxfId="8091" totalsRowDxfId="8090" dataCellStyle="Comma"/>
    <tableColumn id="13" xr3:uid="{00000000-0010-0000-0000-00000D000000}" name="2020                                   Sum Total Cards" dataDxfId="8089" totalsRowDxfId="8088" dataCellStyle="Comma"/>
    <tableColumn id="6" xr3:uid="{00000000-0010-0000-0000-000006000000}" name="2020                                                   Sum Total Income" dataDxfId="8087" totalsRowDxfId="8086" dataCellStyle="Comma"/>
    <tableColumn id="12" xr3:uid="{00000000-0010-0000-0000-00000C000000}" name="Total Card Issuance Position" dataDxfId="8085" totalsRowDxfId="8084" dataCellStyle="Comma"/>
    <tableColumn id="11" xr3:uid="{00000000-0010-0000-0000-00000B000000}" name=" Total Card Income Position" dataDxfId="8083" totalsRowDxfId="8082" dataCellStyle="Comma"/>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1931"/>
  <sheetViews>
    <sheetView showGridLines="0" tabSelected="1" topLeftCell="A2" workbookViewId="0">
      <selection activeCell="H21" sqref="H21"/>
    </sheetView>
  </sheetViews>
  <sheetFormatPr defaultRowHeight="15" x14ac:dyDescent="0.25"/>
  <cols>
    <col min="1" max="1" width="13.7109375" style="1" customWidth="1"/>
    <col min="2" max="2" width="22.28515625" style="1" customWidth="1"/>
    <col min="3" max="3" width="6.28515625" style="1" customWidth="1"/>
    <col min="4" max="6" width="8" style="1" customWidth="1"/>
    <col min="7" max="7" width="8.85546875" style="1" customWidth="1"/>
    <col min="8" max="8" width="7.28515625" style="1" customWidth="1"/>
    <col min="9" max="9" width="8.140625" style="1" customWidth="1"/>
    <col min="10" max="10" width="13.140625" style="1" customWidth="1"/>
    <col min="11" max="11" width="21.42578125" style="2" customWidth="1"/>
    <col min="12" max="12" width="5.140625" style="1" customWidth="1"/>
    <col min="13" max="13" width="9.140625" style="1" customWidth="1"/>
    <col min="14" max="14" width="9.140625" style="1"/>
    <col min="15" max="15" width="13.140625" style="1" customWidth="1"/>
    <col min="16" max="16" width="28.7109375" style="2" bestFit="1" customWidth="1"/>
    <col min="17" max="17" width="4.140625" style="1" customWidth="1"/>
    <col min="18" max="18" width="3.28515625" style="1" customWidth="1"/>
    <col min="19" max="19" width="9.140625" style="17"/>
    <col min="20" max="20" width="10.85546875" style="17" hidden="1" customWidth="1"/>
    <col min="21" max="21" width="21.7109375" style="17" hidden="1" customWidth="1"/>
    <col min="22" max="22" width="22.28515625" style="17" hidden="1" customWidth="1"/>
    <col min="23" max="23" width="23.140625" style="17" hidden="1" customWidth="1"/>
    <col min="24" max="24" width="16.85546875" style="17" hidden="1" customWidth="1"/>
    <col min="25" max="25" width="18.42578125" style="17" hidden="1" customWidth="1"/>
    <col min="26" max="26" width="17" style="17" hidden="1" customWidth="1"/>
    <col min="27" max="27" width="14.5703125" style="17" hidden="1" customWidth="1"/>
    <col min="28" max="28" width="17.140625" style="17" hidden="1" customWidth="1"/>
    <col min="29" max="29" width="18.7109375" style="17" hidden="1" customWidth="1"/>
    <col min="30" max="30" width="15.7109375" style="17" hidden="1" customWidth="1"/>
    <col min="31" max="31" width="16.42578125" style="17" hidden="1" customWidth="1"/>
    <col min="32" max="32" width="19.7109375" style="17" hidden="1" customWidth="1"/>
    <col min="33" max="33" width="22.5703125" style="17" hidden="1" customWidth="1"/>
    <col min="34" max="34" width="13.28515625" style="17" hidden="1" customWidth="1"/>
    <col min="35" max="35" width="14.5703125" style="17" hidden="1" customWidth="1"/>
    <col min="36" max="36" width="20.28515625" style="17" hidden="1" customWidth="1"/>
    <col min="37" max="37" width="23" style="17" hidden="1" customWidth="1"/>
    <col min="38" max="38" width="21.28515625" style="17" hidden="1" customWidth="1"/>
    <col min="39" max="39" width="18.28515625" style="17" customWidth="1"/>
    <col min="40" max="40" width="9.140625" style="17" customWidth="1"/>
    <col min="41" max="41" width="18.140625" style="17" hidden="1" customWidth="1"/>
    <col min="42" max="43" width="23" style="17" hidden="1" customWidth="1"/>
    <col min="44" max="44" width="29.85546875" style="17" hidden="1" customWidth="1"/>
    <col min="45" max="45" width="5.5703125" style="17" hidden="1" customWidth="1"/>
    <col min="46" max="46" width="5.5703125" style="26" hidden="1" customWidth="1"/>
    <col min="47" max="47" width="27.7109375" style="17" hidden="1" customWidth="1"/>
    <col min="48" max="48" width="13.28515625" style="17" hidden="1" customWidth="1"/>
    <col min="49" max="49" width="13.28515625" style="26" customWidth="1"/>
    <col min="50" max="50" width="27.5703125" style="17" bestFit="1" customWidth="1"/>
    <col min="51" max="1052" width="27.5703125" style="1" bestFit="1" customWidth="1"/>
    <col min="1053" max="1053" width="30.5703125" style="1" bestFit="1" customWidth="1"/>
    <col min="1054" max="1054" width="32.5703125" style="1" bestFit="1" customWidth="1"/>
    <col min="1055" max="1055" width="30" style="1" bestFit="1" customWidth="1"/>
    <col min="1056" max="16384" width="9.140625" style="1"/>
  </cols>
  <sheetData>
    <row r="1" spans="1:50" ht="30" hidden="1" x14ac:dyDescent="0.25">
      <c r="T1" s="19" t="s">
        <v>1</v>
      </c>
      <c r="U1" s="20" t="s">
        <v>2</v>
      </c>
      <c r="V1" s="21" t="s">
        <v>3</v>
      </c>
      <c r="W1" s="22" t="s">
        <v>779</v>
      </c>
      <c r="X1" s="23" t="s">
        <v>786</v>
      </c>
      <c r="Y1" s="24" t="s">
        <v>780</v>
      </c>
      <c r="Z1" s="24" t="s">
        <v>787</v>
      </c>
      <c r="AA1" s="24" t="s">
        <v>781</v>
      </c>
      <c r="AB1" s="24" t="s">
        <v>788</v>
      </c>
      <c r="AC1" s="24" t="s">
        <v>782</v>
      </c>
      <c r="AD1" s="24" t="s">
        <v>789</v>
      </c>
      <c r="AE1" s="22" t="s">
        <v>783</v>
      </c>
      <c r="AF1" s="24" t="s">
        <v>790</v>
      </c>
      <c r="AG1" s="24" t="s">
        <v>784</v>
      </c>
      <c r="AH1" s="24" t="s">
        <v>791</v>
      </c>
      <c r="AI1" s="25" t="s">
        <v>4</v>
      </c>
      <c r="AJ1" s="25" t="s">
        <v>5</v>
      </c>
      <c r="AK1" s="3" t="s">
        <v>6</v>
      </c>
      <c r="AL1" s="3" t="s">
        <v>7</v>
      </c>
      <c r="AO1" s="17" t="s">
        <v>3</v>
      </c>
      <c r="AP1" s="17" t="s" vm="1">
        <v>800</v>
      </c>
      <c r="AS1" s="26"/>
      <c r="AT1" s="17"/>
      <c r="AV1" s="26"/>
      <c r="AW1" s="17"/>
      <c r="AX1" s="1"/>
    </row>
    <row r="2" spans="1:50" x14ac:dyDescent="0.25">
      <c r="T2" s="27">
        <v>390</v>
      </c>
      <c r="U2" s="28" t="s">
        <v>240</v>
      </c>
      <c r="V2" s="29" t="s">
        <v>796</v>
      </c>
      <c r="W2" s="30">
        <v>0</v>
      </c>
      <c r="X2" s="31">
        <v>0</v>
      </c>
      <c r="Y2" s="30">
        <v>0</v>
      </c>
      <c r="Z2" s="30">
        <v>0</v>
      </c>
      <c r="AA2" s="32">
        <v>186</v>
      </c>
      <c r="AB2" s="30">
        <v>0</v>
      </c>
      <c r="AC2" s="32">
        <v>5</v>
      </c>
      <c r="AD2" s="33">
        <v>0</v>
      </c>
      <c r="AE2" s="34">
        <v>104</v>
      </c>
      <c r="AF2" s="33">
        <v>5052.5</v>
      </c>
      <c r="AG2" s="35">
        <v>729</v>
      </c>
      <c r="AH2" s="33">
        <v>481539.44</v>
      </c>
      <c r="AI2" s="34">
        <v>1024</v>
      </c>
      <c r="AJ2" s="36">
        <v>486591.94</v>
      </c>
      <c r="AK2" s="36" t="s">
        <v>728</v>
      </c>
      <c r="AL2" s="36" t="s">
        <v>707</v>
      </c>
      <c r="AR2" s="17" t="s">
        <v>0</v>
      </c>
      <c r="AS2" s="26"/>
      <c r="AT2"/>
      <c r="AU2" s="17" t="s">
        <v>0</v>
      </c>
      <c r="AV2" s="26"/>
      <c r="AW2" s="1"/>
      <c r="AX2" s="1"/>
    </row>
    <row r="3" spans="1:50" ht="15.75" x14ac:dyDescent="0.25">
      <c r="A3" s="54" t="s">
        <v>778</v>
      </c>
      <c r="B3" s="54"/>
      <c r="C3" s="55" t="s">
        <v>795</v>
      </c>
      <c r="D3" s="55"/>
      <c r="E3" s="55"/>
      <c r="F3" s="55"/>
      <c r="G3" s="55"/>
      <c r="I3" s="55" t="s">
        <v>794</v>
      </c>
      <c r="J3" s="55"/>
      <c r="K3" s="55"/>
      <c r="L3" s="55"/>
      <c r="M3" s="2"/>
      <c r="N3" s="56" t="s">
        <v>844</v>
      </c>
      <c r="O3" s="56"/>
      <c r="P3" s="56"/>
      <c r="Q3" s="56"/>
      <c r="R3" s="56"/>
      <c r="S3" s="4"/>
      <c r="T3" s="27">
        <v>388</v>
      </c>
      <c r="U3" s="28" t="s">
        <v>589</v>
      </c>
      <c r="V3" s="29" t="s">
        <v>796</v>
      </c>
      <c r="W3" s="30">
        <v>0</v>
      </c>
      <c r="X3" s="31">
        <v>0</v>
      </c>
      <c r="Y3" s="30">
        <v>0</v>
      </c>
      <c r="Z3" s="30">
        <v>0</v>
      </c>
      <c r="AA3" s="32">
        <v>1</v>
      </c>
      <c r="AB3" s="30">
        <v>0</v>
      </c>
      <c r="AC3" s="30">
        <v>167</v>
      </c>
      <c r="AD3" s="33">
        <v>0</v>
      </c>
      <c r="AE3" s="34">
        <v>201</v>
      </c>
      <c r="AF3" s="33">
        <v>146056.46</v>
      </c>
      <c r="AG3" s="35">
        <v>283</v>
      </c>
      <c r="AH3" s="33">
        <v>242497.85</v>
      </c>
      <c r="AI3" s="34">
        <v>652</v>
      </c>
      <c r="AJ3" s="36">
        <v>388554.31</v>
      </c>
      <c r="AK3" s="36" t="s">
        <v>735</v>
      </c>
      <c r="AL3" s="36" t="s">
        <v>732</v>
      </c>
      <c r="AO3" s="17" t="s">
        <v>0</v>
      </c>
      <c r="AP3" s="17" t="s">
        <v>785</v>
      </c>
      <c r="AR3" s="18" t="s">
        <v>800</v>
      </c>
      <c r="AS3" s="26"/>
      <c r="AT3"/>
      <c r="AU3" s="18" t="s">
        <v>800</v>
      </c>
      <c r="AV3" s="37"/>
      <c r="AW3" s="1"/>
      <c r="AX3" s="1"/>
    </row>
    <row r="4" spans="1:50" x14ac:dyDescent="0.25">
      <c r="A4" s="54"/>
      <c r="B4" s="54"/>
      <c r="C4" s="55"/>
      <c r="D4" s="55"/>
      <c r="E4" s="55"/>
      <c r="F4" s="55"/>
      <c r="G4" s="55"/>
      <c r="I4" s="55"/>
      <c r="J4" s="55"/>
      <c r="K4" s="55"/>
      <c r="L4" s="55"/>
      <c r="N4" s="56"/>
      <c r="O4" s="56"/>
      <c r="P4" s="56"/>
      <c r="Q4" s="56"/>
      <c r="R4" s="56"/>
      <c r="T4" s="27">
        <v>387</v>
      </c>
      <c r="U4" s="28" t="s">
        <v>599</v>
      </c>
      <c r="V4" s="29" t="s">
        <v>796</v>
      </c>
      <c r="W4" s="30">
        <v>52</v>
      </c>
      <c r="X4" s="31">
        <v>0</v>
      </c>
      <c r="Y4" s="30">
        <v>39</v>
      </c>
      <c r="Z4" s="30">
        <v>0</v>
      </c>
      <c r="AA4" s="32">
        <v>459</v>
      </c>
      <c r="AB4" s="30">
        <v>0</v>
      </c>
      <c r="AC4" s="32">
        <v>405</v>
      </c>
      <c r="AD4" s="33">
        <v>355558.83</v>
      </c>
      <c r="AE4" s="34">
        <v>215</v>
      </c>
      <c r="AF4" s="33">
        <v>118113.07</v>
      </c>
      <c r="AG4" s="35">
        <v>274</v>
      </c>
      <c r="AH4" s="33">
        <v>265670.75</v>
      </c>
      <c r="AI4" s="34">
        <v>1444</v>
      </c>
      <c r="AJ4" s="36">
        <v>739342.65</v>
      </c>
      <c r="AK4" s="36" t="s">
        <v>610</v>
      </c>
      <c r="AL4" s="36" t="s">
        <v>591</v>
      </c>
      <c r="AO4" s="18" t="s">
        <v>761</v>
      </c>
      <c r="AP4" s="38">
        <v>106</v>
      </c>
      <c r="AR4" s="57" t="s">
        <v>828</v>
      </c>
      <c r="AS4" s="26">
        <v>3003</v>
      </c>
      <c r="AT4"/>
      <c r="AU4" s="57" t="s">
        <v>836</v>
      </c>
      <c r="AV4" s="37">
        <v>4559885.62</v>
      </c>
      <c r="AW4" s="1"/>
      <c r="AX4" s="1"/>
    </row>
    <row r="5" spans="1:50" x14ac:dyDescent="0.25">
      <c r="T5" s="27">
        <v>373</v>
      </c>
      <c r="U5" s="28" t="s">
        <v>730</v>
      </c>
      <c r="V5" s="29" t="s">
        <v>796</v>
      </c>
      <c r="W5" s="32">
        <v>111</v>
      </c>
      <c r="X5" s="31">
        <v>126351.47</v>
      </c>
      <c r="Y5" s="32">
        <v>140</v>
      </c>
      <c r="Z5" s="30">
        <v>142377.45000000001</v>
      </c>
      <c r="AA5" s="32">
        <v>190</v>
      </c>
      <c r="AB5" s="32">
        <v>82108.589999999967</v>
      </c>
      <c r="AC5" s="30">
        <v>0</v>
      </c>
      <c r="AD5" s="32">
        <v>6070.1300000000047</v>
      </c>
      <c r="AE5" s="34">
        <v>109</v>
      </c>
      <c r="AF5" s="32">
        <v>59708.339999999967</v>
      </c>
      <c r="AG5" s="35">
        <v>140</v>
      </c>
      <c r="AH5" s="32">
        <v>182797.45000000007</v>
      </c>
      <c r="AI5" s="34">
        <v>690</v>
      </c>
      <c r="AJ5" s="36">
        <v>599413.43000000005</v>
      </c>
      <c r="AK5" s="36" t="s">
        <v>481</v>
      </c>
      <c r="AL5" s="36" t="s">
        <v>757</v>
      </c>
      <c r="AO5" s="18" t="s">
        <v>755</v>
      </c>
      <c r="AP5" s="38">
        <v>108</v>
      </c>
      <c r="AR5" s="57" t="s">
        <v>830</v>
      </c>
      <c r="AS5" s="26">
        <v>389</v>
      </c>
      <c r="AT5"/>
      <c r="AU5" s="57" t="s">
        <v>838</v>
      </c>
      <c r="AV5" s="37">
        <v>1691452.3399999992</v>
      </c>
      <c r="AW5" s="1"/>
      <c r="AX5" s="1"/>
    </row>
    <row r="6" spans="1:50" x14ac:dyDescent="0.25">
      <c r="T6" s="27">
        <v>385</v>
      </c>
      <c r="U6" s="28" t="s">
        <v>632</v>
      </c>
      <c r="V6" s="29" t="s">
        <v>796</v>
      </c>
      <c r="W6" s="30">
        <v>0</v>
      </c>
      <c r="X6" s="31">
        <v>6000</v>
      </c>
      <c r="Y6" s="32">
        <v>389</v>
      </c>
      <c r="Z6" s="30">
        <v>0</v>
      </c>
      <c r="AA6" s="32">
        <v>123</v>
      </c>
      <c r="AB6" s="33">
        <v>123951.02</v>
      </c>
      <c r="AC6" s="32">
        <v>29</v>
      </c>
      <c r="AD6" s="33">
        <v>155008.76999999999</v>
      </c>
      <c r="AE6" s="34">
        <v>276</v>
      </c>
      <c r="AF6" s="33"/>
      <c r="AG6" s="35">
        <v>240</v>
      </c>
      <c r="AH6" s="33">
        <v>238708.10000000003</v>
      </c>
      <c r="AI6" s="34">
        <v>1057</v>
      </c>
      <c r="AJ6" s="36">
        <v>521708.58000000007</v>
      </c>
      <c r="AK6" s="36" t="s">
        <v>669</v>
      </c>
      <c r="AL6" s="36" t="s">
        <v>773</v>
      </c>
      <c r="AO6" s="18" t="s">
        <v>750</v>
      </c>
      <c r="AP6" s="38">
        <v>116</v>
      </c>
      <c r="AR6" s="57" t="s">
        <v>832</v>
      </c>
      <c r="AS6" s="26">
        <v>3880</v>
      </c>
      <c r="AT6"/>
      <c r="AU6" s="57" t="s">
        <v>840</v>
      </c>
      <c r="AV6" s="37">
        <v>3127395.82</v>
      </c>
      <c r="AW6" s="1"/>
      <c r="AX6" s="1"/>
    </row>
    <row r="7" spans="1:50" x14ac:dyDescent="0.25">
      <c r="T7" s="27">
        <v>382</v>
      </c>
      <c r="U7" s="28" t="s">
        <v>612</v>
      </c>
      <c r="V7" s="29" t="s">
        <v>796</v>
      </c>
      <c r="W7" s="32">
        <v>180</v>
      </c>
      <c r="X7" s="31">
        <v>148278.25</v>
      </c>
      <c r="Y7" s="32">
        <v>327</v>
      </c>
      <c r="Z7" s="30">
        <v>120302.19</v>
      </c>
      <c r="AA7" s="32">
        <v>129</v>
      </c>
      <c r="AB7" s="33">
        <v>127187.75</v>
      </c>
      <c r="AC7" s="32">
        <v>2</v>
      </c>
      <c r="AD7" s="33">
        <v>5189.8099999999977</v>
      </c>
      <c r="AE7" s="34">
        <v>221</v>
      </c>
      <c r="AF7" s="33">
        <v>103486.21999999997</v>
      </c>
      <c r="AG7" s="35">
        <v>257</v>
      </c>
      <c r="AH7" s="33">
        <v>306873.13</v>
      </c>
      <c r="AI7" s="34">
        <v>1116</v>
      </c>
      <c r="AJ7" s="36">
        <v>811317.34999999986</v>
      </c>
      <c r="AK7" s="36" t="s">
        <v>526</v>
      </c>
      <c r="AL7" s="36" t="s">
        <v>481</v>
      </c>
      <c r="AO7" s="18" t="s">
        <v>748</v>
      </c>
      <c r="AP7" s="38">
        <v>124</v>
      </c>
      <c r="AR7" s="57" t="s">
        <v>834</v>
      </c>
      <c r="AS7" s="26">
        <v>2517</v>
      </c>
      <c r="AT7"/>
      <c r="AU7" s="57" t="s">
        <v>842</v>
      </c>
      <c r="AV7" s="37">
        <v>6430626.2000000002</v>
      </c>
      <c r="AW7" s="1"/>
      <c r="AX7" s="1"/>
    </row>
    <row r="8" spans="1:50" x14ac:dyDescent="0.25">
      <c r="T8" s="27">
        <v>374</v>
      </c>
      <c r="U8" s="28" t="s">
        <v>706</v>
      </c>
      <c r="V8" s="29" t="s">
        <v>796</v>
      </c>
      <c r="W8" s="32">
        <v>247</v>
      </c>
      <c r="X8" s="31">
        <v>126096.84999999999</v>
      </c>
      <c r="Y8" s="32">
        <v>120</v>
      </c>
      <c r="Z8" s="30">
        <v>132619.46</v>
      </c>
      <c r="AA8" s="32">
        <v>194</v>
      </c>
      <c r="AB8" s="33">
        <v>136600.62</v>
      </c>
      <c r="AC8" s="32">
        <v>21</v>
      </c>
      <c r="AD8" s="33">
        <v>34758.480000000098</v>
      </c>
      <c r="AE8" s="34">
        <v>292</v>
      </c>
      <c r="AF8" s="33">
        <v>157796.24</v>
      </c>
      <c r="AG8" s="35">
        <v>172</v>
      </c>
      <c r="AH8" s="33">
        <v>199220.13</v>
      </c>
      <c r="AI8" s="34">
        <v>1046</v>
      </c>
      <c r="AJ8" s="36">
        <v>787091.78</v>
      </c>
      <c r="AK8" s="36" t="s">
        <v>682</v>
      </c>
      <c r="AL8" s="36" t="s">
        <v>767</v>
      </c>
      <c r="AO8" s="18" t="s">
        <v>737</v>
      </c>
      <c r="AP8" s="38">
        <v>137</v>
      </c>
      <c r="AR8" s="18" t="s">
        <v>829</v>
      </c>
      <c r="AS8" s="26">
        <v>3003</v>
      </c>
      <c r="AT8"/>
      <c r="AU8" s="18" t="s">
        <v>837</v>
      </c>
      <c r="AV8" s="37">
        <v>4559885.62</v>
      </c>
      <c r="AW8" s="1"/>
      <c r="AX8" s="1"/>
    </row>
    <row r="9" spans="1:50" x14ac:dyDescent="0.25">
      <c r="T9" s="27">
        <v>370</v>
      </c>
      <c r="U9" s="28" t="s">
        <v>560</v>
      </c>
      <c r="V9" s="29" t="s">
        <v>796</v>
      </c>
      <c r="W9" s="32">
        <v>248</v>
      </c>
      <c r="X9" s="31">
        <v>154361.16999999998</v>
      </c>
      <c r="Y9" s="32">
        <v>302</v>
      </c>
      <c r="Z9" s="30">
        <v>173692.87</v>
      </c>
      <c r="AA9" s="32">
        <v>219</v>
      </c>
      <c r="AB9" s="33">
        <v>171711.24000000005</v>
      </c>
      <c r="AC9" s="32">
        <v>22</v>
      </c>
      <c r="AD9" s="33">
        <v>49781.619999999995</v>
      </c>
      <c r="AE9" s="34">
        <v>246</v>
      </c>
      <c r="AF9" s="33">
        <v>146736.54999999993</v>
      </c>
      <c r="AG9" s="35">
        <v>321</v>
      </c>
      <c r="AH9" s="33">
        <v>279713.69000000006</v>
      </c>
      <c r="AI9" s="34">
        <v>1358</v>
      </c>
      <c r="AJ9" s="36">
        <v>975997.14000000013</v>
      </c>
      <c r="AK9" s="36" t="s">
        <v>668</v>
      </c>
      <c r="AL9" s="36" t="s">
        <v>716</v>
      </c>
      <c r="AO9" s="18" t="s">
        <v>724</v>
      </c>
      <c r="AP9" s="38">
        <v>151</v>
      </c>
      <c r="AR9" s="18" t="s">
        <v>831</v>
      </c>
      <c r="AS9" s="26">
        <v>389</v>
      </c>
      <c r="AT9"/>
      <c r="AU9" s="18" t="s">
        <v>839</v>
      </c>
      <c r="AV9" s="37">
        <v>1691452.3399999992</v>
      </c>
      <c r="AW9" s="1"/>
      <c r="AX9" s="1"/>
    </row>
    <row r="10" spans="1:50" x14ac:dyDescent="0.25">
      <c r="T10" s="27">
        <v>372</v>
      </c>
      <c r="U10" s="28" t="s">
        <v>764</v>
      </c>
      <c r="V10" s="29" t="s">
        <v>797</v>
      </c>
      <c r="W10" s="32">
        <v>230</v>
      </c>
      <c r="X10" s="31">
        <v>171765.38999999998</v>
      </c>
      <c r="Y10" s="32">
        <v>252</v>
      </c>
      <c r="Z10" s="30">
        <v>122259.46</v>
      </c>
      <c r="AA10" s="32">
        <v>124</v>
      </c>
      <c r="AB10" s="33">
        <v>174505.33000000002</v>
      </c>
      <c r="AC10" s="32">
        <v>22</v>
      </c>
      <c r="AD10" s="33">
        <v>38548.059999999939</v>
      </c>
      <c r="AE10" s="34">
        <v>192</v>
      </c>
      <c r="AF10" s="33">
        <v>97403.930000000051</v>
      </c>
      <c r="AG10" s="35">
        <v>102</v>
      </c>
      <c r="AH10" s="33">
        <v>142499.20999999996</v>
      </c>
      <c r="AI10" s="34">
        <v>922</v>
      </c>
      <c r="AJ10" s="36">
        <v>746981.38</v>
      </c>
      <c r="AK10" s="36" t="s">
        <v>641</v>
      </c>
      <c r="AL10" s="36" t="s">
        <v>735</v>
      </c>
      <c r="AO10" s="18" t="s">
        <v>704</v>
      </c>
      <c r="AP10" s="38">
        <v>179</v>
      </c>
      <c r="AR10" s="18" t="s">
        <v>833</v>
      </c>
      <c r="AS10" s="26">
        <v>3880</v>
      </c>
      <c r="AT10"/>
      <c r="AU10" s="18" t="s">
        <v>841</v>
      </c>
      <c r="AV10" s="37">
        <v>3127395.82</v>
      </c>
      <c r="AW10" s="1"/>
      <c r="AX10" s="1"/>
    </row>
    <row r="11" spans="1:50" x14ac:dyDescent="0.25">
      <c r="T11" s="27">
        <v>254</v>
      </c>
      <c r="U11" s="28" t="s">
        <v>774</v>
      </c>
      <c r="V11" s="29" t="s">
        <v>797</v>
      </c>
      <c r="W11" s="32">
        <v>147</v>
      </c>
      <c r="X11" s="31">
        <v>188672.79</v>
      </c>
      <c r="Y11" s="32">
        <v>213</v>
      </c>
      <c r="Z11" s="30">
        <v>212335.46</v>
      </c>
      <c r="AA11" s="32">
        <v>146</v>
      </c>
      <c r="AB11" s="32">
        <v>178271.67999999993</v>
      </c>
      <c r="AC11" s="30">
        <v>0</v>
      </c>
      <c r="AD11" s="32">
        <v>50196.470000000088</v>
      </c>
      <c r="AE11" s="34">
        <v>5</v>
      </c>
      <c r="AF11" s="32">
        <v>58481.989999999991</v>
      </c>
      <c r="AG11" s="35">
        <v>69</v>
      </c>
      <c r="AH11" s="32">
        <v>201354.92999999993</v>
      </c>
      <c r="AI11" s="34">
        <v>580</v>
      </c>
      <c r="AJ11" s="36">
        <v>889313.32</v>
      </c>
      <c r="AK11" s="36" t="s">
        <v>757</v>
      </c>
      <c r="AL11" s="36" t="s">
        <v>601</v>
      </c>
      <c r="AO11" s="18" t="s">
        <v>683</v>
      </c>
      <c r="AP11" s="38">
        <v>194</v>
      </c>
      <c r="AR11" s="18" t="s">
        <v>835</v>
      </c>
      <c r="AS11" s="26">
        <v>2517</v>
      </c>
      <c r="AT11"/>
      <c r="AU11" s="18" t="s">
        <v>843</v>
      </c>
      <c r="AV11" s="37">
        <v>6430626.2000000002</v>
      </c>
      <c r="AW11" s="1"/>
      <c r="AX11" s="1"/>
    </row>
    <row r="12" spans="1:50" x14ac:dyDescent="0.25">
      <c r="T12" s="27">
        <v>291</v>
      </c>
      <c r="U12" s="28" t="s">
        <v>727</v>
      </c>
      <c r="V12" s="29" t="s">
        <v>797</v>
      </c>
      <c r="W12" s="32">
        <v>108</v>
      </c>
      <c r="X12" s="31">
        <v>172779.15</v>
      </c>
      <c r="Y12" s="32">
        <v>214</v>
      </c>
      <c r="Z12" s="30">
        <v>107677.65</v>
      </c>
      <c r="AA12" s="32">
        <v>104</v>
      </c>
      <c r="AB12" s="33">
        <v>186806.02000000002</v>
      </c>
      <c r="AC12" s="32">
        <v>16</v>
      </c>
      <c r="AD12" s="33">
        <v>41183.54999999993</v>
      </c>
      <c r="AE12" s="34">
        <v>243</v>
      </c>
      <c r="AF12" s="33">
        <v>134311.44000000006</v>
      </c>
      <c r="AG12" s="35">
        <v>141</v>
      </c>
      <c r="AH12" s="33">
        <v>278057.15999999992</v>
      </c>
      <c r="AI12" s="34">
        <v>826</v>
      </c>
      <c r="AJ12" s="36">
        <v>920814.97</v>
      </c>
      <c r="AK12" s="36" t="s">
        <v>743</v>
      </c>
      <c r="AL12" s="36" t="s">
        <v>729</v>
      </c>
      <c r="AO12" s="18" t="s">
        <v>637</v>
      </c>
      <c r="AP12" s="38">
        <v>236</v>
      </c>
      <c r="AR12"/>
      <c r="AS12"/>
      <c r="AT12"/>
      <c r="AU12"/>
      <c r="AV12"/>
      <c r="AW12" s="1"/>
      <c r="AX12" s="1"/>
    </row>
    <row r="13" spans="1:50" x14ac:dyDescent="0.25">
      <c r="T13" s="27">
        <v>250</v>
      </c>
      <c r="U13" s="28" t="s">
        <v>710</v>
      </c>
      <c r="V13" s="29" t="s">
        <v>797</v>
      </c>
      <c r="W13" s="32">
        <v>177</v>
      </c>
      <c r="X13" s="31">
        <v>279803.09999999998</v>
      </c>
      <c r="Y13" s="32">
        <v>177</v>
      </c>
      <c r="Z13" s="30">
        <v>110558.47</v>
      </c>
      <c r="AA13" s="32">
        <v>180</v>
      </c>
      <c r="AB13" s="33">
        <v>192086.99</v>
      </c>
      <c r="AC13" s="32">
        <v>3</v>
      </c>
      <c r="AD13" s="33">
        <v>26815.590000000084</v>
      </c>
      <c r="AE13" s="34">
        <v>196</v>
      </c>
      <c r="AF13" s="33">
        <v>92675.650000000023</v>
      </c>
      <c r="AG13" s="35">
        <v>169</v>
      </c>
      <c r="AH13" s="33">
        <v>296113.44999999995</v>
      </c>
      <c r="AI13" s="34">
        <v>902</v>
      </c>
      <c r="AJ13" s="36">
        <v>998053.25</v>
      </c>
      <c r="AK13" s="36" t="s">
        <v>664</v>
      </c>
      <c r="AL13" s="36" t="s">
        <v>687</v>
      </c>
      <c r="AO13" s="18" t="s">
        <v>595</v>
      </c>
      <c r="AP13" s="38">
        <v>280</v>
      </c>
      <c r="AR13"/>
      <c r="AS13"/>
      <c r="AT13"/>
      <c r="AU13"/>
      <c r="AV13"/>
      <c r="AW13" s="1"/>
      <c r="AX13" s="1"/>
    </row>
    <row r="14" spans="1:50" x14ac:dyDescent="0.25">
      <c r="T14" s="27">
        <v>349</v>
      </c>
      <c r="U14" s="28" t="s">
        <v>766</v>
      </c>
      <c r="V14" s="29" t="s">
        <v>797</v>
      </c>
      <c r="W14" s="32">
        <v>142</v>
      </c>
      <c r="X14" s="31">
        <v>123607.31</v>
      </c>
      <c r="Y14" s="32">
        <v>175</v>
      </c>
      <c r="Z14" s="30">
        <v>129499.66</v>
      </c>
      <c r="AA14" s="32">
        <v>254</v>
      </c>
      <c r="AB14" s="33">
        <v>226162.37000000002</v>
      </c>
      <c r="AC14" s="32">
        <v>3</v>
      </c>
      <c r="AD14" s="33">
        <v>52631.630000000005</v>
      </c>
      <c r="AE14" s="34">
        <v>173</v>
      </c>
      <c r="AF14" s="33">
        <v>149620.78000000003</v>
      </c>
      <c r="AG14" s="35">
        <v>101</v>
      </c>
      <c r="AH14" s="33">
        <v>261606.93000000005</v>
      </c>
      <c r="AI14" s="34">
        <v>848</v>
      </c>
      <c r="AJ14" s="36">
        <v>943128.68000000017</v>
      </c>
      <c r="AK14" s="36" t="s">
        <v>613</v>
      </c>
      <c r="AL14" s="36" t="s">
        <v>562</v>
      </c>
      <c r="AO14" s="18" t="s">
        <v>573</v>
      </c>
      <c r="AP14" s="38">
        <v>299</v>
      </c>
      <c r="AR14"/>
      <c r="AS14"/>
      <c r="AT14"/>
      <c r="AU14"/>
      <c r="AV14"/>
      <c r="AW14" s="1"/>
      <c r="AX14" s="1"/>
    </row>
    <row r="15" spans="1:50" x14ac:dyDescent="0.25">
      <c r="T15" s="27">
        <v>329</v>
      </c>
      <c r="U15" s="28" t="s">
        <v>758</v>
      </c>
      <c r="V15" s="29" t="s">
        <v>797</v>
      </c>
      <c r="W15" s="32">
        <v>99</v>
      </c>
      <c r="X15" s="31">
        <v>98269.77</v>
      </c>
      <c r="Y15" s="32">
        <v>92</v>
      </c>
      <c r="Z15" s="30">
        <v>122722.68</v>
      </c>
      <c r="AA15" s="32">
        <v>130</v>
      </c>
      <c r="AB15" s="32">
        <v>237485.09000000003</v>
      </c>
      <c r="AC15" s="30">
        <v>0</v>
      </c>
      <c r="AD15" s="32">
        <v>24591.479999999949</v>
      </c>
      <c r="AE15" s="34">
        <v>79</v>
      </c>
      <c r="AF15" s="32">
        <v>64367.809999999939</v>
      </c>
      <c r="AG15" s="35">
        <v>108</v>
      </c>
      <c r="AH15" s="32">
        <v>160051.46000000008</v>
      </c>
      <c r="AI15" s="34">
        <v>508</v>
      </c>
      <c r="AJ15" s="36">
        <v>707488.29</v>
      </c>
      <c r="AK15" s="36" t="s">
        <v>773</v>
      </c>
      <c r="AL15" s="36" t="s">
        <v>634</v>
      </c>
      <c r="AO15" s="18" t="s">
        <v>330</v>
      </c>
      <c r="AP15" s="38">
        <v>587</v>
      </c>
      <c r="AR15"/>
      <c r="AS15"/>
      <c r="AT15"/>
      <c r="AU15"/>
      <c r="AV15"/>
      <c r="AW15" s="1"/>
      <c r="AX15" s="1"/>
    </row>
    <row r="16" spans="1:50" x14ac:dyDescent="0.25">
      <c r="T16" s="27">
        <v>340</v>
      </c>
      <c r="U16" s="28" t="s">
        <v>741</v>
      </c>
      <c r="V16" s="29" t="s">
        <v>797</v>
      </c>
      <c r="W16" s="32">
        <v>77</v>
      </c>
      <c r="X16" s="31">
        <v>208555.02</v>
      </c>
      <c r="Y16" s="32">
        <v>58</v>
      </c>
      <c r="Z16" s="30">
        <v>161535</v>
      </c>
      <c r="AA16" s="32">
        <v>95</v>
      </c>
      <c r="AB16" s="33">
        <v>241239.24</v>
      </c>
      <c r="AC16" s="32">
        <v>18</v>
      </c>
      <c r="AD16" s="33">
        <v>104239.51999999996</v>
      </c>
      <c r="AE16" s="34">
        <v>87</v>
      </c>
      <c r="AF16" s="33">
        <v>136279.36000000022</v>
      </c>
      <c r="AG16" s="35">
        <v>128</v>
      </c>
      <c r="AH16" s="33">
        <v>306803.54999999993</v>
      </c>
      <c r="AI16" s="34">
        <v>463</v>
      </c>
      <c r="AJ16" s="36">
        <v>1158651.6900000002</v>
      </c>
      <c r="AK16" s="36" t="s">
        <v>707</v>
      </c>
      <c r="AL16" s="36" t="s">
        <v>628</v>
      </c>
      <c r="AO16" s="18" t="s">
        <v>19</v>
      </c>
      <c r="AP16" s="38">
        <v>2517</v>
      </c>
      <c r="AR16"/>
      <c r="AS16"/>
      <c r="AT16"/>
      <c r="AU16"/>
      <c r="AV16"/>
      <c r="AW16" s="1"/>
      <c r="AX16" s="1"/>
    </row>
    <row r="17" spans="10:50" x14ac:dyDescent="0.25">
      <c r="T17" s="27">
        <v>32</v>
      </c>
      <c r="U17" s="28" t="s">
        <v>714</v>
      </c>
      <c r="V17" s="29" t="s">
        <v>797</v>
      </c>
      <c r="W17" s="32">
        <v>95</v>
      </c>
      <c r="X17" s="31">
        <v>184757.53999999998</v>
      </c>
      <c r="Y17" s="32">
        <v>375</v>
      </c>
      <c r="Z17" s="30">
        <v>170305.87</v>
      </c>
      <c r="AA17" s="32">
        <v>69</v>
      </c>
      <c r="AB17" s="32">
        <v>243494.26999999996</v>
      </c>
      <c r="AC17" s="30">
        <v>0</v>
      </c>
      <c r="AD17" s="32">
        <v>27960.10000000014</v>
      </c>
      <c r="AE17" s="34">
        <v>99</v>
      </c>
      <c r="AF17" s="32">
        <v>115282.28000000003</v>
      </c>
      <c r="AG17" s="35">
        <v>166</v>
      </c>
      <c r="AH17" s="32">
        <v>288971.42999999993</v>
      </c>
      <c r="AI17" s="34">
        <v>804</v>
      </c>
      <c r="AJ17" s="36">
        <v>1030771.49</v>
      </c>
      <c r="AK17" s="36" t="s">
        <v>628</v>
      </c>
      <c r="AL17" s="36" t="s">
        <v>693</v>
      </c>
      <c r="AO17"/>
      <c r="AP17"/>
      <c r="AR17"/>
      <c r="AS17"/>
      <c r="AT17"/>
      <c r="AU17"/>
      <c r="AV17"/>
      <c r="AW17" s="1"/>
      <c r="AX17" s="1"/>
    </row>
    <row r="18" spans="10:50" x14ac:dyDescent="0.25">
      <c r="T18" s="27">
        <v>343</v>
      </c>
      <c r="U18" s="28" t="s">
        <v>685</v>
      </c>
      <c r="V18" s="29" t="s">
        <v>797</v>
      </c>
      <c r="W18" s="32">
        <v>124</v>
      </c>
      <c r="X18" s="31">
        <v>212799.09000000003</v>
      </c>
      <c r="Y18" s="32">
        <v>387</v>
      </c>
      <c r="Z18" s="30">
        <v>358349.21</v>
      </c>
      <c r="AA18" s="32">
        <v>127</v>
      </c>
      <c r="AB18" s="33">
        <v>262632.89999999991</v>
      </c>
      <c r="AC18" s="32">
        <v>2</v>
      </c>
      <c r="AD18" s="33">
        <v>42266.400000000052</v>
      </c>
      <c r="AE18" s="34">
        <v>83</v>
      </c>
      <c r="AF18" s="33">
        <v>101506.6599999998</v>
      </c>
      <c r="AG18" s="35">
        <v>193</v>
      </c>
      <c r="AH18" s="33">
        <v>294688.71999999997</v>
      </c>
      <c r="AI18" s="34">
        <v>916</v>
      </c>
      <c r="AJ18" s="36">
        <v>1272242.9799999997</v>
      </c>
      <c r="AK18" s="36" t="s">
        <v>671</v>
      </c>
      <c r="AL18" s="36" t="s">
        <v>664</v>
      </c>
      <c r="AO18"/>
      <c r="AP18"/>
      <c r="AR18"/>
      <c r="AS18"/>
      <c r="AT18"/>
      <c r="AU18"/>
      <c r="AV18"/>
      <c r="AW18" s="1"/>
      <c r="AX18" s="1"/>
    </row>
    <row r="19" spans="10:50" x14ac:dyDescent="0.25">
      <c r="T19" s="27">
        <v>328</v>
      </c>
      <c r="U19" s="28" t="s">
        <v>670</v>
      </c>
      <c r="V19" s="29" t="s">
        <v>798</v>
      </c>
      <c r="W19" s="32">
        <v>323</v>
      </c>
      <c r="X19" s="31">
        <v>202322.77</v>
      </c>
      <c r="Y19" s="32">
        <v>124</v>
      </c>
      <c r="Z19" s="30">
        <v>161439.26999999999</v>
      </c>
      <c r="AA19" s="32">
        <v>285</v>
      </c>
      <c r="AB19" s="33">
        <v>263365.96000000002</v>
      </c>
      <c r="AC19" s="32">
        <v>9</v>
      </c>
      <c r="AD19" s="33">
        <v>30412.939999999944</v>
      </c>
      <c r="AE19" s="34">
        <v>334</v>
      </c>
      <c r="AF19" s="33">
        <v>146144.33000000007</v>
      </c>
      <c r="AG19" s="35">
        <v>208</v>
      </c>
      <c r="AH19" s="33">
        <v>340004.39999999991</v>
      </c>
      <c r="AI19" s="34">
        <v>1283</v>
      </c>
      <c r="AJ19" s="36">
        <v>1143689.67</v>
      </c>
      <c r="AK19" s="36" t="s">
        <v>484</v>
      </c>
      <c r="AL19" s="36" t="s">
        <v>738</v>
      </c>
      <c r="AO19"/>
      <c r="AP19"/>
      <c r="AR19"/>
      <c r="AS19"/>
      <c r="AT19"/>
      <c r="AU19"/>
      <c r="AV19"/>
      <c r="AW19" s="1"/>
      <c r="AX19" s="1"/>
    </row>
    <row r="20" spans="10:50" x14ac:dyDescent="0.25">
      <c r="T20" s="27"/>
      <c r="U20" s="28"/>
      <c r="V20" s="29" t="s">
        <v>798</v>
      </c>
      <c r="W20" s="32"/>
      <c r="X20" s="31"/>
      <c r="Y20" s="32"/>
      <c r="Z20" s="30"/>
      <c r="AA20" s="32"/>
      <c r="AB20" s="33"/>
      <c r="AC20" s="32"/>
      <c r="AD20" s="33"/>
      <c r="AE20" s="34"/>
      <c r="AF20" s="33"/>
      <c r="AG20" s="35"/>
      <c r="AH20" s="33"/>
      <c r="AI20" s="34"/>
      <c r="AJ20" s="36"/>
      <c r="AK20" s="36"/>
      <c r="AL20" s="36"/>
      <c r="AO20"/>
      <c r="AP20"/>
      <c r="AR20"/>
      <c r="AS20"/>
      <c r="AT20" s="17"/>
      <c r="AU20"/>
      <c r="AV20"/>
      <c r="AW20" s="17"/>
      <c r="AX20" s="1"/>
    </row>
    <row r="21" spans="10:50" ht="15.75" thickBot="1" x14ac:dyDescent="0.3">
      <c r="T21" s="27">
        <v>376</v>
      </c>
      <c r="U21" s="28" t="s">
        <v>756</v>
      </c>
      <c r="V21" s="29" t="s">
        <v>798</v>
      </c>
      <c r="W21" s="32">
        <v>403</v>
      </c>
      <c r="X21" s="31">
        <v>211319.84</v>
      </c>
      <c r="Y21" s="32">
        <v>257</v>
      </c>
      <c r="Z21" s="30">
        <v>271936.90000000002</v>
      </c>
      <c r="AA21" s="32">
        <v>535</v>
      </c>
      <c r="AB21" s="32">
        <v>266874.82000000007</v>
      </c>
      <c r="AC21" s="30">
        <v>0</v>
      </c>
      <c r="AD21" s="32">
        <v>17700.209999999955</v>
      </c>
      <c r="AE21" s="34">
        <v>101</v>
      </c>
      <c r="AF21" s="32">
        <v>107827.08999999997</v>
      </c>
      <c r="AG21" s="35">
        <v>108</v>
      </c>
      <c r="AH21" s="32">
        <v>210020.12</v>
      </c>
      <c r="AI21" s="34">
        <v>1404</v>
      </c>
      <c r="AJ21" s="36">
        <v>1085678.98</v>
      </c>
      <c r="AK21" s="36" t="s">
        <v>631</v>
      </c>
      <c r="AL21" s="36" t="s">
        <v>711</v>
      </c>
      <c r="AO21"/>
      <c r="AP21"/>
      <c r="AR21"/>
      <c r="AS21"/>
      <c r="AT21" s="17"/>
      <c r="AU21"/>
      <c r="AV21"/>
      <c r="AW21" s="17"/>
      <c r="AX21" s="1"/>
    </row>
    <row r="22" spans="10:50" ht="42.75" thickBot="1" x14ac:dyDescent="0.4">
      <c r="J22" s="8" t="s">
        <v>0</v>
      </c>
      <c r="K22" s="11" t="s">
        <v>792</v>
      </c>
      <c r="L22" s="5"/>
      <c r="O22" s="13" t="s">
        <v>0</v>
      </c>
      <c r="P22" s="11" t="s">
        <v>793</v>
      </c>
      <c r="T22" s="27">
        <v>380</v>
      </c>
      <c r="U22" s="28" t="s">
        <v>100</v>
      </c>
      <c r="V22" s="29" t="s">
        <v>798</v>
      </c>
      <c r="W22" s="32">
        <v>336</v>
      </c>
      <c r="X22" s="31">
        <v>342781.13</v>
      </c>
      <c r="Y22" s="32">
        <v>404</v>
      </c>
      <c r="Z22" s="30">
        <v>471590.64</v>
      </c>
      <c r="AA22" s="32">
        <v>237</v>
      </c>
      <c r="AB22" s="33">
        <v>268802.68999999994</v>
      </c>
      <c r="AC22" s="32">
        <v>16</v>
      </c>
      <c r="AD22" s="33">
        <v>24183.040000000037</v>
      </c>
      <c r="AE22" s="34">
        <v>707</v>
      </c>
      <c r="AF22" s="33">
        <v>711960.2</v>
      </c>
      <c r="AG22" s="35">
        <v>1079</v>
      </c>
      <c r="AH22" s="33">
        <v>891570.77000000025</v>
      </c>
      <c r="AI22" s="34">
        <v>2779</v>
      </c>
      <c r="AJ22" s="36">
        <v>2710888.47</v>
      </c>
      <c r="AK22" s="36" t="s">
        <v>366</v>
      </c>
      <c r="AL22" s="36" t="s">
        <v>556</v>
      </c>
      <c r="AO22"/>
      <c r="AP22"/>
      <c r="AR22"/>
      <c r="AS22"/>
      <c r="AT22" s="17"/>
      <c r="AU22"/>
      <c r="AV22"/>
      <c r="AW22" s="17"/>
      <c r="AX22" s="1"/>
    </row>
    <row r="23" spans="10:50" ht="29.25" thickBot="1" x14ac:dyDescent="0.4">
      <c r="J23" s="14" t="s">
        <v>800</v>
      </c>
      <c r="K23" s="15">
        <v>14472</v>
      </c>
      <c r="L23" s="6"/>
      <c r="O23" s="53" t="s">
        <v>800</v>
      </c>
      <c r="P23" s="16">
        <v>22092618.950000003</v>
      </c>
      <c r="T23" s="27">
        <v>384</v>
      </c>
      <c r="U23" s="28" t="s">
        <v>626</v>
      </c>
      <c r="V23" s="29" t="s">
        <v>798</v>
      </c>
      <c r="W23" s="32">
        <v>825</v>
      </c>
      <c r="X23" s="31">
        <v>234476.33</v>
      </c>
      <c r="Y23" s="32">
        <v>384</v>
      </c>
      <c r="Z23" s="30">
        <v>152834.69</v>
      </c>
      <c r="AA23" s="32">
        <v>561</v>
      </c>
      <c r="AB23" s="33">
        <v>269463.36</v>
      </c>
      <c r="AC23" s="32">
        <v>83</v>
      </c>
      <c r="AD23" s="33">
        <v>96784.5</v>
      </c>
      <c r="AE23" s="34">
        <v>673</v>
      </c>
      <c r="AF23" s="33">
        <v>221439.61</v>
      </c>
      <c r="AG23" s="35">
        <v>243</v>
      </c>
      <c r="AH23" s="33">
        <v>305994.65999999992</v>
      </c>
      <c r="AI23" s="34">
        <v>2769</v>
      </c>
      <c r="AJ23" s="36">
        <v>1280993.1499999999</v>
      </c>
      <c r="AK23" s="36" t="s">
        <v>420</v>
      </c>
      <c r="AL23" s="36" t="s">
        <v>671</v>
      </c>
      <c r="AO23"/>
      <c r="AP23"/>
      <c r="AR23"/>
      <c r="AS23"/>
      <c r="AT23" s="17"/>
      <c r="AU23"/>
      <c r="AV23"/>
      <c r="AW23" s="17"/>
      <c r="AX23" s="1"/>
    </row>
    <row r="24" spans="10:50" x14ac:dyDescent="0.25">
      <c r="J24" s="9" t="s">
        <v>19</v>
      </c>
      <c r="K24" s="10">
        <v>14472</v>
      </c>
      <c r="O24" s="7" t="s">
        <v>19</v>
      </c>
      <c r="P24" s="12">
        <v>22092618.950000003</v>
      </c>
      <c r="T24" s="27">
        <v>160</v>
      </c>
      <c r="U24" s="28" t="s">
        <v>696</v>
      </c>
      <c r="V24" s="29" t="s">
        <v>798</v>
      </c>
      <c r="W24" s="32">
        <v>262</v>
      </c>
      <c r="X24" s="31">
        <v>211171.25</v>
      </c>
      <c r="Y24" s="32">
        <v>169</v>
      </c>
      <c r="Z24" s="30">
        <v>202684.02</v>
      </c>
      <c r="AA24" s="32">
        <v>257</v>
      </c>
      <c r="AB24" s="33">
        <v>276328.90999999992</v>
      </c>
      <c r="AC24" s="32">
        <v>28</v>
      </c>
      <c r="AD24" s="33">
        <v>140323.41000000009</v>
      </c>
      <c r="AE24" s="34">
        <v>272</v>
      </c>
      <c r="AF24" s="33">
        <v>288810.53000000014</v>
      </c>
      <c r="AG24" s="35">
        <v>188</v>
      </c>
      <c r="AH24" s="33">
        <v>402633.05999999982</v>
      </c>
      <c r="AI24" s="34">
        <v>1176</v>
      </c>
      <c r="AJ24" s="36">
        <v>1521951.18</v>
      </c>
      <c r="AK24" s="36" t="s">
        <v>700</v>
      </c>
      <c r="AL24" s="36" t="s">
        <v>723</v>
      </c>
      <c r="AO24"/>
      <c r="AP24"/>
      <c r="AR24"/>
      <c r="AS24"/>
      <c r="AT24" s="17"/>
      <c r="AU24"/>
      <c r="AV24"/>
      <c r="AW24" s="17"/>
      <c r="AX24" s="1"/>
    </row>
    <row r="25" spans="10:50" x14ac:dyDescent="0.25">
      <c r="K25" s="1"/>
      <c r="P25" s="1"/>
      <c r="T25" s="27">
        <v>3</v>
      </c>
      <c r="U25" s="28" t="s">
        <v>667</v>
      </c>
      <c r="V25" s="29" t="s">
        <v>798</v>
      </c>
      <c r="W25" s="32">
        <v>228</v>
      </c>
      <c r="X25" s="31">
        <v>175316.88000000003</v>
      </c>
      <c r="Y25" s="32">
        <v>206</v>
      </c>
      <c r="Z25" s="30">
        <v>168310.37</v>
      </c>
      <c r="AA25" s="32">
        <v>175</v>
      </c>
      <c r="AB25" s="33">
        <v>287412.06000000006</v>
      </c>
      <c r="AC25" s="32">
        <v>1</v>
      </c>
      <c r="AD25" s="33">
        <v>41248.569999999942</v>
      </c>
      <c r="AE25" s="34">
        <v>318</v>
      </c>
      <c r="AF25" s="33">
        <v>164980.03000000003</v>
      </c>
      <c r="AG25" s="35">
        <v>208</v>
      </c>
      <c r="AH25" s="33">
        <v>404216.57999999996</v>
      </c>
      <c r="AI25" s="34">
        <v>1136</v>
      </c>
      <c r="AJ25" s="36">
        <v>1241484.49</v>
      </c>
      <c r="AK25" s="36" t="s">
        <v>379</v>
      </c>
      <c r="AL25" s="36" t="s">
        <v>746</v>
      </c>
      <c r="AO25"/>
      <c r="AP25"/>
      <c r="AR25"/>
      <c r="AS25"/>
      <c r="AT25" s="17"/>
      <c r="AU25"/>
      <c r="AV25"/>
      <c r="AW25" s="17"/>
      <c r="AX25" s="1"/>
    </row>
    <row r="26" spans="10:50" x14ac:dyDescent="0.25">
      <c r="K26" s="1"/>
      <c r="P26" s="1"/>
      <c r="T26" s="27">
        <v>132</v>
      </c>
      <c r="U26" s="28" t="s">
        <v>663</v>
      </c>
      <c r="V26" s="29" t="s">
        <v>798</v>
      </c>
      <c r="W26" s="32">
        <v>404</v>
      </c>
      <c r="X26" s="31">
        <v>113596.8</v>
      </c>
      <c r="Y26" s="32">
        <v>82</v>
      </c>
      <c r="Z26" s="30">
        <v>195145.05</v>
      </c>
      <c r="AA26" s="32">
        <v>87</v>
      </c>
      <c r="AB26" s="33">
        <v>289789.96000000008</v>
      </c>
      <c r="AC26" s="32">
        <v>1</v>
      </c>
      <c r="AD26" s="33">
        <v>22295.010000000009</v>
      </c>
      <c r="AE26" s="34">
        <v>148</v>
      </c>
      <c r="AF26" s="33">
        <v>211186.58999999985</v>
      </c>
      <c r="AG26" s="35">
        <v>213</v>
      </c>
      <c r="AH26" s="33">
        <v>328680.96999999986</v>
      </c>
      <c r="AI26" s="34">
        <v>935</v>
      </c>
      <c r="AJ26" s="36">
        <v>1160694.3799999999</v>
      </c>
      <c r="AK26" s="36" t="s">
        <v>725</v>
      </c>
      <c r="AL26" s="36" t="s">
        <v>743</v>
      </c>
      <c r="AO26"/>
      <c r="AP26"/>
      <c r="AR26"/>
      <c r="AS26"/>
      <c r="AT26" s="17"/>
      <c r="AU26"/>
      <c r="AV26"/>
      <c r="AW26" s="17"/>
      <c r="AX26" s="1"/>
    </row>
    <row r="27" spans="10:50" x14ac:dyDescent="0.25">
      <c r="K27" s="1"/>
      <c r="P27" s="1"/>
      <c r="T27" s="27">
        <v>305</v>
      </c>
      <c r="U27" s="28" t="s">
        <v>606</v>
      </c>
      <c r="V27" s="29" t="s">
        <v>798</v>
      </c>
      <c r="W27" s="32">
        <v>167</v>
      </c>
      <c r="X27" s="31">
        <v>253647.63999999998</v>
      </c>
      <c r="Y27" s="32">
        <v>81</v>
      </c>
      <c r="Z27" s="30">
        <v>279500.02</v>
      </c>
      <c r="AA27" s="32">
        <v>51</v>
      </c>
      <c r="AB27" s="33">
        <v>291415.23999999987</v>
      </c>
      <c r="AC27" s="32">
        <v>584</v>
      </c>
      <c r="AD27" s="33">
        <v>296793.5900000002</v>
      </c>
      <c r="AE27" s="34">
        <v>151</v>
      </c>
      <c r="AF27" s="33">
        <v>274638.99</v>
      </c>
      <c r="AG27" s="35">
        <v>265</v>
      </c>
      <c r="AH27" s="33">
        <v>499868.19999999995</v>
      </c>
      <c r="AI27" s="34">
        <v>1299</v>
      </c>
      <c r="AJ27" s="36">
        <v>1895863.68</v>
      </c>
      <c r="AK27" s="36" t="s">
        <v>578</v>
      </c>
      <c r="AL27" s="36" t="s">
        <v>636</v>
      </c>
      <c r="AO27"/>
      <c r="AP27"/>
      <c r="AR27"/>
      <c r="AS27"/>
      <c r="AT27" s="17"/>
      <c r="AU27"/>
      <c r="AV27"/>
      <c r="AW27" s="17"/>
      <c r="AX27" s="1"/>
    </row>
    <row r="28" spans="10:50" x14ac:dyDescent="0.25">
      <c r="K28" s="1"/>
      <c r="P28" s="1"/>
      <c r="T28" s="27">
        <v>231</v>
      </c>
      <c r="U28" s="28" t="s">
        <v>749</v>
      </c>
      <c r="V28" s="29" t="s">
        <v>798</v>
      </c>
      <c r="W28" s="32">
        <v>348</v>
      </c>
      <c r="X28" s="31">
        <v>156431.29</v>
      </c>
      <c r="Y28" s="32">
        <v>90</v>
      </c>
      <c r="Z28" s="30">
        <v>154117.41</v>
      </c>
      <c r="AA28" s="32">
        <v>84</v>
      </c>
      <c r="AB28" s="33">
        <v>295182.82</v>
      </c>
      <c r="AC28" s="32">
        <v>71</v>
      </c>
      <c r="AD28" s="33">
        <v>55983.010000000009</v>
      </c>
      <c r="AE28" s="34">
        <v>412</v>
      </c>
      <c r="AF28" s="33">
        <v>215044.31999999995</v>
      </c>
      <c r="AG28" s="35">
        <v>117</v>
      </c>
      <c r="AH28" s="33">
        <v>324160.90000000002</v>
      </c>
      <c r="AI28" s="34">
        <v>1122</v>
      </c>
      <c r="AJ28" s="36">
        <v>1200919.75</v>
      </c>
      <c r="AK28" s="36" t="s">
        <v>709</v>
      </c>
      <c r="AL28" s="36" t="s">
        <v>680</v>
      </c>
      <c r="AO28"/>
      <c r="AP28"/>
      <c r="AR28"/>
      <c r="AS28"/>
      <c r="AT28" s="17"/>
      <c r="AU28"/>
      <c r="AV28"/>
      <c r="AW28" s="17"/>
      <c r="AX28" s="1"/>
    </row>
    <row r="29" spans="10:50" x14ac:dyDescent="0.25">
      <c r="K29" s="1"/>
      <c r="P29" s="1"/>
      <c r="T29" s="27">
        <v>361</v>
      </c>
      <c r="U29" s="28" t="s">
        <v>614</v>
      </c>
      <c r="V29" s="29" t="s">
        <v>799</v>
      </c>
      <c r="W29" s="32">
        <v>386</v>
      </c>
      <c r="X29" s="31">
        <v>215444.16999999998</v>
      </c>
      <c r="Y29" s="32">
        <v>203</v>
      </c>
      <c r="Z29" s="30">
        <v>242488.77</v>
      </c>
      <c r="AA29" s="32">
        <v>184</v>
      </c>
      <c r="AB29" s="33">
        <v>304398.16000000015</v>
      </c>
      <c r="AC29" s="32">
        <v>66</v>
      </c>
      <c r="AD29" s="33">
        <v>82096.429999999906</v>
      </c>
      <c r="AE29" s="34">
        <v>238</v>
      </c>
      <c r="AF29" s="33">
        <v>175659.13</v>
      </c>
      <c r="AG29" s="35">
        <v>255</v>
      </c>
      <c r="AH29" s="33">
        <v>353327.20000000007</v>
      </c>
      <c r="AI29" s="34">
        <v>1332</v>
      </c>
      <c r="AJ29" s="36">
        <v>1373413.86</v>
      </c>
      <c r="AK29" s="36" t="s">
        <v>607</v>
      </c>
      <c r="AL29" s="36" t="s">
        <v>641</v>
      </c>
      <c r="AO29"/>
      <c r="AP29"/>
      <c r="AR29"/>
      <c r="AS29"/>
      <c r="AT29" s="17"/>
      <c r="AU29"/>
      <c r="AV29"/>
      <c r="AW29" s="17"/>
      <c r="AX29" s="1"/>
    </row>
    <row r="30" spans="10:50" x14ac:dyDescent="0.25">
      <c r="K30" s="1"/>
      <c r="P30" s="1"/>
      <c r="T30" s="27">
        <v>371</v>
      </c>
      <c r="U30" s="28" t="s">
        <v>763</v>
      </c>
      <c r="V30" s="29" t="s">
        <v>799</v>
      </c>
      <c r="W30" s="32">
        <v>913</v>
      </c>
      <c r="X30" s="31">
        <v>277627.58999999997</v>
      </c>
      <c r="Y30" s="32">
        <v>398</v>
      </c>
      <c r="Z30" s="30">
        <v>369655.47</v>
      </c>
      <c r="AA30" s="32">
        <v>5166</v>
      </c>
      <c r="AB30" s="33">
        <v>310633.76</v>
      </c>
      <c r="AC30" s="32">
        <v>4</v>
      </c>
      <c r="AD30" s="33">
        <v>18460.330000000075</v>
      </c>
      <c r="AE30" s="34">
        <v>78</v>
      </c>
      <c r="AF30" s="33">
        <v>4847389.63</v>
      </c>
      <c r="AG30" s="35">
        <v>104</v>
      </c>
      <c r="AH30" s="33">
        <v>406733.8599999994</v>
      </c>
      <c r="AI30" s="34">
        <v>6663</v>
      </c>
      <c r="AJ30" s="36">
        <v>6230500.6399999987</v>
      </c>
      <c r="AK30" s="36" t="s">
        <v>134</v>
      </c>
      <c r="AL30" s="36" t="s">
        <v>155</v>
      </c>
      <c r="AO30"/>
      <c r="AP30"/>
      <c r="AR30"/>
      <c r="AS30"/>
      <c r="AT30" s="17"/>
      <c r="AU30"/>
      <c r="AV30"/>
      <c r="AW30" s="17"/>
      <c r="AX30" s="1"/>
    </row>
    <row r="31" spans="10:50" x14ac:dyDescent="0.25">
      <c r="K31" s="1"/>
      <c r="P31" s="1"/>
      <c r="T31" s="27">
        <v>309</v>
      </c>
      <c r="U31" s="28" t="s">
        <v>740</v>
      </c>
      <c r="V31" s="29" t="s">
        <v>799</v>
      </c>
      <c r="W31" s="32">
        <v>23</v>
      </c>
      <c r="X31" s="31">
        <v>231430.53</v>
      </c>
      <c r="Y31" s="32">
        <v>20</v>
      </c>
      <c r="Z31" s="30">
        <v>233556.63</v>
      </c>
      <c r="AA31" s="32">
        <v>27</v>
      </c>
      <c r="AB31" s="33">
        <v>310792.83999999997</v>
      </c>
      <c r="AC31" s="32">
        <v>8</v>
      </c>
      <c r="AD31" s="33">
        <v>168605.14999999991</v>
      </c>
      <c r="AE31" s="34">
        <v>105</v>
      </c>
      <c r="AF31" s="33">
        <v>278481.8200000003</v>
      </c>
      <c r="AG31" s="35">
        <v>130</v>
      </c>
      <c r="AH31" s="33">
        <v>499015.05000000005</v>
      </c>
      <c r="AI31" s="34">
        <v>313</v>
      </c>
      <c r="AJ31" s="36">
        <v>1721882.0200000003</v>
      </c>
      <c r="AK31" s="36" t="s">
        <v>759</v>
      </c>
      <c r="AL31" s="36" t="s">
        <v>648</v>
      </c>
      <c r="AO31"/>
      <c r="AP31"/>
      <c r="AR31"/>
      <c r="AS31"/>
      <c r="AT31" s="17"/>
      <c r="AU31"/>
      <c r="AV31"/>
      <c r="AW31" s="17"/>
      <c r="AX31" s="1"/>
    </row>
    <row r="32" spans="10:50" x14ac:dyDescent="0.25">
      <c r="K32" s="1"/>
      <c r="P32" s="1"/>
      <c r="T32" s="27">
        <v>377</v>
      </c>
      <c r="U32" s="28" t="s">
        <v>378</v>
      </c>
      <c r="V32" s="29" t="s">
        <v>799</v>
      </c>
      <c r="W32" s="32">
        <v>659</v>
      </c>
      <c r="X32" s="31">
        <v>283757.60000000003</v>
      </c>
      <c r="Y32" s="32">
        <v>535</v>
      </c>
      <c r="Z32" s="30">
        <v>239452.62</v>
      </c>
      <c r="AA32" s="32">
        <v>677</v>
      </c>
      <c r="AB32" s="33">
        <v>310890.78999999998</v>
      </c>
      <c r="AC32" s="32">
        <v>1</v>
      </c>
      <c r="AD32" s="33">
        <v>7427.8699999999953</v>
      </c>
      <c r="AE32" s="34">
        <v>262</v>
      </c>
      <c r="AF32" s="33">
        <v>271370.44999999995</v>
      </c>
      <c r="AG32" s="35">
        <v>510</v>
      </c>
      <c r="AH32" s="33">
        <v>442958.64999999991</v>
      </c>
      <c r="AI32" s="34">
        <v>2644</v>
      </c>
      <c r="AJ32" s="36">
        <v>1555857.98</v>
      </c>
      <c r="AK32" s="36" t="s">
        <v>477</v>
      </c>
      <c r="AL32" s="36" t="s">
        <v>526</v>
      </c>
      <c r="AO32"/>
      <c r="AP32"/>
      <c r="AR32"/>
      <c r="AS32"/>
      <c r="AT32" s="17"/>
      <c r="AU32"/>
      <c r="AV32"/>
      <c r="AW32" s="17"/>
      <c r="AX32" s="1"/>
    </row>
    <row r="33" spans="11:50" x14ac:dyDescent="0.25">
      <c r="K33" s="1"/>
      <c r="P33" s="1"/>
      <c r="T33" s="27">
        <v>357</v>
      </c>
      <c r="U33" s="28" t="s">
        <v>692</v>
      </c>
      <c r="V33" s="29" t="s">
        <v>799</v>
      </c>
      <c r="W33" s="32">
        <v>322</v>
      </c>
      <c r="X33" s="31">
        <v>337348.35000000003</v>
      </c>
      <c r="Y33" s="32">
        <v>336</v>
      </c>
      <c r="Z33" s="30">
        <v>334565</v>
      </c>
      <c r="AA33" s="32">
        <v>109</v>
      </c>
      <c r="AB33" s="33">
        <v>311160.89999999991</v>
      </c>
      <c r="AC33" s="32">
        <v>21</v>
      </c>
      <c r="AD33" s="33">
        <v>69821.570000000007</v>
      </c>
      <c r="AE33" s="34">
        <v>138</v>
      </c>
      <c r="AF33" s="33">
        <v>195002.8600000001</v>
      </c>
      <c r="AG33" s="35">
        <v>191</v>
      </c>
      <c r="AH33" s="33">
        <v>295959.91000000015</v>
      </c>
      <c r="AI33" s="34">
        <v>1117</v>
      </c>
      <c r="AJ33" s="36">
        <v>1543858.5900000003</v>
      </c>
      <c r="AK33" s="36" t="s">
        <v>715</v>
      </c>
      <c r="AL33" s="36" t="s">
        <v>719</v>
      </c>
      <c r="AO33"/>
      <c r="AP33"/>
      <c r="AR33"/>
      <c r="AS33"/>
      <c r="AT33" s="17"/>
      <c r="AU33"/>
      <c r="AV33"/>
      <c r="AW33" s="17"/>
      <c r="AX33" s="1"/>
    </row>
    <row r="34" spans="11:50" x14ac:dyDescent="0.25">
      <c r="K34" s="1"/>
      <c r="P34" s="1"/>
      <c r="T34" s="27">
        <v>186</v>
      </c>
      <c r="U34" s="28" t="s">
        <v>498</v>
      </c>
      <c r="V34" s="29" t="s">
        <v>799</v>
      </c>
      <c r="W34" s="32">
        <v>488</v>
      </c>
      <c r="X34" s="31">
        <v>207936.31</v>
      </c>
      <c r="Y34" s="32">
        <v>98</v>
      </c>
      <c r="Z34" s="30">
        <v>221888.72</v>
      </c>
      <c r="AA34" s="32">
        <v>221</v>
      </c>
      <c r="AB34" s="33">
        <v>318092.51</v>
      </c>
      <c r="AC34" s="32">
        <v>37</v>
      </c>
      <c r="AD34" s="33">
        <v>84347.22000000003</v>
      </c>
      <c r="AE34" s="34">
        <v>96</v>
      </c>
      <c r="AF34" s="33">
        <v>151698.70999999996</v>
      </c>
      <c r="AG34" s="35">
        <v>385</v>
      </c>
      <c r="AH34" s="33">
        <v>449787.5</v>
      </c>
      <c r="AI34" s="34">
        <v>1325</v>
      </c>
      <c r="AJ34" s="36">
        <v>1433750.97</v>
      </c>
      <c r="AK34" s="36" t="s">
        <v>407</v>
      </c>
      <c r="AL34" s="36" t="s">
        <v>661</v>
      </c>
      <c r="AO34"/>
      <c r="AP34"/>
      <c r="AR34"/>
      <c r="AS34"/>
      <c r="AT34" s="17"/>
      <c r="AU34"/>
      <c r="AV34"/>
      <c r="AW34" s="17"/>
      <c r="AX34" s="1"/>
    </row>
    <row r="35" spans="11:50" x14ac:dyDescent="0.25">
      <c r="K35" s="1"/>
      <c r="P35" s="1"/>
      <c r="T35" s="27">
        <v>114</v>
      </c>
      <c r="U35" s="28" t="s">
        <v>751</v>
      </c>
      <c r="V35" s="29" t="s">
        <v>799</v>
      </c>
      <c r="W35" s="32">
        <v>163</v>
      </c>
      <c r="X35" s="31">
        <v>172178.31</v>
      </c>
      <c r="Y35" s="32">
        <v>116</v>
      </c>
      <c r="Z35" s="30">
        <v>188989.6</v>
      </c>
      <c r="AA35" s="32">
        <v>144</v>
      </c>
      <c r="AB35" s="33">
        <v>330453.96999999997</v>
      </c>
      <c r="AC35" s="32">
        <v>5</v>
      </c>
      <c r="AD35" s="33">
        <v>179566.72000000006</v>
      </c>
      <c r="AE35" s="34">
        <v>66</v>
      </c>
      <c r="AF35" s="33">
        <v>243662.12999999989</v>
      </c>
      <c r="AG35" s="35">
        <v>114</v>
      </c>
      <c r="AH35" s="33">
        <v>420127.53</v>
      </c>
      <c r="AI35" s="34">
        <v>608</v>
      </c>
      <c r="AJ35" s="36">
        <v>1534978.2600000002</v>
      </c>
      <c r="AK35" s="36" t="s">
        <v>634</v>
      </c>
      <c r="AL35" s="36" t="s">
        <v>698</v>
      </c>
      <c r="AO35"/>
      <c r="AP35"/>
      <c r="AR35"/>
      <c r="AS35"/>
      <c r="AT35" s="17"/>
      <c r="AU35"/>
      <c r="AV35"/>
      <c r="AW35" s="17"/>
      <c r="AX35" s="1"/>
    </row>
    <row r="36" spans="11:50" x14ac:dyDescent="0.25">
      <c r="K36" s="1"/>
      <c r="P36" s="1"/>
      <c r="T36" s="27">
        <v>292</v>
      </c>
      <c r="U36" s="28" t="s">
        <v>733</v>
      </c>
      <c r="V36" s="29" t="s">
        <v>799</v>
      </c>
      <c r="W36" s="32">
        <v>177</v>
      </c>
      <c r="X36" s="31">
        <v>197466.9</v>
      </c>
      <c r="Y36" s="32">
        <v>118</v>
      </c>
      <c r="Z36" s="30">
        <v>163566.76</v>
      </c>
      <c r="AA36" s="32">
        <v>431</v>
      </c>
      <c r="AB36" s="33">
        <v>336620.69999999995</v>
      </c>
      <c r="AC36" s="32">
        <v>11</v>
      </c>
      <c r="AD36" s="33">
        <v>465526.15</v>
      </c>
      <c r="AE36" s="34">
        <v>177</v>
      </c>
      <c r="AF36" s="33"/>
      <c r="AG36" s="35">
        <v>139</v>
      </c>
      <c r="AH36" s="33">
        <v>260531.8899999999</v>
      </c>
      <c r="AI36" s="34">
        <v>1053</v>
      </c>
      <c r="AJ36" s="36">
        <v>1200609.1299999999</v>
      </c>
      <c r="AK36" s="36" t="s">
        <v>723</v>
      </c>
      <c r="AL36" s="36" t="s">
        <v>613</v>
      </c>
      <c r="AO36"/>
      <c r="AP36"/>
      <c r="AR36"/>
      <c r="AS36"/>
      <c r="AT36" s="17"/>
      <c r="AU36"/>
      <c r="AV36"/>
      <c r="AW36" s="17"/>
      <c r="AX36" s="1"/>
    </row>
    <row r="37" spans="11:50" x14ac:dyDescent="0.25">
      <c r="K37" s="1"/>
      <c r="P37" s="1"/>
      <c r="T37" s="27">
        <v>56</v>
      </c>
      <c r="U37" s="28" t="s">
        <v>681</v>
      </c>
      <c r="V37" s="29" t="s">
        <v>799</v>
      </c>
      <c r="W37" s="32">
        <v>114</v>
      </c>
      <c r="X37" s="31">
        <v>200318.26</v>
      </c>
      <c r="Y37" s="32">
        <v>319</v>
      </c>
      <c r="Z37" s="30">
        <v>251694.05</v>
      </c>
      <c r="AA37" s="32">
        <v>288</v>
      </c>
      <c r="AB37" s="32">
        <v>339343.00000000006</v>
      </c>
      <c r="AC37" s="30">
        <v>0</v>
      </c>
      <c r="AD37" s="32">
        <v>56411.700000000048</v>
      </c>
      <c r="AE37" s="34">
        <v>234</v>
      </c>
      <c r="AF37" s="32">
        <v>155296.16999999981</v>
      </c>
      <c r="AG37" s="35">
        <v>194</v>
      </c>
      <c r="AH37" s="32">
        <v>376864.49999999988</v>
      </c>
      <c r="AI37" s="34">
        <v>1149</v>
      </c>
      <c r="AJ37" s="36">
        <v>1379927.68</v>
      </c>
      <c r="AK37" s="36" t="s">
        <v>648</v>
      </c>
      <c r="AL37" s="36" t="s">
        <v>725</v>
      </c>
      <c r="AO37"/>
      <c r="AP37"/>
      <c r="AR37"/>
      <c r="AS37"/>
      <c r="AT37" s="17"/>
      <c r="AU37"/>
      <c r="AV37"/>
      <c r="AW37" s="17"/>
      <c r="AX37" s="1"/>
    </row>
    <row r="38" spans="11:50" x14ac:dyDescent="0.25">
      <c r="K38" s="1"/>
      <c r="P38" s="1"/>
      <c r="T38" s="27">
        <v>364</v>
      </c>
      <c r="U38" s="28" t="s">
        <v>659</v>
      </c>
      <c r="V38" s="29" t="s">
        <v>799</v>
      </c>
      <c r="W38" s="32">
        <v>568</v>
      </c>
      <c r="X38" s="31">
        <v>192231.74999999997</v>
      </c>
      <c r="Y38" s="32">
        <v>174</v>
      </c>
      <c r="Z38" s="30">
        <v>249874.99</v>
      </c>
      <c r="AA38" s="32">
        <v>172</v>
      </c>
      <c r="AB38" s="33">
        <v>342644.55000000005</v>
      </c>
      <c r="AC38" s="32">
        <v>282</v>
      </c>
      <c r="AD38" s="33">
        <v>134156.47999999995</v>
      </c>
      <c r="AE38" s="34">
        <v>265</v>
      </c>
      <c r="AF38" s="33">
        <v>284182.8899999999</v>
      </c>
      <c r="AG38" s="35">
        <v>215</v>
      </c>
      <c r="AH38" s="33">
        <v>354466.3600000001</v>
      </c>
      <c r="AI38" s="34">
        <v>1676</v>
      </c>
      <c r="AJ38" s="36">
        <v>1557557.02</v>
      </c>
      <c r="AK38" s="36" t="s">
        <v>317</v>
      </c>
      <c r="AL38" s="36" t="s">
        <v>715</v>
      </c>
      <c r="AO38"/>
      <c r="AP38"/>
      <c r="AR38"/>
      <c r="AS38"/>
      <c r="AT38" s="17"/>
      <c r="AU38"/>
      <c r="AV38"/>
      <c r="AW38" s="17"/>
      <c r="AX38" s="1"/>
    </row>
    <row r="39" spans="11:50" x14ac:dyDescent="0.25">
      <c r="K39" s="1"/>
      <c r="P39" s="1"/>
      <c r="T39" s="27">
        <v>2</v>
      </c>
      <c r="U39" s="28" t="s">
        <v>694</v>
      </c>
      <c r="V39" s="29" t="s">
        <v>799</v>
      </c>
      <c r="W39" s="32">
        <v>165</v>
      </c>
      <c r="X39" s="31">
        <v>192435.80000000002</v>
      </c>
      <c r="Y39" s="32">
        <v>136</v>
      </c>
      <c r="Z39" s="30">
        <v>193989.73</v>
      </c>
      <c r="AA39" s="32">
        <v>121</v>
      </c>
      <c r="AB39" s="33">
        <v>345014.67999999993</v>
      </c>
      <c r="AC39" s="32">
        <v>1</v>
      </c>
      <c r="AD39" s="33">
        <v>104202.31000000004</v>
      </c>
      <c r="AE39" s="34">
        <v>150</v>
      </c>
      <c r="AF39" s="33">
        <v>187400.54999999993</v>
      </c>
      <c r="AG39" s="35">
        <v>190</v>
      </c>
      <c r="AH39" s="33">
        <v>411768.66000000003</v>
      </c>
      <c r="AI39" s="34">
        <v>763</v>
      </c>
      <c r="AJ39" s="36">
        <v>1434811.73</v>
      </c>
      <c r="AK39" s="36" t="s">
        <v>753</v>
      </c>
      <c r="AL39" s="36" t="s">
        <v>734</v>
      </c>
      <c r="AO39"/>
      <c r="AP39"/>
      <c r="AR39"/>
      <c r="AS39"/>
      <c r="AT39" s="17"/>
      <c r="AU39"/>
      <c r="AV39"/>
      <c r="AW39" s="17"/>
      <c r="AX39" s="1"/>
    </row>
    <row r="40" spans="11:50" x14ac:dyDescent="0.25">
      <c r="K40" s="1"/>
      <c r="P40" s="1"/>
      <c r="T40" s="27">
        <v>266</v>
      </c>
      <c r="U40" s="28" t="s">
        <v>704</v>
      </c>
      <c r="V40" s="29" t="s">
        <v>800</v>
      </c>
      <c r="W40" s="32">
        <v>108</v>
      </c>
      <c r="X40" s="31">
        <v>321293.90000000002</v>
      </c>
      <c r="Y40" s="32">
        <v>26</v>
      </c>
      <c r="Z40" s="30">
        <v>226174.09</v>
      </c>
      <c r="AA40" s="32">
        <v>18</v>
      </c>
      <c r="AB40" s="32">
        <v>355020.20999999996</v>
      </c>
      <c r="AC40" s="30">
        <v>0</v>
      </c>
      <c r="AD40" s="32">
        <v>149851.01000000007</v>
      </c>
      <c r="AE40" s="34">
        <v>419</v>
      </c>
      <c r="AF40" s="32">
        <v>290631.34000000008</v>
      </c>
      <c r="AG40" s="35">
        <v>179</v>
      </c>
      <c r="AH40" s="32">
        <v>482300.83999999985</v>
      </c>
      <c r="AI40" s="34">
        <v>750</v>
      </c>
      <c r="AJ40" s="36">
        <v>1825271.3900000001</v>
      </c>
      <c r="AK40" s="36" t="s">
        <v>687</v>
      </c>
      <c r="AL40" s="36" t="s">
        <v>691</v>
      </c>
      <c r="AO40"/>
      <c r="AP40"/>
      <c r="AR40"/>
      <c r="AS40"/>
      <c r="AT40" s="17"/>
      <c r="AU40"/>
      <c r="AV40"/>
      <c r="AW40" s="17"/>
      <c r="AX40" s="1"/>
    </row>
    <row r="41" spans="11:50" x14ac:dyDescent="0.25">
      <c r="K41" s="1"/>
      <c r="P41" s="1"/>
      <c r="T41" s="27">
        <v>162</v>
      </c>
      <c r="U41" s="28" t="s">
        <v>637</v>
      </c>
      <c r="V41" s="29" t="s">
        <v>800</v>
      </c>
      <c r="W41" s="32">
        <v>169</v>
      </c>
      <c r="X41" s="31">
        <v>244429</v>
      </c>
      <c r="Y41" s="32">
        <v>338</v>
      </c>
      <c r="Z41" s="30">
        <v>213028.27</v>
      </c>
      <c r="AA41" s="32">
        <v>238</v>
      </c>
      <c r="AB41" s="32">
        <v>364257</v>
      </c>
      <c r="AC41" s="30">
        <v>0</v>
      </c>
      <c r="AD41" s="32">
        <v>32617.839999999964</v>
      </c>
      <c r="AE41" s="34">
        <v>530</v>
      </c>
      <c r="AF41" s="32">
        <v>267693.05999999994</v>
      </c>
      <c r="AG41" s="35">
        <v>236</v>
      </c>
      <c r="AH41" s="32">
        <v>421965.95999999996</v>
      </c>
      <c r="AI41" s="34">
        <v>1511</v>
      </c>
      <c r="AJ41" s="36">
        <v>1543991.13</v>
      </c>
      <c r="AK41" s="36" t="s">
        <v>638</v>
      </c>
      <c r="AL41" s="36" t="s">
        <v>695</v>
      </c>
      <c r="AO41"/>
      <c r="AP41"/>
      <c r="AR41"/>
      <c r="AS41"/>
      <c r="AT41" s="17"/>
      <c r="AU41"/>
      <c r="AV41"/>
      <c r="AW41" s="17"/>
      <c r="AX41" s="1"/>
    </row>
    <row r="42" spans="11:50" x14ac:dyDescent="0.25">
      <c r="K42" s="1"/>
      <c r="P42" s="1"/>
      <c r="T42" s="27">
        <v>278</v>
      </c>
      <c r="U42" s="28" t="s">
        <v>573</v>
      </c>
      <c r="V42" s="29" t="s">
        <v>800</v>
      </c>
      <c r="W42" s="32">
        <v>183</v>
      </c>
      <c r="X42" s="31">
        <v>164596.44999999998</v>
      </c>
      <c r="Y42" s="32">
        <v>90</v>
      </c>
      <c r="Z42" s="30">
        <v>258949.56</v>
      </c>
      <c r="AA42" s="32">
        <v>193</v>
      </c>
      <c r="AB42" s="33">
        <v>375421.77</v>
      </c>
      <c r="AC42" s="32">
        <v>1</v>
      </c>
      <c r="AD42" s="33">
        <v>144681.78999999989</v>
      </c>
      <c r="AE42" s="34">
        <v>448</v>
      </c>
      <c r="AF42" s="33">
        <v>319875.81000000006</v>
      </c>
      <c r="AG42" s="35">
        <v>299</v>
      </c>
      <c r="AH42" s="33">
        <v>576559.23000000021</v>
      </c>
      <c r="AI42" s="34">
        <v>1214</v>
      </c>
      <c r="AJ42" s="36">
        <v>1840084.61</v>
      </c>
      <c r="AK42" s="36" t="s">
        <v>597</v>
      </c>
      <c r="AL42" s="36" t="s">
        <v>594</v>
      </c>
      <c r="AO42"/>
      <c r="AP42"/>
      <c r="AR42"/>
      <c r="AS42"/>
      <c r="AT42" s="17"/>
      <c r="AU42"/>
      <c r="AV42"/>
      <c r="AW42" s="17"/>
      <c r="AX42" s="1"/>
    </row>
    <row r="43" spans="11:50" x14ac:dyDescent="0.25">
      <c r="K43" s="1"/>
      <c r="P43" s="1"/>
      <c r="T43" s="27">
        <v>65</v>
      </c>
      <c r="U43" s="28" t="s">
        <v>750</v>
      </c>
      <c r="V43" s="29" t="s">
        <v>800</v>
      </c>
      <c r="W43" s="32">
        <v>236</v>
      </c>
      <c r="X43" s="31">
        <v>448909.77</v>
      </c>
      <c r="Y43" s="32">
        <v>67</v>
      </c>
      <c r="Z43" s="30">
        <v>428336.44</v>
      </c>
      <c r="AA43" s="32">
        <v>75</v>
      </c>
      <c r="AB43" s="32">
        <v>376562.67000000016</v>
      </c>
      <c r="AC43" s="30">
        <v>0</v>
      </c>
      <c r="AD43" s="32">
        <v>298778.56999999983</v>
      </c>
      <c r="AE43" s="34">
        <v>216</v>
      </c>
      <c r="AF43" s="32">
        <v>33590.970000000205</v>
      </c>
      <c r="AG43" s="35">
        <v>116</v>
      </c>
      <c r="AH43" s="32">
        <v>452946.57000000007</v>
      </c>
      <c r="AI43" s="34">
        <v>710</v>
      </c>
      <c r="AJ43" s="36">
        <v>2039124.9900000002</v>
      </c>
      <c r="AK43" s="36" t="s">
        <v>729</v>
      </c>
      <c r="AL43" s="36" t="s">
        <v>534</v>
      </c>
      <c r="AO43"/>
      <c r="AP43"/>
      <c r="AR43"/>
      <c r="AS43"/>
      <c r="AT43" s="17"/>
      <c r="AU43"/>
      <c r="AV43"/>
      <c r="AW43" s="17"/>
      <c r="AX43" s="1"/>
    </row>
    <row r="44" spans="11:50" x14ac:dyDescent="0.25">
      <c r="K44" s="1"/>
      <c r="P44" s="1"/>
      <c r="T44" s="27">
        <v>70</v>
      </c>
      <c r="U44" s="28" t="s">
        <v>761</v>
      </c>
      <c r="V44" s="29" t="s">
        <v>800</v>
      </c>
      <c r="W44" s="32">
        <v>82</v>
      </c>
      <c r="X44" s="31">
        <v>212106.11000000002</v>
      </c>
      <c r="Y44" s="32">
        <v>218</v>
      </c>
      <c r="Z44" s="30">
        <v>256821.68</v>
      </c>
      <c r="AA44" s="32">
        <v>349</v>
      </c>
      <c r="AB44" s="33">
        <v>377023.89</v>
      </c>
      <c r="AC44" s="32">
        <v>27</v>
      </c>
      <c r="AD44" s="33">
        <v>143149.15999999986</v>
      </c>
      <c r="AE44" s="34">
        <v>93</v>
      </c>
      <c r="AF44" s="33">
        <v>188954.93000000017</v>
      </c>
      <c r="AG44" s="35">
        <v>106</v>
      </c>
      <c r="AH44" s="33">
        <v>369912.98</v>
      </c>
      <c r="AI44" s="34">
        <v>875</v>
      </c>
      <c r="AJ44" s="36">
        <v>1547968.75</v>
      </c>
      <c r="AK44" s="36" t="s">
        <v>680</v>
      </c>
      <c r="AL44" s="36" t="s">
        <v>604</v>
      </c>
      <c r="AO44"/>
      <c r="AP44"/>
      <c r="AR44"/>
      <c r="AS44"/>
      <c r="AT44" s="17"/>
      <c r="AU44"/>
      <c r="AV44"/>
      <c r="AW44" s="17"/>
      <c r="AX44" s="1"/>
    </row>
    <row r="45" spans="11:50" x14ac:dyDescent="0.25">
      <c r="K45" s="1"/>
      <c r="P45" s="1"/>
      <c r="T45" s="27">
        <v>275</v>
      </c>
      <c r="U45" s="28" t="s">
        <v>748</v>
      </c>
      <c r="V45" s="29" t="s">
        <v>800</v>
      </c>
      <c r="W45" s="32">
        <v>168</v>
      </c>
      <c r="X45" s="31">
        <v>297947.28999999998</v>
      </c>
      <c r="Y45" s="32">
        <v>236</v>
      </c>
      <c r="Z45" s="30">
        <v>191826.2</v>
      </c>
      <c r="AA45" s="32">
        <v>187</v>
      </c>
      <c r="AB45" s="32">
        <v>379333.39</v>
      </c>
      <c r="AC45" s="30">
        <v>0</v>
      </c>
      <c r="AD45" s="32">
        <v>207895.92999999979</v>
      </c>
      <c r="AE45" s="34">
        <v>265</v>
      </c>
      <c r="AF45" s="32">
        <v>508069.40000000014</v>
      </c>
      <c r="AG45" s="35">
        <v>124</v>
      </c>
      <c r="AH45" s="32">
        <v>558945.31000000006</v>
      </c>
      <c r="AI45" s="34">
        <v>980</v>
      </c>
      <c r="AJ45" s="36">
        <v>2144017.5199999996</v>
      </c>
      <c r="AK45" s="36" t="s">
        <v>661</v>
      </c>
      <c r="AL45" s="36" t="s">
        <v>655</v>
      </c>
      <c r="AO45"/>
      <c r="AP45"/>
      <c r="AR45"/>
      <c r="AS45"/>
      <c r="AT45" s="17"/>
      <c r="AU45"/>
      <c r="AV45"/>
      <c r="AW45" s="17"/>
      <c r="AX45" s="1"/>
    </row>
    <row r="46" spans="11:50" x14ac:dyDescent="0.25">
      <c r="K46" s="1"/>
      <c r="P46" s="1"/>
      <c r="T46" s="27">
        <v>315</v>
      </c>
      <c r="U46" s="28" t="s">
        <v>595</v>
      </c>
      <c r="V46" s="29" t="s">
        <v>800</v>
      </c>
      <c r="W46" s="32">
        <v>336</v>
      </c>
      <c r="X46" s="31">
        <v>418437.06</v>
      </c>
      <c r="Y46" s="32">
        <v>81</v>
      </c>
      <c r="Z46" s="30">
        <v>209262.9</v>
      </c>
      <c r="AA46" s="32">
        <v>322</v>
      </c>
      <c r="AB46" s="33">
        <v>381456.4800000001</v>
      </c>
      <c r="AC46" s="32">
        <v>15</v>
      </c>
      <c r="AD46" s="33">
        <v>40326.479999999749</v>
      </c>
      <c r="AE46" s="34">
        <v>282</v>
      </c>
      <c r="AF46" s="33">
        <v>157437.72999999998</v>
      </c>
      <c r="AG46" s="35">
        <v>280</v>
      </c>
      <c r="AH46" s="33">
        <v>458911.07000000007</v>
      </c>
      <c r="AI46" s="34">
        <v>1316</v>
      </c>
      <c r="AJ46" s="36">
        <v>1665831.72</v>
      </c>
      <c r="AK46" s="36" t="s">
        <v>676</v>
      </c>
      <c r="AL46" s="36" t="s">
        <v>653</v>
      </c>
      <c r="AO46"/>
      <c r="AP46"/>
      <c r="AR46"/>
      <c r="AS46"/>
      <c r="AT46" s="17"/>
      <c r="AU46"/>
      <c r="AV46"/>
      <c r="AW46" s="17"/>
      <c r="AX46" s="1"/>
    </row>
    <row r="47" spans="11:50" x14ac:dyDescent="0.25">
      <c r="K47" s="1"/>
      <c r="P47" s="1"/>
      <c r="T47" s="27">
        <v>257</v>
      </c>
      <c r="U47" s="28" t="s">
        <v>330</v>
      </c>
      <c r="V47" s="29" t="s">
        <v>800</v>
      </c>
      <c r="W47" s="32">
        <v>133</v>
      </c>
      <c r="X47" s="31">
        <v>294700.67</v>
      </c>
      <c r="Y47" s="32">
        <v>279</v>
      </c>
      <c r="Z47" s="30">
        <v>316805.40000000002</v>
      </c>
      <c r="AA47" s="32">
        <v>178</v>
      </c>
      <c r="AB47" s="33">
        <v>385276.61999999988</v>
      </c>
      <c r="AC47" s="32">
        <v>51</v>
      </c>
      <c r="AD47" s="33">
        <v>230885.13000000012</v>
      </c>
      <c r="AE47" s="34">
        <v>675</v>
      </c>
      <c r="AF47" s="33">
        <v>700888.16999999993</v>
      </c>
      <c r="AG47" s="35">
        <v>587</v>
      </c>
      <c r="AH47" s="33">
        <v>1775324.5199999998</v>
      </c>
      <c r="AI47" s="34">
        <v>1903</v>
      </c>
      <c r="AJ47" s="36">
        <v>3703880.5099999993</v>
      </c>
      <c r="AK47" s="36" t="s">
        <v>547</v>
      </c>
      <c r="AL47" s="36" t="s">
        <v>231</v>
      </c>
      <c r="AO47"/>
      <c r="AP47"/>
      <c r="AR47"/>
      <c r="AS47"/>
      <c r="AT47" s="17"/>
      <c r="AU47"/>
      <c r="AV47"/>
      <c r="AW47" s="17"/>
      <c r="AX47" s="1"/>
    </row>
    <row r="48" spans="11:50" x14ac:dyDescent="0.25">
      <c r="K48" s="1"/>
      <c r="P48" s="1"/>
      <c r="T48" s="27">
        <v>148</v>
      </c>
      <c r="U48" s="28" t="s">
        <v>683</v>
      </c>
      <c r="V48" s="29" t="s">
        <v>800</v>
      </c>
      <c r="W48" s="32">
        <v>215</v>
      </c>
      <c r="X48" s="31">
        <v>123951.26</v>
      </c>
      <c r="Y48" s="32">
        <v>55</v>
      </c>
      <c r="Z48" s="30">
        <v>100566.31</v>
      </c>
      <c r="AA48" s="32">
        <v>473</v>
      </c>
      <c r="AB48" s="33">
        <v>386530.42</v>
      </c>
      <c r="AC48" s="32">
        <v>65</v>
      </c>
      <c r="AD48" s="33">
        <v>101676.62</v>
      </c>
      <c r="AE48" s="34">
        <v>436</v>
      </c>
      <c r="AF48" s="33">
        <v>224571.15000000002</v>
      </c>
      <c r="AG48" s="35">
        <v>194</v>
      </c>
      <c r="AH48" s="33">
        <v>376086.25</v>
      </c>
      <c r="AI48" s="34">
        <v>1438</v>
      </c>
      <c r="AJ48" s="36">
        <v>1313382.01</v>
      </c>
      <c r="AK48" s="36" t="s">
        <v>647</v>
      </c>
      <c r="AL48" s="36" t="s">
        <v>742</v>
      </c>
      <c r="AO48"/>
      <c r="AP48"/>
      <c r="AR48"/>
      <c r="AS48"/>
      <c r="AT48" s="17"/>
      <c r="AU48"/>
      <c r="AV48"/>
      <c r="AW48" s="17"/>
      <c r="AX48" s="1"/>
    </row>
    <row r="49" spans="11:50" x14ac:dyDescent="0.25">
      <c r="K49" s="1"/>
      <c r="P49" s="1"/>
      <c r="T49" s="27">
        <v>365</v>
      </c>
      <c r="U49" s="28" t="s">
        <v>755</v>
      </c>
      <c r="V49" s="29" t="s">
        <v>800</v>
      </c>
      <c r="W49" s="32">
        <v>391</v>
      </c>
      <c r="X49" s="31">
        <v>347496.73000000004</v>
      </c>
      <c r="Y49" s="32">
        <v>348</v>
      </c>
      <c r="Z49" s="30">
        <v>157221.98000000001</v>
      </c>
      <c r="AA49" s="32">
        <v>235</v>
      </c>
      <c r="AB49" s="33">
        <v>388272.22</v>
      </c>
      <c r="AC49" s="32">
        <v>156</v>
      </c>
      <c r="AD49" s="33">
        <v>134464.01000000007</v>
      </c>
      <c r="AE49" s="34">
        <v>106</v>
      </c>
      <c r="AF49" s="33">
        <v>134537.83999999985</v>
      </c>
      <c r="AG49" s="35">
        <v>108</v>
      </c>
      <c r="AH49" s="33">
        <v>302294.20999999996</v>
      </c>
      <c r="AI49" s="34">
        <v>1344</v>
      </c>
      <c r="AJ49" s="36">
        <v>1464286.9899999998</v>
      </c>
      <c r="AK49" s="36" t="s">
        <v>534</v>
      </c>
      <c r="AL49" s="36" t="s">
        <v>728</v>
      </c>
      <c r="AO49"/>
      <c r="AP49"/>
      <c r="AR49"/>
      <c r="AS49"/>
      <c r="AT49" s="17"/>
      <c r="AU49"/>
      <c r="AV49"/>
      <c r="AW49" s="17"/>
      <c r="AX49" s="1"/>
    </row>
    <row r="50" spans="11:50" x14ac:dyDescent="0.25">
      <c r="K50" s="1"/>
      <c r="P50" s="1"/>
      <c r="T50" s="27">
        <v>359</v>
      </c>
      <c r="U50" s="28" t="s">
        <v>737</v>
      </c>
      <c r="V50" s="29" t="s">
        <v>800</v>
      </c>
      <c r="W50" s="32">
        <v>334</v>
      </c>
      <c r="X50" s="31">
        <v>334492.04000000004</v>
      </c>
      <c r="Y50" s="32">
        <v>174</v>
      </c>
      <c r="Z50" s="30">
        <v>281870.77</v>
      </c>
      <c r="AA50" s="32">
        <v>219</v>
      </c>
      <c r="AB50" s="33">
        <v>392654.53999999992</v>
      </c>
      <c r="AC50" s="32">
        <v>9</v>
      </c>
      <c r="AD50" s="33">
        <v>60281.909999999989</v>
      </c>
      <c r="AE50" s="34">
        <v>125</v>
      </c>
      <c r="AF50" s="33">
        <v>121464.15000000014</v>
      </c>
      <c r="AG50" s="35">
        <v>137</v>
      </c>
      <c r="AH50" s="33">
        <v>302374.14000000013</v>
      </c>
      <c r="AI50" s="34">
        <v>998</v>
      </c>
      <c r="AJ50" s="36">
        <v>1493137.5500000003</v>
      </c>
      <c r="AK50" s="36" t="s">
        <v>734</v>
      </c>
      <c r="AL50" s="36" t="s">
        <v>684</v>
      </c>
      <c r="AO50"/>
      <c r="AP50"/>
      <c r="AR50"/>
      <c r="AS50"/>
      <c r="AT50" s="17"/>
      <c r="AU50"/>
      <c r="AV50"/>
      <c r="AW50" s="17"/>
      <c r="AX50" s="1"/>
    </row>
    <row r="51" spans="11:50" x14ac:dyDescent="0.25">
      <c r="K51" s="1"/>
      <c r="P51" s="1"/>
      <c r="T51" s="27">
        <v>192</v>
      </c>
      <c r="U51" s="28" t="s">
        <v>724</v>
      </c>
      <c r="V51" s="29" t="s">
        <v>800</v>
      </c>
      <c r="W51" s="32">
        <v>131</v>
      </c>
      <c r="X51" s="31">
        <v>231546.78</v>
      </c>
      <c r="Y51" s="32">
        <v>285</v>
      </c>
      <c r="Z51" s="30">
        <v>202488.31</v>
      </c>
      <c r="AA51" s="32">
        <v>516</v>
      </c>
      <c r="AB51" s="33">
        <v>398076.41000000003</v>
      </c>
      <c r="AC51" s="32">
        <v>65</v>
      </c>
      <c r="AD51" s="33">
        <v>146843.88999999993</v>
      </c>
      <c r="AE51" s="34">
        <v>285</v>
      </c>
      <c r="AF51" s="33">
        <v>179681.27000000002</v>
      </c>
      <c r="AG51" s="35">
        <v>151</v>
      </c>
      <c r="AH51" s="33">
        <v>353005.12000000011</v>
      </c>
      <c r="AI51" s="34">
        <v>1433</v>
      </c>
      <c r="AJ51" s="36">
        <v>1511641.78</v>
      </c>
      <c r="AK51" s="36" t="s">
        <v>625</v>
      </c>
      <c r="AL51" s="36" t="s">
        <v>682</v>
      </c>
      <c r="AO51"/>
      <c r="AP51"/>
      <c r="AR51"/>
      <c r="AS51"/>
      <c r="AT51" s="17"/>
      <c r="AU51"/>
      <c r="AV51"/>
      <c r="AW51" s="17"/>
      <c r="AX51" s="1"/>
    </row>
    <row r="52" spans="11:50" x14ac:dyDescent="0.25">
      <c r="K52" s="1"/>
      <c r="P52" s="1"/>
      <c r="T52" s="27">
        <v>259</v>
      </c>
      <c r="U52" s="28" t="s">
        <v>675</v>
      </c>
      <c r="V52" s="29" t="s">
        <v>801</v>
      </c>
      <c r="W52" s="32">
        <v>310</v>
      </c>
      <c r="X52" s="31">
        <v>448423.00000000006</v>
      </c>
      <c r="Y52" s="32">
        <v>298</v>
      </c>
      <c r="Z52" s="30">
        <v>269570.59000000003</v>
      </c>
      <c r="AA52" s="32">
        <v>86</v>
      </c>
      <c r="AB52" s="33">
        <v>399513.64999999967</v>
      </c>
      <c r="AC52" s="32">
        <v>4</v>
      </c>
      <c r="AD52" s="33">
        <v>210535.29000000033</v>
      </c>
      <c r="AE52" s="34">
        <v>254</v>
      </c>
      <c r="AF52" s="33">
        <v>298921.81999999983</v>
      </c>
      <c r="AG52" s="35">
        <v>201</v>
      </c>
      <c r="AH52" s="33">
        <v>545247.06999999983</v>
      </c>
      <c r="AI52" s="34">
        <v>1153</v>
      </c>
      <c r="AJ52" s="36">
        <v>2172211.42</v>
      </c>
      <c r="AK52" s="36" t="s">
        <v>499</v>
      </c>
      <c r="AL52" s="36" t="s">
        <v>610</v>
      </c>
      <c r="AO52"/>
      <c r="AP52"/>
      <c r="AR52"/>
      <c r="AS52"/>
      <c r="AT52" s="17"/>
      <c r="AU52"/>
      <c r="AV52"/>
      <c r="AW52" s="17"/>
      <c r="AX52" s="1"/>
    </row>
    <row r="53" spans="11:50" x14ac:dyDescent="0.25">
      <c r="K53" s="1"/>
      <c r="P53" s="1"/>
      <c r="T53" s="27">
        <v>237</v>
      </c>
      <c r="U53" s="28" t="s">
        <v>524</v>
      </c>
      <c r="V53" s="29" t="s">
        <v>801</v>
      </c>
      <c r="W53" s="32">
        <v>217</v>
      </c>
      <c r="X53" s="30">
        <v>224858.14</v>
      </c>
      <c r="Y53" s="32">
        <v>349</v>
      </c>
      <c r="Z53" s="30">
        <v>198508.45</v>
      </c>
      <c r="AA53" s="32">
        <v>388</v>
      </c>
      <c r="AB53" s="33">
        <v>403632.66</v>
      </c>
      <c r="AC53" s="32">
        <v>252</v>
      </c>
      <c r="AD53" s="33">
        <v>102413.35</v>
      </c>
      <c r="AE53" s="34">
        <v>291</v>
      </c>
      <c r="AF53" s="33">
        <v>218273.09999999998</v>
      </c>
      <c r="AG53" s="35">
        <v>361</v>
      </c>
      <c r="AH53" s="33">
        <v>414434.53</v>
      </c>
      <c r="AI53" s="34">
        <v>1858</v>
      </c>
      <c r="AJ53" s="36">
        <v>1562120.23</v>
      </c>
      <c r="AK53" s="36" t="s">
        <v>596</v>
      </c>
      <c r="AL53" s="36" t="s">
        <v>639</v>
      </c>
      <c r="AO53"/>
      <c r="AP53"/>
      <c r="AR53"/>
      <c r="AS53"/>
      <c r="AT53" s="17"/>
      <c r="AU53"/>
      <c r="AV53"/>
      <c r="AW53" s="17"/>
      <c r="AX53" s="1"/>
    </row>
    <row r="54" spans="11:50" ht="15.75" thickBot="1" x14ac:dyDescent="0.3">
      <c r="K54" s="1"/>
      <c r="P54" s="1"/>
      <c r="T54" s="27">
        <v>301</v>
      </c>
      <c r="U54" s="28" t="s">
        <v>629</v>
      </c>
      <c r="V54" s="29" t="s">
        <v>801</v>
      </c>
      <c r="W54" s="32">
        <v>447</v>
      </c>
      <c r="X54" s="31">
        <v>406368.99</v>
      </c>
      <c r="Y54" s="32">
        <v>115</v>
      </c>
      <c r="Z54" s="30">
        <v>429886.67</v>
      </c>
      <c r="AA54" s="32">
        <v>126</v>
      </c>
      <c r="AB54" s="32">
        <v>404509.29000000004</v>
      </c>
      <c r="AC54" s="30">
        <v>0</v>
      </c>
      <c r="AD54" s="32">
        <v>83949.39000000013</v>
      </c>
      <c r="AE54" s="34">
        <v>354</v>
      </c>
      <c r="AF54" s="32">
        <v>257901.26999999979</v>
      </c>
      <c r="AG54" s="35">
        <v>241</v>
      </c>
      <c r="AH54" s="32">
        <v>546159.89999999967</v>
      </c>
      <c r="AI54" s="34">
        <v>1283</v>
      </c>
      <c r="AJ54" s="36">
        <v>2128775.5099999998</v>
      </c>
      <c r="AK54" s="36" t="s">
        <v>241</v>
      </c>
      <c r="AL54" s="36" t="s">
        <v>657</v>
      </c>
      <c r="AO54"/>
      <c r="AP54"/>
      <c r="AR54"/>
      <c r="AS54"/>
      <c r="AT54" s="17"/>
      <c r="AU54"/>
      <c r="AV54"/>
      <c r="AW54" s="17"/>
      <c r="AX54" s="1"/>
    </row>
    <row r="55" spans="11:50" x14ac:dyDescent="0.25">
      <c r="K55" s="1"/>
      <c r="P55" s="1"/>
      <c r="T55" s="27">
        <v>344</v>
      </c>
      <c r="U55" s="28" t="s">
        <v>678</v>
      </c>
      <c r="V55" s="29" t="s">
        <v>801</v>
      </c>
      <c r="W55" s="32">
        <v>450</v>
      </c>
      <c r="X55" s="31">
        <v>276138.51999999996</v>
      </c>
      <c r="Y55" s="32">
        <v>254</v>
      </c>
      <c r="Z55" s="30">
        <v>178374.39</v>
      </c>
      <c r="AA55" s="32">
        <v>189</v>
      </c>
      <c r="AB55" s="33">
        <v>405812.19000000012</v>
      </c>
      <c r="AC55" s="32">
        <v>9</v>
      </c>
      <c r="AD55" s="33">
        <v>63960.209999999963</v>
      </c>
      <c r="AE55" s="34">
        <v>142</v>
      </c>
      <c r="AF55" s="33">
        <v>176153.17999999993</v>
      </c>
      <c r="AG55" s="35">
        <v>195</v>
      </c>
      <c r="AH55" s="33">
        <v>316605.69999999995</v>
      </c>
      <c r="AI55" s="34">
        <v>1239</v>
      </c>
      <c r="AJ55" s="36">
        <v>1417044.19</v>
      </c>
      <c r="AK55" s="36" t="s">
        <v>686</v>
      </c>
      <c r="AL55" s="36" t="s">
        <v>615</v>
      </c>
      <c r="AO55"/>
      <c r="AP55"/>
      <c r="AR55"/>
      <c r="AS55"/>
      <c r="AT55" s="17"/>
      <c r="AU55"/>
      <c r="AV55"/>
      <c r="AW55" s="17"/>
      <c r="AX55" s="1"/>
    </row>
    <row r="56" spans="11:50" x14ac:dyDescent="0.25">
      <c r="K56" s="1"/>
      <c r="P56" s="1"/>
      <c r="T56" s="27">
        <v>99</v>
      </c>
      <c r="U56" s="28" t="s">
        <v>478</v>
      </c>
      <c r="V56" s="29" t="s">
        <v>801</v>
      </c>
      <c r="W56" s="32">
        <v>583</v>
      </c>
      <c r="X56" s="31">
        <v>179031.76</v>
      </c>
      <c r="Y56" s="32">
        <v>333</v>
      </c>
      <c r="Z56" s="30">
        <v>370861.15</v>
      </c>
      <c r="AA56" s="32">
        <v>127</v>
      </c>
      <c r="AB56" s="33">
        <v>406067.24</v>
      </c>
      <c r="AC56" s="32">
        <v>6</v>
      </c>
      <c r="AD56" s="33">
        <v>54828.89999999998</v>
      </c>
      <c r="AE56" s="34">
        <v>298</v>
      </c>
      <c r="AF56" s="33">
        <v>238171.5399999998</v>
      </c>
      <c r="AG56" s="35">
        <v>400</v>
      </c>
      <c r="AH56" s="33">
        <v>648161.27</v>
      </c>
      <c r="AI56" s="34">
        <v>1747</v>
      </c>
      <c r="AJ56" s="36">
        <v>1897121.8599999996</v>
      </c>
      <c r="AK56" s="36" t="s">
        <v>542</v>
      </c>
      <c r="AL56" s="36" t="s">
        <v>484</v>
      </c>
      <c r="AO56"/>
      <c r="AP56"/>
      <c r="AR56"/>
      <c r="AS56"/>
      <c r="AT56" s="17"/>
      <c r="AU56"/>
      <c r="AV56"/>
      <c r="AW56" s="17"/>
      <c r="AX56" s="1"/>
    </row>
    <row r="57" spans="11:50" x14ac:dyDescent="0.25">
      <c r="K57" s="1"/>
      <c r="P57" s="1"/>
      <c r="T57" s="27">
        <v>274</v>
      </c>
      <c r="U57" s="28" t="s">
        <v>651</v>
      </c>
      <c r="V57" s="29" t="s">
        <v>801</v>
      </c>
      <c r="W57" s="32">
        <v>312</v>
      </c>
      <c r="X57" s="31">
        <v>223269.66999999998</v>
      </c>
      <c r="Y57" s="32">
        <v>278</v>
      </c>
      <c r="Z57" s="30">
        <v>255640.44</v>
      </c>
      <c r="AA57" s="32">
        <v>460</v>
      </c>
      <c r="AB57" s="33">
        <v>408637.35</v>
      </c>
      <c r="AC57" s="32">
        <v>60</v>
      </c>
      <c r="AD57" s="33">
        <v>114773.06000000006</v>
      </c>
      <c r="AE57" s="34">
        <v>258</v>
      </c>
      <c r="AF57" s="33">
        <v>206872.0299999998</v>
      </c>
      <c r="AG57" s="35">
        <v>222</v>
      </c>
      <c r="AH57" s="33">
        <v>441397.16999999993</v>
      </c>
      <c r="AI57" s="34">
        <v>1590</v>
      </c>
      <c r="AJ57" s="36">
        <v>1650589.7199999997</v>
      </c>
      <c r="AK57" s="36" t="s">
        <v>622</v>
      </c>
      <c r="AL57" s="36" t="s">
        <v>709</v>
      </c>
      <c r="AO57"/>
      <c r="AP57"/>
      <c r="AR57"/>
      <c r="AS57"/>
      <c r="AT57" s="17"/>
      <c r="AU57"/>
      <c r="AV57"/>
      <c r="AW57" s="17"/>
      <c r="AX57" s="1"/>
    </row>
    <row r="58" spans="11:50" x14ac:dyDescent="0.25">
      <c r="K58" s="1"/>
      <c r="P58" s="1"/>
      <c r="T58" s="27">
        <v>165</v>
      </c>
      <c r="U58" s="28" t="s">
        <v>722</v>
      </c>
      <c r="V58" s="29" t="s">
        <v>801</v>
      </c>
      <c r="W58" s="32">
        <v>349</v>
      </c>
      <c r="X58" s="31">
        <v>319567.28000000003</v>
      </c>
      <c r="Y58" s="32">
        <v>395</v>
      </c>
      <c r="Z58" s="30">
        <v>326709.42</v>
      </c>
      <c r="AA58" s="32">
        <v>260</v>
      </c>
      <c r="AB58" s="33">
        <v>415027.42999999993</v>
      </c>
      <c r="AC58" s="32">
        <v>29</v>
      </c>
      <c r="AD58" s="33">
        <v>119110.79000000021</v>
      </c>
      <c r="AE58" s="34">
        <v>201</v>
      </c>
      <c r="AF58" s="33">
        <v>177874.15999999992</v>
      </c>
      <c r="AG58" s="35">
        <v>151</v>
      </c>
      <c r="AH58" s="33">
        <v>424257.29999999981</v>
      </c>
      <c r="AI58" s="34">
        <v>1385</v>
      </c>
      <c r="AJ58" s="36">
        <v>1782546.38</v>
      </c>
      <c r="AK58" s="36" t="s">
        <v>660</v>
      </c>
      <c r="AL58" s="36" t="s">
        <v>700</v>
      </c>
      <c r="AO58"/>
      <c r="AP58"/>
      <c r="AR58"/>
      <c r="AS58"/>
      <c r="AT58" s="17"/>
      <c r="AU58"/>
      <c r="AV58"/>
      <c r="AW58" s="17"/>
      <c r="AX58" s="1"/>
    </row>
    <row r="59" spans="11:50" x14ac:dyDescent="0.25">
      <c r="K59" s="1"/>
      <c r="P59" s="1"/>
      <c r="T59" s="27">
        <v>126</v>
      </c>
      <c r="U59" s="28" t="s">
        <v>690</v>
      </c>
      <c r="V59" s="29" t="s">
        <v>801</v>
      </c>
      <c r="W59" s="32">
        <v>120</v>
      </c>
      <c r="X59" s="31">
        <v>331157.37999999995</v>
      </c>
      <c r="Y59" s="32">
        <v>111</v>
      </c>
      <c r="Z59" s="30">
        <v>405461.5</v>
      </c>
      <c r="AA59" s="32">
        <v>245</v>
      </c>
      <c r="AB59" s="32">
        <v>416459.83000000007</v>
      </c>
      <c r="AC59" s="30">
        <v>0</v>
      </c>
      <c r="AD59" s="32">
        <v>229681.49000000011</v>
      </c>
      <c r="AE59" s="34">
        <v>85</v>
      </c>
      <c r="AF59" s="32">
        <v>255063.59999999963</v>
      </c>
      <c r="AG59" s="35">
        <v>191</v>
      </c>
      <c r="AH59" s="32">
        <v>458883.42999999993</v>
      </c>
      <c r="AI59" s="34">
        <v>752</v>
      </c>
      <c r="AJ59" s="36">
        <v>2096707.2299999995</v>
      </c>
      <c r="AK59" s="36" t="s">
        <v>693</v>
      </c>
      <c r="AL59" s="36" t="s">
        <v>645</v>
      </c>
      <c r="AO59"/>
      <c r="AP59"/>
      <c r="AR59"/>
      <c r="AS59"/>
      <c r="AT59" s="17"/>
      <c r="AU59"/>
      <c r="AV59"/>
      <c r="AW59" s="17"/>
      <c r="AX59" s="1"/>
    </row>
    <row r="60" spans="11:50" x14ac:dyDescent="0.25">
      <c r="K60" s="1"/>
      <c r="P60" s="1"/>
      <c r="T60" s="27">
        <v>204</v>
      </c>
      <c r="U60" s="28" t="s">
        <v>762</v>
      </c>
      <c r="V60" s="29" t="s">
        <v>801</v>
      </c>
      <c r="W60" s="32">
        <v>122</v>
      </c>
      <c r="X60" s="31">
        <v>247783.05</v>
      </c>
      <c r="Y60" s="32">
        <v>268</v>
      </c>
      <c r="Z60" s="30">
        <v>343102.99</v>
      </c>
      <c r="AA60" s="32">
        <v>139</v>
      </c>
      <c r="AB60" s="33">
        <v>421002.76</v>
      </c>
      <c r="AC60" s="32">
        <v>3</v>
      </c>
      <c r="AD60" s="33">
        <v>136749.53</v>
      </c>
      <c r="AE60" s="34">
        <v>154</v>
      </c>
      <c r="AF60" s="33">
        <v>226350.39000000013</v>
      </c>
      <c r="AG60" s="35">
        <v>105</v>
      </c>
      <c r="AH60" s="33">
        <v>342914.67999999993</v>
      </c>
      <c r="AI60" s="34">
        <v>791</v>
      </c>
      <c r="AJ60" s="36">
        <v>1717903.4000000001</v>
      </c>
      <c r="AK60" s="36" t="s">
        <v>738</v>
      </c>
      <c r="AL60" s="36" t="s">
        <v>379</v>
      </c>
      <c r="AO60"/>
      <c r="AP60"/>
      <c r="AR60"/>
      <c r="AS60"/>
      <c r="AT60" s="17"/>
      <c r="AU60"/>
      <c r="AV60"/>
      <c r="AW60" s="17"/>
      <c r="AX60" s="1"/>
    </row>
    <row r="61" spans="11:50" x14ac:dyDescent="0.25">
      <c r="K61" s="1"/>
      <c r="P61" s="1"/>
      <c r="T61" s="27">
        <v>342</v>
      </c>
      <c r="U61" s="28" t="s">
        <v>582</v>
      </c>
      <c r="V61" s="29" t="s">
        <v>801</v>
      </c>
      <c r="W61" s="32">
        <v>213</v>
      </c>
      <c r="X61" s="31">
        <v>310312.66000000003</v>
      </c>
      <c r="Y61" s="32">
        <v>306</v>
      </c>
      <c r="Z61" s="30">
        <v>356315.28</v>
      </c>
      <c r="AA61" s="32">
        <v>247</v>
      </c>
      <c r="AB61" s="33">
        <v>427513.11</v>
      </c>
      <c r="AC61" s="32">
        <v>148</v>
      </c>
      <c r="AD61" s="33">
        <v>209069.1399999999</v>
      </c>
      <c r="AE61" s="34">
        <v>490</v>
      </c>
      <c r="AF61" s="33">
        <v>168124.04000000004</v>
      </c>
      <c r="AG61" s="35">
        <v>290</v>
      </c>
      <c r="AH61" s="33">
        <v>466835.59000000008</v>
      </c>
      <c r="AI61" s="34">
        <v>1694</v>
      </c>
      <c r="AJ61" s="36">
        <v>1938169.8199999998</v>
      </c>
      <c r="AK61" s="36" t="s">
        <v>445</v>
      </c>
      <c r="AL61" s="36" t="s">
        <v>578</v>
      </c>
      <c r="AO61"/>
      <c r="AP61"/>
      <c r="AR61"/>
      <c r="AS61"/>
      <c r="AT61" s="17"/>
      <c r="AU61"/>
      <c r="AV61"/>
      <c r="AW61" s="17"/>
      <c r="AX61" s="1"/>
    </row>
    <row r="62" spans="11:50" x14ac:dyDescent="0.25">
      <c r="K62" s="1"/>
      <c r="P62" s="1"/>
      <c r="T62" s="27">
        <v>172</v>
      </c>
      <c r="U62" s="28" t="s">
        <v>646</v>
      </c>
      <c r="V62" s="29" t="s">
        <v>801</v>
      </c>
      <c r="W62" s="32">
        <v>260</v>
      </c>
      <c r="X62" s="31">
        <v>237000.01</v>
      </c>
      <c r="Y62" s="32">
        <v>296</v>
      </c>
      <c r="Z62" s="30">
        <v>228457.07</v>
      </c>
      <c r="AA62" s="32">
        <v>304</v>
      </c>
      <c r="AB62" s="33">
        <v>429546.24000000005</v>
      </c>
      <c r="AC62" s="32">
        <v>28</v>
      </c>
      <c r="AD62" s="33">
        <v>189767.5799999999</v>
      </c>
      <c r="AE62" s="34">
        <v>268</v>
      </c>
      <c r="AF62" s="33">
        <v>247420.74000000022</v>
      </c>
      <c r="AG62" s="35">
        <v>225</v>
      </c>
      <c r="AH62" s="33">
        <v>445725.88000000012</v>
      </c>
      <c r="AI62" s="34">
        <v>1381</v>
      </c>
      <c r="AJ62" s="36">
        <v>1777917.5200000003</v>
      </c>
      <c r="AK62" s="36" t="s">
        <v>566</v>
      </c>
      <c r="AL62" s="36" t="s">
        <v>702</v>
      </c>
      <c r="AO62"/>
      <c r="AP62"/>
      <c r="AR62"/>
      <c r="AS62"/>
      <c r="AT62" s="17"/>
      <c r="AU62"/>
      <c r="AV62"/>
      <c r="AW62" s="17"/>
      <c r="AX62" s="1"/>
    </row>
    <row r="63" spans="11:50" x14ac:dyDescent="0.25">
      <c r="K63" s="1"/>
      <c r="P63" s="1"/>
      <c r="T63" s="27">
        <v>140</v>
      </c>
      <c r="U63" s="28" t="s">
        <v>777</v>
      </c>
      <c r="V63" s="29" t="s">
        <v>801</v>
      </c>
      <c r="W63" s="32">
        <v>2</v>
      </c>
      <c r="X63" s="31">
        <v>157181.72</v>
      </c>
      <c r="Y63" s="32">
        <v>17</v>
      </c>
      <c r="Z63" s="30">
        <v>167129.16</v>
      </c>
      <c r="AA63" s="32">
        <v>7</v>
      </c>
      <c r="AB63" s="32">
        <v>431110.14</v>
      </c>
      <c r="AC63" s="32">
        <v>7</v>
      </c>
      <c r="AD63" s="32">
        <v>116728.98000000013</v>
      </c>
      <c r="AE63" s="34">
        <v>28</v>
      </c>
      <c r="AF63" s="32">
        <v>125501.42999999982</v>
      </c>
      <c r="AG63" s="35">
        <v>6</v>
      </c>
      <c r="AH63" s="32">
        <v>457869.56999999995</v>
      </c>
      <c r="AI63" s="34">
        <v>67</v>
      </c>
      <c r="AJ63" s="36">
        <v>1455520.9999999998</v>
      </c>
      <c r="AK63" s="36" t="s">
        <v>765</v>
      </c>
      <c r="AL63" s="36" t="s">
        <v>731</v>
      </c>
      <c r="AO63"/>
      <c r="AP63"/>
      <c r="AR63"/>
      <c r="AS63"/>
      <c r="AT63" s="17"/>
      <c r="AU63"/>
      <c r="AV63"/>
      <c r="AW63" s="17"/>
      <c r="AX63" s="1"/>
    </row>
    <row r="64" spans="11:50" x14ac:dyDescent="0.25">
      <c r="K64" s="1"/>
      <c r="P64" s="1"/>
      <c r="T64" s="27">
        <v>121</v>
      </c>
      <c r="U64" s="28" t="s">
        <v>772</v>
      </c>
      <c r="V64" s="29" t="s">
        <v>801</v>
      </c>
      <c r="W64" s="32">
        <v>368</v>
      </c>
      <c r="X64" s="31">
        <v>288961.63</v>
      </c>
      <c r="Y64" s="32">
        <v>283</v>
      </c>
      <c r="Z64" s="30">
        <v>280598.25</v>
      </c>
      <c r="AA64" s="32">
        <v>357</v>
      </c>
      <c r="AB64" s="33">
        <v>431589.97000000009</v>
      </c>
      <c r="AC64" s="32">
        <v>151</v>
      </c>
      <c r="AD64" s="33">
        <v>205803.24999999983</v>
      </c>
      <c r="AE64" s="34">
        <v>183</v>
      </c>
      <c r="AF64" s="33">
        <v>198935.29999999981</v>
      </c>
      <c r="AG64" s="35">
        <v>69</v>
      </c>
      <c r="AH64" s="33">
        <v>393202.65000000014</v>
      </c>
      <c r="AI64" s="34">
        <v>1411</v>
      </c>
      <c r="AJ64" s="36">
        <v>1799091.0499999998</v>
      </c>
      <c r="AK64" s="36" t="s">
        <v>657</v>
      </c>
      <c r="AL64" s="36" t="s">
        <v>697</v>
      </c>
      <c r="AO64"/>
      <c r="AP64"/>
      <c r="AR64"/>
      <c r="AS64"/>
      <c r="AT64" s="17"/>
      <c r="AU64"/>
      <c r="AV64"/>
      <c r="AW64" s="17"/>
      <c r="AX64" s="1"/>
    </row>
    <row r="65" spans="11:50" x14ac:dyDescent="0.25">
      <c r="K65" s="1"/>
      <c r="P65" s="1"/>
      <c r="T65" s="27">
        <v>341</v>
      </c>
      <c r="U65" s="28" t="s">
        <v>603</v>
      </c>
      <c r="V65" s="29" t="s">
        <v>801</v>
      </c>
      <c r="W65" s="32">
        <v>405</v>
      </c>
      <c r="X65" s="31">
        <v>236035.53999999998</v>
      </c>
      <c r="Y65" s="32">
        <v>315</v>
      </c>
      <c r="Z65" s="30">
        <v>136900.56</v>
      </c>
      <c r="AA65" s="32">
        <v>443</v>
      </c>
      <c r="AB65" s="33">
        <v>433940.94000000006</v>
      </c>
      <c r="AC65" s="32">
        <v>43</v>
      </c>
      <c r="AD65" s="33">
        <v>94374.269999999917</v>
      </c>
      <c r="AE65" s="34">
        <v>217</v>
      </c>
      <c r="AF65" s="33">
        <v>229291.52000000002</v>
      </c>
      <c r="AG65" s="35">
        <v>270</v>
      </c>
      <c r="AH65" s="33">
        <v>412610.87999999989</v>
      </c>
      <c r="AI65" s="34">
        <v>1693</v>
      </c>
      <c r="AJ65" s="36">
        <v>1543153.71</v>
      </c>
      <c r="AK65" s="36" t="s">
        <v>609</v>
      </c>
      <c r="AL65" s="36" t="s">
        <v>669</v>
      </c>
      <c r="AO65"/>
      <c r="AP65"/>
      <c r="AR65"/>
      <c r="AS65"/>
      <c r="AT65" s="17"/>
      <c r="AU65"/>
      <c r="AV65"/>
      <c r="AW65" s="17"/>
      <c r="AX65" s="1"/>
    </row>
    <row r="66" spans="11:50" x14ac:dyDescent="0.25">
      <c r="K66" s="1"/>
      <c r="P66" s="1"/>
      <c r="T66" s="27">
        <v>247</v>
      </c>
      <c r="U66" s="28" t="s">
        <v>533</v>
      </c>
      <c r="V66" s="29" t="s">
        <v>801</v>
      </c>
      <c r="W66" s="32">
        <v>409</v>
      </c>
      <c r="X66" s="31">
        <v>325629.67</v>
      </c>
      <c r="Y66" s="32">
        <v>414</v>
      </c>
      <c r="Z66" s="30">
        <v>264431.48</v>
      </c>
      <c r="AA66" s="32">
        <v>310</v>
      </c>
      <c r="AB66" s="33">
        <v>438121.34000000008</v>
      </c>
      <c r="AC66" s="32">
        <v>79</v>
      </c>
      <c r="AD66" s="33">
        <v>132733.68000000014</v>
      </c>
      <c r="AE66" s="34">
        <v>353</v>
      </c>
      <c r="AF66" s="33">
        <v>232922.55000000005</v>
      </c>
      <c r="AG66" s="35">
        <v>348</v>
      </c>
      <c r="AH66" s="33">
        <v>505253.82000000007</v>
      </c>
      <c r="AI66" s="34">
        <v>1913</v>
      </c>
      <c r="AJ66" s="36">
        <v>1899092.5400000003</v>
      </c>
      <c r="AK66" s="36" t="s">
        <v>583</v>
      </c>
      <c r="AL66" s="36" t="s">
        <v>241</v>
      </c>
      <c r="AO66"/>
      <c r="AP66"/>
      <c r="AR66"/>
      <c r="AS66"/>
      <c r="AT66" s="17"/>
      <c r="AU66"/>
      <c r="AV66"/>
      <c r="AW66" s="17"/>
      <c r="AX66" s="1"/>
    </row>
    <row r="67" spans="11:50" x14ac:dyDescent="0.25">
      <c r="K67" s="1"/>
      <c r="P67" s="1"/>
      <c r="T67" s="27">
        <v>383</v>
      </c>
      <c r="U67" s="28" t="s">
        <v>405</v>
      </c>
      <c r="V67" s="29" t="s">
        <v>801</v>
      </c>
      <c r="W67" s="32">
        <v>601</v>
      </c>
      <c r="X67" s="31">
        <v>331732.14000000007</v>
      </c>
      <c r="Y67" s="32">
        <v>126</v>
      </c>
      <c r="Z67" s="30">
        <v>203867.5</v>
      </c>
      <c r="AA67" s="32">
        <v>874</v>
      </c>
      <c r="AB67" s="33">
        <v>439694.5399999998</v>
      </c>
      <c r="AC67" s="32">
        <v>908</v>
      </c>
      <c r="AD67" s="33">
        <v>370773.67999999993</v>
      </c>
      <c r="AE67" s="34">
        <v>269</v>
      </c>
      <c r="AF67" s="33">
        <v>300318.37000000011</v>
      </c>
      <c r="AG67" s="35">
        <v>433</v>
      </c>
      <c r="AH67" s="33">
        <v>623487.60999999987</v>
      </c>
      <c r="AI67" s="34">
        <v>3211</v>
      </c>
      <c r="AJ67" s="36">
        <v>2269873.84</v>
      </c>
      <c r="AK67" s="36" t="s">
        <v>231</v>
      </c>
      <c r="AL67" s="36" t="s">
        <v>538</v>
      </c>
      <c r="AO67"/>
      <c r="AP67"/>
      <c r="AR67"/>
      <c r="AS67"/>
      <c r="AT67" s="17"/>
      <c r="AU67"/>
      <c r="AV67"/>
      <c r="AW67" s="17"/>
      <c r="AX67" s="1"/>
    </row>
    <row r="68" spans="11:50" x14ac:dyDescent="0.25">
      <c r="K68" s="1"/>
      <c r="P68" s="1"/>
      <c r="T68" s="27">
        <v>69</v>
      </c>
      <c r="U68" s="28" t="s">
        <v>602</v>
      </c>
      <c r="V68" s="29" t="s">
        <v>801</v>
      </c>
      <c r="W68" s="32">
        <v>164</v>
      </c>
      <c r="X68" s="31">
        <v>273813.24</v>
      </c>
      <c r="Y68" s="32">
        <v>134</v>
      </c>
      <c r="Z68" s="30">
        <v>251551.92</v>
      </c>
      <c r="AA68" s="32">
        <v>406</v>
      </c>
      <c r="AB68" s="33">
        <v>439740.89</v>
      </c>
      <c r="AC68" s="32">
        <v>1</v>
      </c>
      <c r="AD68" s="33">
        <v>124129.87999999993</v>
      </c>
      <c r="AE68" s="34">
        <v>209</v>
      </c>
      <c r="AF68" s="33">
        <v>284486.38000000012</v>
      </c>
      <c r="AG68" s="35">
        <v>272</v>
      </c>
      <c r="AH68" s="33">
        <v>626017.94999999995</v>
      </c>
      <c r="AI68" s="34">
        <v>1186</v>
      </c>
      <c r="AJ68" s="36">
        <v>1999740.26</v>
      </c>
      <c r="AK68" s="36" t="s">
        <v>697</v>
      </c>
      <c r="AL68" s="36" t="s">
        <v>407</v>
      </c>
      <c r="AO68"/>
      <c r="AP68"/>
      <c r="AR68"/>
      <c r="AS68"/>
      <c r="AT68" s="17"/>
      <c r="AU68"/>
      <c r="AV68"/>
      <c r="AW68" s="17"/>
      <c r="AX68" s="1"/>
    </row>
    <row r="69" spans="11:50" x14ac:dyDescent="0.25">
      <c r="K69" s="1"/>
      <c r="P69" s="1"/>
      <c r="T69" s="27">
        <v>321</v>
      </c>
      <c r="U69" s="28" t="s">
        <v>616</v>
      </c>
      <c r="V69" s="29" t="s">
        <v>801</v>
      </c>
      <c r="W69" s="32">
        <v>213</v>
      </c>
      <c r="X69" s="31">
        <v>299457.37999999995</v>
      </c>
      <c r="Y69" s="32">
        <v>148</v>
      </c>
      <c r="Z69" s="30">
        <v>195783.12</v>
      </c>
      <c r="AA69" s="32">
        <v>183</v>
      </c>
      <c r="AB69" s="33">
        <v>446205.77000000008</v>
      </c>
      <c r="AC69" s="32">
        <v>591</v>
      </c>
      <c r="AD69" s="33">
        <v>181763.85999999987</v>
      </c>
      <c r="AE69" s="34">
        <v>231</v>
      </c>
      <c r="AF69" s="33">
        <v>289499.65000000014</v>
      </c>
      <c r="AG69" s="35">
        <v>251</v>
      </c>
      <c r="AH69" s="33">
        <v>572126.08000000007</v>
      </c>
      <c r="AI69" s="34">
        <v>1617</v>
      </c>
      <c r="AJ69" s="36">
        <v>1984835.8599999999</v>
      </c>
      <c r="AK69" s="36" t="s">
        <v>617</v>
      </c>
      <c r="AL69" s="36" t="s">
        <v>676</v>
      </c>
      <c r="AO69"/>
      <c r="AP69"/>
      <c r="AR69"/>
      <c r="AS69"/>
      <c r="AT69" s="17"/>
      <c r="AU69"/>
      <c r="AV69"/>
      <c r="AW69" s="17"/>
      <c r="AX69" s="1"/>
    </row>
    <row r="70" spans="11:50" x14ac:dyDescent="0.25">
      <c r="K70" s="1"/>
      <c r="P70" s="1"/>
      <c r="T70" s="27">
        <v>156</v>
      </c>
      <c r="U70" s="28" t="s">
        <v>537</v>
      </c>
      <c r="V70" s="29" t="s">
        <v>801</v>
      </c>
      <c r="W70" s="32">
        <v>492</v>
      </c>
      <c r="X70" s="31">
        <v>332208.27</v>
      </c>
      <c r="Y70" s="32">
        <v>535</v>
      </c>
      <c r="Z70" s="30">
        <v>246041.61</v>
      </c>
      <c r="AA70" s="32">
        <v>199</v>
      </c>
      <c r="AB70" s="33">
        <v>452724.52</v>
      </c>
      <c r="AC70" s="32">
        <v>459</v>
      </c>
      <c r="AD70" s="33">
        <v>188647.71000000008</v>
      </c>
      <c r="AE70" s="34">
        <v>176</v>
      </c>
      <c r="AF70" s="33">
        <v>281354.23999999999</v>
      </c>
      <c r="AG70" s="35">
        <v>339</v>
      </c>
      <c r="AH70" s="33">
        <v>596024.37999999989</v>
      </c>
      <c r="AI70" s="34">
        <v>2200</v>
      </c>
      <c r="AJ70" s="36">
        <v>2097000.73</v>
      </c>
      <c r="AK70" s="36" t="s">
        <v>462</v>
      </c>
      <c r="AL70" s="36" t="s">
        <v>566</v>
      </c>
      <c r="AO70"/>
      <c r="AP70"/>
      <c r="AR70"/>
      <c r="AS70"/>
      <c r="AT70" s="17"/>
      <c r="AU70"/>
      <c r="AV70"/>
      <c r="AW70" s="17"/>
      <c r="AX70" s="1"/>
    </row>
    <row r="71" spans="11:50" x14ac:dyDescent="0.25">
      <c r="K71" s="1"/>
      <c r="P71" s="1"/>
      <c r="T71" s="27">
        <v>386</v>
      </c>
      <c r="U71" s="28" t="s">
        <v>405</v>
      </c>
      <c r="V71" s="29" t="s">
        <v>801</v>
      </c>
      <c r="W71" s="30">
        <v>0</v>
      </c>
      <c r="X71" s="31">
        <v>63000</v>
      </c>
      <c r="Y71" s="32">
        <v>1107</v>
      </c>
      <c r="Z71" s="30">
        <v>0</v>
      </c>
      <c r="AA71" s="32">
        <v>419</v>
      </c>
      <c r="AB71" s="33">
        <v>453859.14</v>
      </c>
      <c r="AC71" s="32">
        <v>35</v>
      </c>
      <c r="AD71" s="33">
        <v>487899.65</v>
      </c>
      <c r="AE71" s="34">
        <v>236</v>
      </c>
      <c r="AF71" s="33"/>
      <c r="AG71" s="35">
        <v>466</v>
      </c>
      <c r="AH71" s="33">
        <v>499157.04000000015</v>
      </c>
      <c r="AI71" s="34">
        <v>2263</v>
      </c>
      <c r="AJ71" s="36">
        <v>1114132.3600000001</v>
      </c>
      <c r="AK71" s="36" t="s">
        <v>532</v>
      </c>
      <c r="AL71" s="36" t="s">
        <v>753</v>
      </c>
      <c r="AO71"/>
      <c r="AP71"/>
      <c r="AR71"/>
      <c r="AS71"/>
      <c r="AT71" s="17"/>
      <c r="AU71"/>
      <c r="AV71"/>
      <c r="AW71" s="17"/>
      <c r="AX71" s="1"/>
    </row>
    <row r="72" spans="11:50" x14ac:dyDescent="0.25">
      <c r="K72" s="1"/>
      <c r="P72" s="1"/>
      <c r="T72" s="27">
        <v>180</v>
      </c>
      <c r="U72" s="28" t="s">
        <v>672</v>
      </c>
      <c r="V72" s="29" t="s">
        <v>801</v>
      </c>
      <c r="W72" s="32">
        <v>194</v>
      </c>
      <c r="X72" s="31">
        <v>380088.81999999995</v>
      </c>
      <c r="Y72" s="32">
        <v>529</v>
      </c>
      <c r="Z72" s="30">
        <v>297219.15999999997</v>
      </c>
      <c r="AA72" s="32">
        <v>125</v>
      </c>
      <c r="AB72" s="32">
        <v>455680.24</v>
      </c>
      <c r="AC72" s="30">
        <v>0</v>
      </c>
      <c r="AD72" s="32">
        <v>157848.79000000027</v>
      </c>
      <c r="AE72" s="34">
        <v>287</v>
      </c>
      <c r="AF72" s="32">
        <v>324045.10999999964</v>
      </c>
      <c r="AG72" s="35">
        <v>206</v>
      </c>
      <c r="AH72" s="32">
        <v>577822.08999999985</v>
      </c>
      <c r="AI72" s="34">
        <v>1341</v>
      </c>
      <c r="AJ72" s="36">
        <v>2192704.2099999995</v>
      </c>
      <c r="AK72" s="36" t="s">
        <v>650</v>
      </c>
      <c r="AL72" s="36" t="s">
        <v>618</v>
      </c>
      <c r="AO72"/>
      <c r="AP72"/>
      <c r="AR72"/>
      <c r="AS72"/>
      <c r="AT72" s="17"/>
      <c r="AU72"/>
      <c r="AV72"/>
      <c r="AW72" s="17"/>
      <c r="AX72" s="1"/>
    </row>
    <row r="73" spans="11:50" x14ac:dyDescent="0.25">
      <c r="K73" s="1"/>
      <c r="P73" s="1"/>
      <c r="T73" s="27">
        <v>239</v>
      </c>
      <c r="U73" s="28" t="s">
        <v>744</v>
      </c>
      <c r="V73" s="29" t="s">
        <v>801</v>
      </c>
      <c r="W73" s="32">
        <v>361</v>
      </c>
      <c r="X73" s="31">
        <v>347638.74</v>
      </c>
      <c r="Y73" s="32">
        <v>123</v>
      </c>
      <c r="Z73" s="30">
        <v>387311.97</v>
      </c>
      <c r="AA73" s="32">
        <v>294</v>
      </c>
      <c r="AB73" s="33">
        <v>457688.74</v>
      </c>
      <c r="AC73" s="32">
        <v>6</v>
      </c>
      <c r="AD73" s="33">
        <v>183535.70999999993</v>
      </c>
      <c r="AE73" s="34">
        <v>97</v>
      </c>
      <c r="AF73" s="33">
        <v>318989.19000000018</v>
      </c>
      <c r="AG73" s="35">
        <v>127</v>
      </c>
      <c r="AH73" s="33">
        <v>551607.60000000009</v>
      </c>
      <c r="AI73" s="34">
        <v>1008</v>
      </c>
      <c r="AJ73" s="36">
        <v>2246771.9500000002</v>
      </c>
      <c r="AK73" s="36" t="s">
        <v>731</v>
      </c>
      <c r="AL73" s="36" t="s">
        <v>627</v>
      </c>
      <c r="AO73"/>
      <c r="AP73"/>
      <c r="AR73"/>
      <c r="AS73"/>
      <c r="AT73" s="17"/>
      <c r="AU73"/>
      <c r="AV73"/>
      <c r="AW73" s="17"/>
      <c r="AX73" s="1"/>
    </row>
    <row r="74" spans="11:50" x14ac:dyDescent="0.25">
      <c r="K74" s="1"/>
      <c r="P74" s="1"/>
      <c r="T74" s="27">
        <v>184</v>
      </c>
      <c r="U74" s="28" t="s">
        <v>635</v>
      </c>
      <c r="V74" s="29" t="s">
        <v>801</v>
      </c>
      <c r="W74" s="32">
        <v>91</v>
      </c>
      <c r="X74" s="31">
        <v>176358.05000000002</v>
      </c>
      <c r="Y74" s="32">
        <v>837</v>
      </c>
      <c r="Z74" s="30">
        <v>240802.91</v>
      </c>
      <c r="AA74" s="32">
        <v>609</v>
      </c>
      <c r="AB74" s="33">
        <v>461101.73999999993</v>
      </c>
      <c r="AC74" s="32">
        <v>173</v>
      </c>
      <c r="AD74" s="33">
        <v>312053.54000000004</v>
      </c>
      <c r="AE74" s="34">
        <v>205</v>
      </c>
      <c r="AF74" s="33">
        <v>239717.31000000006</v>
      </c>
      <c r="AG74" s="35">
        <v>239</v>
      </c>
      <c r="AH74" s="33">
        <v>467067.99</v>
      </c>
      <c r="AI74" s="34">
        <v>2154</v>
      </c>
      <c r="AJ74" s="36">
        <v>1897101.54</v>
      </c>
      <c r="AK74" s="36" t="s">
        <v>556</v>
      </c>
      <c r="AL74" s="36" t="s">
        <v>686</v>
      </c>
      <c r="AO74"/>
      <c r="AP74"/>
      <c r="AR74"/>
      <c r="AS74"/>
      <c r="AT74" s="17"/>
      <c r="AU74"/>
      <c r="AV74"/>
      <c r="AW74" s="17"/>
      <c r="AX74" s="1"/>
    </row>
    <row r="75" spans="11:50" x14ac:dyDescent="0.25">
      <c r="K75" s="1"/>
      <c r="P75" s="1"/>
      <c r="T75" s="27">
        <v>205</v>
      </c>
      <c r="U75" s="28" t="s">
        <v>587</v>
      </c>
      <c r="V75" s="29" t="s">
        <v>801</v>
      </c>
      <c r="W75" s="32">
        <v>275</v>
      </c>
      <c r="X75" s="31">
        <v>597383.62</v>
      </c>
      <c r="Y75" s="32">
        <v>416</v>
      </c>
      <c r="Z75" s="30">
        <v>618609.77</v>
      </c>
      <c r="AA75" s="32">
        <v>172</v>
      </c>
      <c r="AB75" s="33">
        <v>473107.71999999974</v>
      </c>
      <c r="AC75" s="32">
        <v>2</v>
      </c>
      <c r="AD75" s="33">
        <v>77913.46000000037</v>
      </c>
      <c r="AE75" s="34">
        <v>295</v>
      </c>
      <c r="AF75" s="33">
        <v>211693.91999999993</v>
      </c>
      <c r="AG75" s="35">
        <v>285</v>
      </c>
      <c r="AH75" s="33">
        <v>571484.01999999979</v>
      </c>
      <c r="AI75" s="34">
        <v>1445</v>
      </c>
      <c r="AJ75" s="36">
        <v>2550192.5099999998</v>
      </c>
      <c r="AK75" s="36" t="s">
        <v>588</v>
      </c>
      <c r="AL75" s="36" t="s">
        <v>583</v>
      </c>
      <c r="AO75"/>
      <c r="AP75"/>
      <c r="AR75"/>
      <c r="AS75"/>
      <c r="AT75" s="17"/>
      <c r="AU75"/>
      <c r="AV75"/>
      <c r="AW75" s="17"/>
      <c r="AX75" s="1"/>
    </row>
    <row r="76" spans="11:50" x14ac:dyDescent="0.25">
      <c r="K76" s="1"/>
      <c r="P76" s="1"/>
      <c r="T76" s="27">
        <v>214</v>
      </c>
      <c r="U76" s="28" t="s">
        <v>359</v>
      </c>
      <c r="V76" s="29" t="s">
        <v>802</v>
      </c>
      <c r="W76" s="32">
        <v>171</v>
      </c>
      <c r="X76" s="30">
        <v>287485.03000000003</v>
      </c>
      <c r="Y76" s="32">
        <v>122</v>
      </c>
      <c r="Z76" s="30">
        <v>378876.81</v>
      </c>
      <c r="AA76" s="32">
        <v>155</v>
      </c>
      <c r="AB76" s="33">
        <v>474089.12999999989</v>
      </c>
      <c r="AC76" s="32">
        <v>152</v>
      </c>
      <c r="AD76" s="33">
        <v>201328.57000000007</v>
      </c>
      <c r="AE76" s="34">
        <v>442</v>
      </c>
      <c r="AF76" s="33">
        <v>456511.62000000011</v>
      </c>
      <c r="AG76" s="35">
        <v>540</v>
      </c>
      <c r="AH76" s="33">
        <v>762818.27000000025</v>
      </c>
      <c r="AI76" s="34">
        <v>1582</v>
      </c>
      <c r="AJ76" s="36">
        <v>2561109.4300000006</v>
      </c>
      <c r="AK76" s="36" t="s">
        <v>469</v>
      </c>
      <c r="AL76" s="36" t="s">
        <v>554</v>
      </c>
      <c r="AO76"/>
      <c r="AP76"/>
      <c r="AR76"/>
      <c r="AS76"/>
      <c r="AT76" s="17"/>
      <c r="AU76"/>
      <c r="AV76"/>
      <c r="AW76" s="17"/>
      <c r="AX76" s="1"/>
    </row>
    <row r="77" spans="11:50" x14ac:dyDescent="0.25">
      <c r="K77" s="1"/>
      <c r="P77" s="1"/>
      <c r="T77" s="27">
        <v>269</v>
      </c>
      <c r="U77" s="28" t="s">
        <v>492</v>
      </c>
      <c r="V77" s="29" t="s">
        <v>802</v>
      </c>
      <c r="W77" s="32">
        <v>181</v>
      </c>
      <c r="X77" s="31">
        <v>304536.21999999997</v>
      </c>
      <c r="Y77" s="32">
        <v>446</v>
      </c>
      <c r="Z77" s="30">
        <v>333650.65000000002</v>
      </c>
      <c r="AA77" s="32">
        <v>597</v>
      </c>
      <c r="AB77" s="33">
        <v>475767.95000000007</v>
      </c>
      <c r="AC77" s="32">
        <v>4</v>
      </c>
      <c r="AD77" s="33">
        <v>106701.16999999993</v>
      </c>
      <c r="AE77" s="34">
        <v>660</v>
      </c>
      <c r="AF77" s="33">
        <v>439036.56000000006</v>
      </c>
      <c r="AG77" s="35">
        <v>390</v>
      </c>
      <c r="AH77" s="33">
        <v>618711.8899999999</v>
      </c>
      <c r="AI77" s="34">
        <v>2278</v>
      </c>
      <c r="AJ77" s="36">
        <v>2278404.4399999995</v>
      </c>
      <c r="AK77" s="36" t="s">
        <v>497</v>
      </c>
      <c r="AL77" s="36" t="s">
        <v>622</v>
      </c>
      <c r="AO77"/>
      <c r="AP77"/>
      <c r="AR77"/>
      <c r="AS77"/>
      <c r="AT77" s="17"/>
      <c r="AU77"/>
      <c r="AV77"/>
      <c r="AW77" s="17"/>
      <c r="AX77" s="1"/>
    </row>
    <row r="78" spans="11:50" x14ac:dyDescent="0.25">
      <c r="K78" s="1"/>
      <c r="P78" s="1"/>
      <c r="T78" s="27">
        <v>117</v>
      </c>
      <c r="U78" s="28" t="s">
        <v>776</v>
      </c>
      <c r="V78" s="29" t="s">
        <v>802</v>
      </c>
      <c r="W78" s="32">
        <v>86</v>
      </c>
      <c r="X78" s="31">
        <v>389678.19</v>
      </c>
      <c r="Y78" s="32">
        <v>108</v>
      </c>
      <c r="Z78" s="30">
        <v>365996.28</v>
      </c>
      <c r="AA78" s="32">
        <v>82</v>
      </c>
      <c r="AB78" s="33">
        <v>477197.80000000005</v>
      </c>
      <c r="AC78" s="32">
        <v>4</v>
      </c>
      <c r="AD78" s="33">
        <v>211651.61</v>
      </c>
      <c r="AE78" s="34">
        <v>41</v>
      </c>
      <c r="AF78" s="33">
        <v>222748.10000000009</v>
      </c>
      <c r="AG78" s="35">
        <v>31</v>
      </c>
      <c r="AH78" s="33">
        <v>360903.01</v>
      </c>
      <c r="AI78" s="34">
        <v>352</v>
      </c>
      <c r="AJ78" s="36">
        <v>2028174.99</v>
      </c>
      <c r="AK78" s="36" t="s">
        <v>732</v>
      </c>
      <c r="AL78" s="36" t="s">
        <v>650</v>
      </c>
      <c r="AO78"/>
      <c r="AP78"/>
      <c r="AR78"/>
      <c r="AS78"/>
      <c r="AT78" s="17"/>
      <c r="AU78"/>
      <c r="AV78"/>
      <c r="AW78" s="17"/>
      <c r="AX78" s="1"/>
    </row>
    <row r="79" spans="11:50" x14ac:dyDescent="0.25">
      <c r="K79" s="1"/>
      <c r="P79" s="1"/>
      <c r="T79" s="27">
        <v>96</v>
      </c>
      <c r="U79" s="28" t="s">
        <v>529</v>
      </c>
      <c r="V79" s="29" t="s">
        <v>802</v>
      </c>
      <c r="W79" s="32">
        <v>171</v>
      </c>
      <c r="X79" s="31">
        <v>288138.56</v>
      </c>
      <c r="Y79" s="32">
        <v>415</v>
      </c>
      <c r="Z79" s="30">
        <v>232457.92</v>
      </c>
      <c r="AA79" s="32">
        <v>187</v>
      </c>
      <c r="AB79" s="33">
        <v>485830.43000000005</v>
      </c>
      <c r="AC79" s="32">
        <v>653</v>
      </c>
      <c r="AD79" s="33">
        <v>242880.35999999981</v>
      </c>
      <c r="AE79" s="34">
        <v>726</v>
      </c>
      <c r="AF79" s="33">
        <v>598859.0700000003</v>
      </c>
      <c r="AG79" s="35">
        <v>350</v>
      </c>
      <c r="AH79" s="33">
        <v>803123.66999999969</v>
      </c>
      <c r="AI79" s="34">
        <v>2502</v>
      </c>
      <c r="AJ79" s="36">
        <v>2651290.0099999998</v>
      </c>
      <c r="AK79" s="36" t="s">
        <v>358</v>
      </c>
      <c r="AL79" s="36" t="s">
        <v>504</v>
      </c>
      <c r="AO79"/>
      <c r="AP79"/>
      <c r="AR79"/>
      <c r="AS79"/>
      <c r="AT79" s="17"/>
      <c r="AU79"/>
      <c r="AV79"/>
      <c r="AW79" s="17"/>
      <c r="AX79" s="1"/>
    </row>
    <row r="80" spans="11:50" x14ac:dyDescent="0.25">
      <c r="K80" s="1"/>
      <c r="P80" s="1"/>
      <c r="T80" s="27">
        <v>319</v>
      </c>
      <c r="U80" s="28" t="s">
        <v>577</v>
      </c>
      <c r="V80" s="29" t="s">
        <v>802</v>
      </c>
      <c r="W80" s="32">
        <v>781</v>
      </c>
      <c r="X80" s="31">
        <v>341450.99</v>
      </c>
      <c r="Y80" s="32">
        <v>453</v>
      </c>
      <c r="Z80" s="30">
        <v>340990.05</v>
      </c>
      <c r="AA80" s="32">
        <v>374</v>
      </c>
      <c r="AB80" s="33">
        <v>486509.12000000011</v>
      </c>
      <c r="AC80" s="32">
        <v>53</v>
      </c>
      <c r="AD80" s="33">
        <v>144340.9999999998</v>
      </c>
      <c r="AE80" s="34">
        <v>450</v>
      </c>
      <c r="AF80" s="33">
        <v>227263.60000000009</v>
      </c>
      <c r="AG80" s="35">
        <v>296</v>
      </c>
      <c r="AH80" s="33">
        <v>482480.99</v>
      </c>
      <c r="AI80" s="34">
        <v>2407</v>
      </c>
      <c r="AJ80" s="36">
        <v>2023035.75</v>
      </c>
      <c r="AK80" s="36" t="s">
        <v>430</v>
      </c>
      <c r="AL80" s="36" t="s">
        <v>607</v>
      </c>
      <c r="AO80"/>
      <c r="AP80"/>
      <c r="AR80"/>
      <c r="AS80"/>
      <c r="AT80" s="17"/>
      <c r="AU80"/>
      <c r="AV80"/>
      <c r="AW80" s="17"/>
      <c r="AX80" s="1"/>
    </row>
    <row r="81" spans="11:50" x14ac:dyDescent="0.25">
      <c r="K81" s="1"/>
      <c r="P81" s="1"/>
      <c r="T81" s="27">
        <v>353</v>
      </c>
      <c r="U81" s="28" t="s">
        <v>408</v>
      </c>
      <c r="V81" s="29" t="s">
        <v>802</v>
      </c>
      <c r="W81" s="32">
        <v>385</v>
      </c>
      <c r="X81" s="31">
        <v>417585.79000000004</v>
      </c>
      <c r="Y81" s="32">
        <v>148</v>
      </c>
      <c r="Z81" s="30">
        <v>425318.7</v>
      </c>
      <c r="AA81" s="32">
        <v>104</v>
      </c>
      <c r="AB81" s="33">
        <v>491235.15000000014</v>
      </c>
      <c r="AC81" s="32">
        <v>404</v>
      </c>
      <c r="AD81" s="33">
        <v>136636.8499999998</v>
      </c>
      <c r="AE81" s="34">
        <v>188</v>
      </c>
      <c r="AF81" s="33">
        <v>348747.80999999982</v>
      </c>
      <c r="AG81" s="35">
        <v>460</v>
      </c>
      <c r="AH81" s="33">
        <v>767251.3899999999</v>
      </c>
      <c r="AI81" s="34">
        <v>1689</v>
      </c>
      <c r="AJ81" s="36">
        <v>2586775.69</v>
      </c>
      <c r="AK81" s="36" t="s">
        <v>522</v>
      </c>
      <c r="AL81" s="36" t="s">
        <v>465</v>
      </c>
      <c r="AO81"/>
      <c r="AP81"/>
      <c r="AR81"/>
      <c r="AS81"/>
      <c r="AT81" s="17"/>
      <c r="AU81"/>
      <c r="AV81"/>
      <c r="AW81" s="17"/>
      <c r="AX81" s="1"/>
    </row>
    <row r="82" spans="11:50" x14ac:dyDescent="0.25">
      <c r="K82" s="1"/>
      <c r="P82" s="1"/>
      <c r="T82" s="27">
        <v>338</v>
      </c>
      <c r="U82" s="28" t="s">
        <v>444</v>
      </c>
      <c r="V82" s="29" t="s">
        <v>802</v>
      </c>
      <c r="W82" s="32">
        <v>808</v>
      </c>
      <c r="X82" s="31">
        <v>659281.46000000008</v>
      </c>
      <c r="Y82" s="32">
        <v>500</v>
      </c>
      <c r="Z82" s="30">
        <v>384135.95</v>
      </c>
      <c r="AA82" s="32">
        <v>423</v>
      </c>
      <c r="AB82" s="33">
        <v>492657.1399999999</v>
      </c>
      <c r="AC82" s="32">
        <v>453</v>
      </c>
      <c r="AD82" s="33">
        <v>304652.41000000009</v>
      </c>
      <c r="AE82" s="34">
        <v>575</v>
      </c>
      <c r="AF82" s="33">
        <v>423290.56000000006</v>
      </c>
      <c r="AG82" s="35">
        <v>429</v>
      </c>
      <c r="AH82" s="33">
        <v>622179.29</v>
      </c>
      <c r="AI82" s="34">
        <v>3188</v>
      </c>
      <c r="AJ82" s="36">
        <v>2886196.81</v>
      </c>
      <c r="AK82" s="36" t="s">
        <v>436</v>
      </c>
      <c r="AL82" s="36" t="s">
        <v>532</v>
      </c>
      <c r="AO82"/>
      <c r="AP82"/>
      <c r="AR82"/>
      <c r="AS82"/>
      <c r="AT82" s="17"/>
      <c r="AU82"/>
      <c r="AV82"/>
      <c r="AW82" s="17"/>
      <c r="AX82" s="1"/>
    </row>
    <row r="83" spans="11:50" x14ac:dyDescent="0.25">
      <c r="K83" s="1"/>
      <c r="P83" s="1"/>
      <c r="T83" s="27">
        <v>79</v>
      </c>
      <c r="U83" s="28" t="s">
        <v>775</v>
      </c>
      <c r="V83" s="29" t="s">
        <v>802</v>
      </c>
      <c r="W83" s="32">
        <v>356</v>
      </c>
      <c r="X83" s="31">
        <v>317083.86000000004</v>
      </c>
      <c r="Y83" s="32">
        <v>339</v>
      </c>
      <c r="Z83" s="30">
        <v>348508.23</v>
      </c>
      <c r="AA83" s="32">
        <v>149</v>
      </c>
      <c r="AB83" s="33">
        <v>494582.22</v>
      </c>
      <c r="AC83" s="32">
        <v>2</v>
      </c>
      <c r="AD83" s="33">
        <v>130329.36999999991</v>
      </c>
      <c r="AE83" s="34">
        <v>6</v>
      </c>
      <c r="AF83" s="33">
        <v>180623.31000000006</v>
      </c>
      <c r="AG83" s="35">
        <v>67</v>
      </c>
      <c r="AH83" s="33">
        <v>361725.68999999994</v>
      </c>
      <c r="AI83" s="34">
        <v>919</v>
      </c>
      <c r="AJ83" s="36">
        <v>1832852.68</v>
      </c>
      <c r="AK83" s="36" t="s">
        <v>742</v>
      </c>
      <c r="AL83" s="36" t="s">
        <v>597</v>
      </c>
      <c r="AO83"/>
      <c r="AP83"/>
      <c r="AR83"/>
      <c r="AS83"/>
      <c r="AT83" s="17"/>
      <c r="AU83"/>
      <c r="AV83"/>
      <c r="AW83" s="17"/>
      <c r="AX83" s="1"/>
    </row>
    <row r="84" spans="11:50" x14ac:dyDescent="0.25">
      <c r="K84" s="1"/>
      <c r="P84" s="1"/>
      <c r="T84" s="27">
        <v>216</v>
      </c>
      <c r="U84" s="28" t="s">
        <v>768</v>
      </c>
      <c r="V84" s="29" t="s">
        <v>802</v>
      </c>
      <c r="W84" s="32">
        <v>563</v>
      </c>
      <c r="X84" s="31">
        <v>477899.62</v>
      </c>
      <c r="Y84" s="32">
        <v>215</v>
      </c>
      <c r="Z84" s="30">
        <v>463439.82</v>
      </c>
      <c r="AA84" s="32">
        <v>97</v>
      </c>
      <c r="AB84" s="33">
        <v>497047.41000000015</v>
      </c>
      <c r="AC84" s="32">
        <v>3</v>
      </c>
      <c r="AD84" s="33">
        <v>157788.21999999983</v>
      </c>
      <c r="AE84" s="34">
        <v>242</v>
      </c>
      <c r="AF84" s="33">
        <v>308727.05000000028</v>
      </c>
      <c r="AG84" s="35">
        <v>100</v>
      </c>
      <c r="AH84" s="33">
        <v>475221.71999999974</v>
      </c>
      <c r="AI84" s="34">
        <v>1220</v>
      </c>
      <c r="AJ84" s="36">
        <v>2380123.84</v>
      </c>
      <c r="AK84" s="36" t="s">
        <v>584</v>
      </c>
      <c r="AL84" s="36" t="s">
        <v>559</v>
      </c>
      <c r="AO84"/>
      <c r="AP84"/>
      <c r="AR84"/>
      <c r="AS84"/>
      <c r="AT84" s="17"/>
      <c r="AU84"/>
      <c r="AV84"/>
      <c r="AW84" s="17"/>
      <c r="AX84" s="1"/>
    </row>
    <row r="85" spans="11:50" x14ac:dyDescent="0.25">
      <c r="K85" s="1"/>
      <c r="P85" s="1"/>
      <c r="T85" s="27">
        <v>128</v>
      </c>
      <c r="U85" s="28" t="s">
        <v>699</v>
      </c>
      <c r="V85" s="29" t="s">
        <v>802</v>
      </c>
      <c r="W85" s="32">
        <v>275</v>
      </c>
      <c r="X85" s="31">
        <v>381560.76999999996</v>
      </c>
      <c r="Y85" s="32">
        <v>181</v>
      </c>
      <c r="Z85" s="30">
        <v>343472.17</v>
      </c>
      <c r="AA85" s="32">
        <v>221</v>
      </c>
      <c r="AB85" s="33">
        <v>498453.19999999995</v>
      </c>
      <c r="AC85" s="32">
        <v>40</v>
      </c>
      <c r="AD85" s="33">
        <v>186456.05999999988</v>
      </c>
      <c r="AE85" s="34">
        <v>162</v>
      </c>
      <c r="AF85" s="33">
        <v>249649.74000000022</v>
      </c>
      <c r="AG85" s="35">
        <v>187</v>
      </c>
      <c r="AH85" s="33">
        <v>505766.89000000013</v>
      </c>
      <c r="AI85" s="34">
        <v>1066</v>
      </c>
      <c r="AJ85" s="36">
        <v>2165358.83</v>
      </c>
      <c r="AK85" s="36" t="s">
        <v>719</v>
      </c>
      <c r="AL85" s="36" t="s">
        <v>647</v>
      </c>
      <c r="AO85"/>
      <c r="AP85"/>
      <c r="AR85"/>
      <c r="AS85"/>
      <c r="AT85" s="17"/>
      <c r="AU85"/>
      <c r="AV85"/>
      <c r="AW85" s="17"/>
      <c r="AX85" s="1"/>
    </row>
    <row r="86" spans="11:50" x14ac:dyDescent="0.25">
      <c r="K86" s="1"/>
      <c r="P86" s="1"/>
      <c r="T86" s="27">
        <v>158</v>
      </c>
      <c r="U86" s="28" t="s">
        <v>644</v>
      </c>
      <c r="V86" s="29" t="s">
        <v>802</v>
      </c>
      <c r="W86" s="32">
        <v>386</v>
      </c>
      <c r="X86" s="31">
        <v>413165.09000000008</v>
      </c>
      <c r="Y86" s="32">
        <v>132</v>
      </c>
      <c r="Z86" s="30">
        <v>297846.48</v>
      </c>
      <c r="AA86" s="32">
        <v>93</v>
      </c>
      <c r="AB86" s="33">
        <v>502853.92999999993</v>
      </c>
      <c r="AC86" s="32">
        <v>8</v>
      </c>
      <c r="AD86" s="33">
        <v>164337.4499999999</v>
      </c>
      <c r="AE86" s="34">
        <v>285</v>
      </c>
      <c r="AF86" s="33">
        <v>209139.0399999998</v>
      </c>
      <c r="AG86" s="35">
        <v>225</v>
      </c>
      <c r="AH86" s="33">
        <v>528782.51999999979</v>
      </c>
      <c r="AI86" s="34">
        <v>1129</v>
      </c>
      <c r="AJ86" s="36">
        <v>2116124.5099999998</v>
      </c>
      <c r="AK86" s="36" t="s">
        <v>653</v>
      </c>
      <c r="AL86" s="36" t="s">
        <v>631</v>
      </c>
      <c r="AO86"/>
      <c r="AP86"/>
      <c r="AR86"/>
      <c r="AS86"/>
      <c r="AT86" s="17"/>
      <c r="AU86"/>
      <c r="AV86"/>
      <c r="AW86" s="17"/>
      <c r="AX86" s="1"/>
    </row>
    <row r="87" spans="11:50" x14ac:dyDescent="0.25">
      <c r="K87" s="1"/>
      <c r="P87" s="1"/>
      <c r="T87" s="27">
        <v>331</v>
      </c>
      <c r="U87" s="28" t="s">
        <v>503</v>
      </c>
      <c r="V87" s="29" t="s">
        <v>802</v>
      </c>
      <c r="W87" s="32">
        <v>609</v>
      </c>
      <c r="X87" s="31">
        <v>316245.71999999997</v>
      </c>
      <c r="Y87" s="32">
        <v>528</v>
      </c>
      <c r="Z87" s="30">
        <v>285275.64</v>
      </c>
      <c r="AA87" s="32">
        <v>181</v>
      </c>
      <c r="AB87" s="33">
        <v>503857.83999999997</v>
      </c>
      <c r="AC87" s="32">
        <v>442</v>
      </c>
      <c r="AD87" s="33">
        <v>206839.57000000012</v>
      </c>
      <c r="AE87" s="34">
        <v>323</v>
      </c>
      <c r="AF87" s="33">
        <v>238246.01</v>
      </c>
      <c r="AG87" s="35">
        <v>383</v>
      </c>
      <c r="AH87" s="33">
        <v>685806.47999999975</v>
      </c>
      <c r="AI87" s="34">
        <v>2466</v>
      </c>
      <c r="AJ87" s="36">
        <v>2236271.2599999998</v>
      </c>
      <c r="AK87" s="36" t="s">
        <v>521</v>
      </c>
      <c r="AL87" s="36" t="s">
        <v>633</v>
      </c>
      <c r="AO87"/>
      <c r="AP87"/>
      <c r="AR87"/>
      <c r="AS87"/>
      <c r="AT87" s="17"/>
      <c r="AU87"/>
      <c r="AV87"/>
      <c r="AW87" s="17"/>
      <c r="AX87" s="1"/>
    </row>
    <row r="88" spans="11:50" x14ac:dyDescent="0.25">
      <c r="K88" s="1"/>
      <c r="P88" s="1"/>
      <c r="T88" s="27">
        <v>314</v>
      </c>
      <c r="U88" s="28" t="s">
        <v>649</v>
      </c>
      <c r="V88" s="29" t="s">
        <v>803</v>
      </c>
      <c r="W88" s="32">
        <v>456</v>
      </c>
      <c r="X88" s="31">
        <v>380823.97000000003</v>
      </c>
      <c r="Y88" s="32">
        <v>386</v>
      </c>
      <c r="Z88" s="30">
        <v>347527.05</v>
      </c>
      <c r="AA88" s="32">
        <v>383</v>
      </c>
      <c r="AB88" s="33">
        <v>504569.22</v>
      </c>
      <c r="AC88" s="32">
        <v>1</v>
      </c>
      <c r="AD88" s="33">
        <v>108505.57999999996</v>
      </c>
      <c r="AE88" s="34">
        <v>300</v>
      </c>
      <c r="AF88" s="33">
        <v>304538.06000000006</v>
      </c>
      <c r="AG88" s="35">
        <v>224</v>
      </c>
      <c r="AH88" s="33">
        <v>503055.18999999994</v>
      </c>
      <c r="AI88" s="34">
        <v>1750</v>
      </c>
      <c r="AJ88" s="36">
        <v>2149019.0699999998</v>
      </c>
      <c r="AK88" s="36" t="s">
        <v>404</v>
      </c>
      <c r="AL88" s="36" t="s">
        <v>625</v>
      </c>
      <c r="AO88"/>
      <c r="AP88"/>
      <c r="AR88"/>
      <c r="AS88"/>
      <c r="AT88" s="17"/>
      <c r="AU88"/>
      <c r="AV88"/>
      <c r="AW88" s="17"/>
      <c r="AX88" s="1"/>
    </row>
    <row r="89" spans="11:50" x14ac:dyDescent="0.25">
      <c r="K89" s="1"/>
      <c r="P89" s="1"/>
      <c r="T89" s="27">
        <v>195</v>
      </c>
      <c r="U89" s="28" t="s">
        <v>438</v>
      </c>
      <c r="V89" s="29" t="s">
        <v>803</v>
      </c>
      <c r="W89" s="32">
        <v>315</v>
      </c>
      <c r="X89" s="31">
        <v>351969.47</v>
      </c>
      <c r="Y89" s="32">
        <v>185</v>
      </c>
      <c r="Z89" s="30">
        <v>249794.82</v>
      </c>
      <c r="AA89" s="32">
        <v>183</v>
      </c>
      <c r="AB89" s="33">
        <v>507917.87000000011</v>
      </c>
      <c r="AC89" s="32">
        <v>2</v>
      </c>
      <c r="AD89" s="33">
        <v>34740.009999999776</v>
      </c>
      <c r="AE89" s="34">
        <v>243</v>
      </c>
      <c r="AF89" s="33">
        <v>269232.80000000005</v>
      </c>
      <c r="AG89" s="35">
        <v>435</v>
      </c>
      <c r="AH89" s="33">
        <v>672065.39000000013</v>
      </c>
      <c r="AI89" s="34">
        <v>1363</v>
      </c>
      <c r="AJ89" s="36">
        <v>2085720.36</v>
      </c>
      <c r="AK89" s="36" t="s">
        <v>666</v>
      </c>
      <c r="AL89" s="36" t="s">
        <v>668</v>
      </c>
      <c r="AO89"/>
      <c r="AP89"/>
      <c r="AR89"/>
      <c r="AS89"/>
      <c r="AT89" s="17"/>
      <c r="AU89"/>
      <c r="AV89"/>
      <c r="AW89" s="17"/>
      <c r="AX89" s="1"/>
    </row>
    <row r="90" spans="11:50" x14ac:dyDescent="0.25">
      <c r="K90" s="1"/>
      <c r="P90" s="1"/>
      <c r="T90" s="27">
        <v>235</v>
      </c>
      <c r="U90" s="28" t="s">
        <v>467</v>
      </c>
      <c r="V90" s="29" t="s">
        <v>803</v>
      </c>
      <c r="W90" s="32">
        <v>411</v>
      </c>
      <c r="X90" s="31">
        <v>299647.93</v>
      </c>
      <c r="Y90" s="32">
        <v>291</v>
      </c>
      <c r="Z90" s="30">
        <v>301603.03000000003</v>
      </c>
      <c r="AA90" s="32">
        <v>373</v>
      </c>
      <c r="AB90" s="33">
        <v>509368.01</v>
      </c>
      <c r="AC90" s="32">
        <v>8</v>
      </c>
      <c r="AD90" s="33">
        <v>137514.49000000011</v>
      </c>
      <c r="AE90" s="34">
        <v>218</v>
      </c>
      <c r="AF90" s="33">
        <v>246588.69999999972</v>
      </c>
      <c r="AG90" s="35">
        <v>408</v>
      </c>
      <c r="AH90" s="33">
        <v>599988.43000000017</v>
      </c>
      <c r="AI90" s="34">
        <v>1709</v>
      </c>
      <c r="AJ90" s="36">
        <v>2094710.5899999999</v>
      </c>
      <c r="AK90" s="36" t="s">
        <v>442</v>
      </c>
      <c r="AL90" s="36" t="s">
        <v>666</v>
      </c>
      <c r="AO90"/>
      <c r="AP90"/>
      <c r="AR90"/>
      <c r="AS90"/>
      <c r="AT90" s="17"/>
      <c r="AU90"/>
      <c r="AV90"/>
      <c r="AW90" s="17"/>
      <c r="AX90" s="1"/>
    </row>
    <row r="91" spans="11:50" x14ac:dyDescent="0.25">
      <c r="K91" s="1"/>
      <c r="P91" s="1"/>
      <c r="T91" s="27">
        <v>72</v>
      </c>
      <c r="U91" s="28" t="s">
        <v>452</v>
      </c>
      <c r="V91" s="29" t="s">
        <v>803</v>
      </c>
      <c r="W91" s="32">
        <v>633</v>
      </c>
      <c r="X91" s="31">
        <v>419051.06</v>
      </c>
      <c r="Y91" s="32">
        <v>393</v>
      </c>
      <c r="Z91" s="30">
        <v>413466.05</v>
      </c>
      <c r="AA91" s="32">
        <v>448</v>
      </c>
      <c r="AB91" s="33">
        <v>510382.07000000018</v>
      </c>
      <c r="AC91" s="32">
        <v>214</v>
      </c>
      <c r="AD91" s="33">
        <v>150829.96999999983</v>
      </c>
      <c r="AE91" s="34">
        <v>169</v>
      </c>
      <c r="AF91" s="33">
        <v>235240.21999999974</v>
      </c>
      <c r="AG91" s="35">
        <v>422</v>
      </c>
      <c r="AH91" s="33">
        <v>578643.69999999972</v>
      </c>
      <c r="AI91" s="34">
        <v>2279</v>
      </c>
      <c r="AJ91" s="36">
        <v>2307613.0699999994</v>
      </c>
      <c r="AK91" s="36" t="s">
        <v>536</v>
      </c>
      <c r="AL91" s="36" t="s">
        <v>620</v>
      </c>
      <c r="AO91"/>
      <c r="AP91"/>
      <c r="AR91"/>
      <c r="AS91"/>
      <c r="AT91" s="17"/>
      <c r="AU91"/>
      <c r="AV91"/>
      <c r="AW91" s="17"/>
      <c r="AX91" s="1"/>
    </row>
    <row r="92" spans="11:50" x14ac:dyDescent="0.25">
      <c r="K92" s="1"/>
      <c r="P92" s="1"/>
      <c r="T92" s="27">
        <v>330</v>
      </c>
      <c r="U92" s="28" t="s">
        <v>482</v>
      </c>
      <c r="V92" s="29" t="s">
        <v>803</v>
      </c>
      <c r="W92" s="32">
        <v>483</v>
      </c>
      <c r="X92" s="31">
        <v>647472.62</v>
      </c>
      <c r="Y92" s="32">
        <v>206</v>
      </c>
      <c r="Z92" s="30">
        <v>563193.63</v>
      </c>
      <c r="AA92" s="32">
        <v>297</v>
      </c>
      <c r="AB92" s="33">
        <v>512375.7799999998</v>
      </c>
      <c r="AC92" s="32">
        <v>2</v>
      </c>
      <c r="AD92" s="33">
        <v>383365.75000000029</v>
      </c>
      <c r="AE92" s="34">
        <v>309</v>
      </c>
      <c r="AF92" s="33">
        <v>523010.87000000011</v>
      </c>
      <c r="AG92" s="35">
        <v>396</v>
      </c>
      <c r="AH92" s="33">
        <v>481166.14000000013</v>
      </c>
      <c r="AI92" s="34">
        <v>1693</v>
      </c>
      <c r="AJ92" s="36">
        <v>3110584.7900000005</v>
      </c>
      <c r="AK92" s="36" t="s">
        <v>494</v>
      </c>
      <c r="AL92" s="36" t="s">
        <v>511</v>
      </c>
      <c r="AO92"/>
      <c r="AP92"/>
      <c r="AR92"/>
      <c r="AS92"/>
      <c r="AT92" s="17"/>
      <c r="AU92"/>
      <c r="AV92"/>
      <c r="AW92" s="17"/>
      <c r="AX92" s="1"/>
    </row>
    <row r="93" spans="11:50" x14ac:dyDescent="0.25">
      <c r="K93" s="1"/>
      <c r="P93" s="1"/>
      <c r="T93" s="27">
        <v>339</v>
      </c>
      <c r="U93" s="28" t="s">
        <v>557</v>
      </c>
      <c r="V93" s="29" t="s">
        <v>803</v>
      </c>
      <c r="W93" s="32">
        <v>650</v>
      </c>
      <c r="X93" s="31">
        <v>426399.57000000007</v>
      </c>
      <c r="Y93" s="32">
        <v>568</v>
      </c>
      <c r="Z93" s="30">
        <v>342185.37</v>
      </c>
      <c r="AA93" s="32">
        <v>227</v>
      </c>
      <c r="AB93" s="33">
        <v>516640.02999999991</v>
      </c>
      <c r="AC93" s="32">
        <v>121</v>
      </c>
      <c r="AD93" s="33">
        <v>158407.07000000007</v>
      </c>
      <c r="AE93" s="34">
        <v>364</v>
      </c>
      <c r="AF93" s="33">
        <v>135154.56000000006</v>
      </c>
      <c r="AG93" s="35">
        <v>322</v>
      </c>
      <c r="AH93" s="33">
        <v>607960.5</v>
      </c>
      <c r="AI93" s="34">
        <v>2252</v>
      </c>
      <c r="AJ93" s="36">
        <v>2186747.1000000006</v>
      </c>
      <c r="AK93" s="36" t="s">
        <v>545</v>
      </c>
      <c r="AL93" s="36" t="s">
        <v>588</v>
      </c>
      <c r="AO93"/>
      <c r="AP93"/>
      <c r="AR93"/>
      <c r="AS93"/>
      <c r="AT93" s="17"/>
      <c r="AU93"/>
      <c r="AV93"/>
      <c r="AW93" s="17"/>
      <c r="AX93" s="1"/>
    </row>
    <row r="94" spans="11:50" x14ac:dyDescent="0.25">
      <c r="K94" s="1"/>
      <c r="P94" s="1"/>
      <c r="T94" s="27">
        <v>355</v>
      </c>
      <c r="U94" s="40" t="s">
        <v>393</v>
      </c>
      <c r="V94" s="29" t="s">
        <v>803</v>
      </c>
      <c r="W94" s="32">
        <v>569</v>
      </c>
      <c r="X94" s="31">
        <v>417305.68</v>
      </c>
      <c r="Y94" s="32">
        <v>315</v>
      </c>
      <c r="Z94" s="30">
        <v>309233.40999999997</v>
      </c>
      <c r="AA94" s="32">
        <v>223</v>
      </c>
      <c r="AB94" s="33">
        <v>522444.57000000018</v>
      </c>
      <c r="AC94" s="32">
        <v>481</v>
      </c>
      <c r="AD94" s="33">
        <v>163052.31999999983</v>
      </c>
      <c r="AE94" s="34">
        <v>724</v>
      </c>
      <c r="AF94" s="33">
        <v>515377.35999999987</v>
      </c>
      <c r="AG94" s="35">
        <v>488</v>
      </c>
      <c r="AH94" s="33">
        <v>689510.90999999992</v>
      </c>
      <c r="AI94" s="34">
        <v>2800</v>
      </c>
      <c r="AJ94" s="36">
        <v>2616924.25</v>
      </c>
      <c r="AK94" s="36" t="s">
        <v>350</v>
      </c>
      <c r="AL94" s="36" t="s">
        <v>569</v>
      </c>
      <c r="AO94"/>
      <c r="AP94"/>
      <c r="AR94"/>
      <c r="AS94"/>
      <c r="AT94" s="17"/>
      <c r="AU94"/>
      <c r="AV94"/>
      <c r="AW94" s="17"/>
      <c r="AX94" s="1"/>
    </row>
    <row r="95" spans="11:50" x14ac:dyDescent="0.25">
      <c r="K95" s="1"/>
      <c r="P95" s="1"/>
      <c r="T95" s="27">
        <v>64</v>
      </c>
      <c r="U95" s="28" t="s">
        <v>518</v>
      </c>
      <c r="V95" s="29" t="s">
        <v>803</v>
      </c>
      <c r="W95" s="32">
        <v>647</v>
      </c>
      <c r="X95" s="31">
        <v>293189.65000000002</v>
      </c>
      <c r="Y95" s="32">
        <v>194</v>
      </c>
      <c r="Z95" s="30">
        <v>269768.69</v>
      </c>
      <c r="AA95" s="32">
        <v>514</v>
      </c>
      <c r="AB95" s="33">
        <v>523934.30999999982</v>
      </c>
      <c r="AC95" s="32">
        <v>791</v>
      </c>
      <c r="AD95" s="33">
        <v>300928.19000000012</v>
      </c>
      <c r="AE95" s="34">
        <v>295</v>
      </c>
      <c r="AF95" s="33">
        <v>354002.28000000026</v>
      </c>
      <c r="AG95" s="35">
        <v>369</v>
      </c>
      <c r="AH95" s="33">
        <v>735768.85999999987</v>
      </c>
      <c r="AI95" s="34">
        <v>2810</v>
      </c>
      <c r="AJ95" s="36">
        <v>2477591.98</v>
      </c>
      <c r="AK95" s="36" t="s">
        <v>471</v>
      </c>
      <c r="AL95" s="36" t="s">
        <v>596</v>
      </c>
      <c r="AO95"/>
      <c r="AP95"/>
      <c r="AR95"/>
      <c r="AS95"/>
      <c r="AT95" s="17"/>
      <c r="AU95"/>
      <c r="AV95"/>
      <c r="AW95" s="17"/>
      <c r="AX95" s="1"/>
    </row>
    <row r="96" spans="11:50" x14ac:dyDescent="0.25">
      <c r="K96" s="1"/>
      <c r="P96" s="1"/>
      <c r="T96" s="27">
        <v>135</v>
      </c>
      <c r="U96" s="28" t="s">
        <v>565</v>
      </c>
      <c r="V96" s="29" t="s">
        <v>803</v>
      </c>
      <c r="W96" s="32">
        <v>240</v>
      </c>
      <c r="X96" s="31">
        <v>356929.87000000005</v>
      </c>
      <c r="Y96" s="32">
        <v>280</v>
      </c>
      <c r="Z96" s="30">
        <v>419903.04</v>
      </c>
      <c r="AA96" s="32">
        <v>384</v>
      </c>
      <c r="AB96" s="32">
        <v>524034.2699999999</v>
      </c>
      <c r="AC96" s="30">
        <v>0</v>
      </c>
      <c r="AD96" s="32">
        <v>208229.50999999998</v>
      </c>
      <c r="AE96" s="34">
        <v>328</v>
      </c>
      <c r="AF96" s="32">
        <v>378298.58999999985</v>
      </c>
      <c r="AG96" s="35">
        <v>316</v>
      </c>
      <c r="AH96" s="32">
        <v>537216.97999999975</v>
      </c>
      <c r="AI96" s="34">
        <v>1548</v>
      </c>
      <c r="AJ96" s="36">
        <v>2424612.2599999998</v>
      </c>
      <c r="AK96" s="36" t="s">
        <v>627</v>
      </c>
      <c r="AL96" s="36" t="s">
        <v>494</v>
      </c>
      <c r="AO96"/>
      <c r="AP96"/>
      <c r="AR96"/>
      <c r="AS96"/>
      <c r="AT96" s="17"/>
      <c r="AU96"/>
      <c r="AV96"/>
      <c r="AW96" s="17"/>
      <c r="AX96" s="1"/>
    </row>
    <row r="97" spans="11:50" x14ac:dyDescent="0.25">
      <c r="K97" s="1"/>
      <c r="P97" s="1"/>
      <c r="T97" s="27">
        <v>221</v>
      </c>
      <c r="U97" s="28" t="s">
        <v>665</v>
      </c>
      <c r="V97" s="29" t="s">
        <v>803</v>
      </c>
      <c r="W97" s="32">
        <v>488</v>
      </c>
      <c r="X97" s="31">
        <v>369431.67</v>
      </c>
      <c r="Y97" s="32">
        <v>216</v>
      </c>
      <c r="Z97" s="30">
        <v>282425.62</v>
      </c>
      <c r="AA97" s="32">
        <v>375</v>
      </c>
      <c r="AB97" s="32">
        <v>525040.23</v>
      </c>
      <c r="AC97" s="30">
        <v>0</v>
      </c>
      <c r="AD97" s="32">
        <v>29870.700000000063</v>
      </c>
      <c r="AE97" s="34">
        <v>261</v>
      </c>
      <c r="AF97" s="32">
        <v>191336.49</v>
      </c>
      <c r="AG97" s="35">
        <v>211</v>
      </c>
      <c r="AH97" s="32">
        <v>515946.48</v>
      </c>
      <c r="AI97" s="34">
        <v>1551</v>
      </c>
      <c r="AJ97" s="36">
        <v>1914051.19</v>
      </c>
      <c r="AK97" s="36" t="s">
        <v>538</v>
      </c>
      <c r="AL97" s="36" t="s">
        <v>679</v>
      </c>
      <c r="AO97"/>
      <c r="AP97"/>
      <c r="AR97"/>
      <c r="AS97"/>
      <c r="AT97" s="17"/>
      <c r="AU97"/>
      <c r="AV97"/>
      <c r="AW97" s="17"/>
      <c r="AX97" s="1"/>
    </row>
    <row r="98" spans="11:50" x14ac:dyDescent="0.25">
      <c r="K98" s="1"/>
      <c r="P98" s="1"/>
      <c r="T98" s="27">
        <v>71</v>
      </c>
      <c r="U98" s="28" t="s">
        <v>403</v>
      </c>
      <c r="V98" s="29" t="s">
        <v>803</v>
      </c>
      <c r="W98" s="32">
        <v>344</v>
      </c>
      <c r="X98" s="31">
        <v>402935.27</v>
      </c>
      <c r="Y98" s="32">
        <v>324</v>
      </c>
      <c r="Z98" s="30">
        <v>357470.86</v>
      </c>
      <c r="AA98" s="32">
        <v>379</v>
      </c>
      <c r="AB98" s="33">
        <v>525177.13</v>
      </c>
      <c r="AC98" s="32">
        <v>99</v>
      </c>
      <c r="AD98" s="33">
        <v>199305.38999999998</v>
      </c>
      <c r="AE98" s="34">
        <v>651</v>
      </c>
      <c r="AF98" s="33">
        <v>401796.45999999996</v>
      </c>
      <c r="AG98" s="35">
        <v>467</v>
      </c>
      <c r="AH98" s="33">
        <v>635624.32000000007</v>
      </c>
      <c r="AI98" s="34">
        <v>2264</v>
      </c>
      <c r="AJ98" s="36">
        <v>2522309.4299999997</v>
      </c>
      <c r="AK98" s="36" t="s">
        <v>540</v>
      </c>
      <c r="AL98" s="36" t="s">
        <v>547</v>
      </c>
      <c r="AO98"/>
      <c r="AP98"/>
      <c r="AR98"/>
      <c r="AS98"/>
      <c r="AT98" s="17"/>
      <c r="AU98"/>
      <c r="AV98"/>
      <c r="AW98" s="17"/>
      <c r="AX98" s="1"/>
    </row>
    <row r="99" spans="11:50" x14ac:dyDescent="0.25">
      <c r="K99" s="1"/>
      <c r="P99" s="1"/>
      <c r="T99" s="27">
        <v>118</v>
      </c>
      <c r="U99" s="28" t="s">
        <v>552</v>
      </c>
      <c r="V99" s="29" t="s">
        <v>804</v>
      </c>
      <c r="W99" s="32">
        <v>111</v>
      </c>
      <c r="X99" s="31">
        <v>239584.01999999996</v>
      </c>
      <c r="Y99" s="32">
        <v>418</v>
      </c>
      <c r="Z99" s="30">
        <v>241249.07</v>
      </c>
      <c r="AA99" s="32">
        <v>170</v>
      </c>
      <c r="AB99" s="33">
        <v>528183.86</v>
      </c>
      <c r="AC99" s="32">
        <v>100</v>
      </c>
      <c r="AD99" s="33">
        <v>207515.18999999994</v>
      </c>
      <c r="AE99" s="34">
        <v>1034</v>
      </c>
      <c r="AF99" s="33">
        <v>499713.19000000018</v>
      </c>
      <c r="AG99" s="35">
        <v>323</v>
      </c>
      <c r="AH99" s="33">
        <v>667608.85999999987</v>
      </c>
      <c r="AI99" s="34">
        <v>2156</v>
      </c>
      <c r="AJ99" s="36">
        <v>2383854.19</v>
      </c>
      <c r="AK99" s="36" t="s">
        <v>417</v>
      </c>
      <c r="AL99" s="36" t="s">
        <v>317</v>
      </c>
      <c r="AO99"/>
      <c r="AP99"/>
      <c r="AR99"/>
      <c r="AS99"/>
      <c r="AT99" s="17"/>
      <c r="AU99"/>
      <c r="AV99"/>
      <c r="AW99" s="17"/>
      <c r="AX99" s="1"/>
    </row>
    <row r="100" spans="11:50" x14ac:dyDescent="0.25">
      <c r="K100" s="1"/>
      <c r="P100" s="1"/>
      <c r="T100" s="27">
        <v>248</v>
      </c>
      <c r="U100" s="28" t="s">
        <v>37</v>
      </c>
      <c r="V100" s="29" t="s">
        <v>804</v>
      </c>
      <c r="W100" s="32">
        <v>1562</v>
      </c>
      <c r="X100" s="31">
        <v>901631.79</v>
      </c>
      <c r="Y100" s="32">
        <v>963</v>
      </c>
      <c r="Z100" s="30">
        <v>684080.55</v>
      </c>
      <c r="AA100" s="32">
        <v>28</v>
      </c>
      <c r="AB100" s="33">
        <v>529662.90000000014</v>
      </c>
      <c r="AC100" s="32">
        <v>153</v>
      </c>
      <c r="AD100" s="33">
        <v>210994.45999999961</v>
      </c>
      <c r="AE100" s="34">
        <v>2451</v>
      </c>
      <c r="AF100" s="33">
        <v>1108600.5800000005</v>
      </c>
      <c r="AG100" s="35">
        <v>1730</v>
      </c>
      <c r="AH100" s="33">
        <v>1681974.7799999998</v>
      </c>
      <c r="AI100" s="34">
        <v>6887</v>
      </c>
      <c r="AJ100" s="36">
        <v>5116945.0599999996</v>
      </c>
      <c r="AK100" s="36" t="s">
        <v>73</v>
      </c>
      <c r="AL100" s="36" t="s">
        <v>164</v>
      </c>
      <c r="AO100"/>
      <c r="AP100"/>
      <c r="AR100"/>
      <c r="AS100"/>
      <c r="AT100" s="17"/>
      <c r="AU100"/>
      <c r="AV100"/>
      <c r="AW100" s="17"/>
      <c r="AX100" s="1"/>
    </row>
    <row r="101" spans="11:50" x14ac:dyDescent="0.25">
      <c r="K101" s="1"/>
      <c r="P101" s="1"/>
      <c r="T101" s="27">
        <v>324</v>
      </c>
      <c r="U101" s="28" t="s">
        <v>721</v>
      </c>
      <c r="V101" s="29" t="s">
        <v>804</v>
      </c>
      <c r="W101" s="32">
        <v>493</v>
      </c>
      <c r="X101" s="31">
        <v>293354.66000000003</v>
      </c>
      <c r="Y101" s="32">
        <v>300</v>
      </c>
      <c r="Z101" s="30">
        <v>271671</v>
      </c>
      <c r="AA101" s="32">
        <v>418</v>
      </c>
      <c r="AB101" s="33">
        <v>530594.62</v>
      </c>
      <c r="AC101" s="32">
        <v>362</v>
      </c>
      <c r="AD101" s="33">
        <v>212674.68000000002</v>
      </c>
      <c r="AE101" s="34">
        <v>146</v>
      </c>
      <c r="AF101" s="33">
        <v>158655.87000000011</v>
      </c>
      <c r="AG101" s="35">
        <v>153</v>
      </c>
      <c r="AH101" s="33">
        <v>681077.46</v>
      </c>
      <c r="AI101" s="34">
        <v>1872</v>
      </c>
      <c r="AJ101" s="36">
        <v>2148028.29</v>
      </c>
      <c r="AK101" s="36" t="s">
        <v>590</v>
      </c>
      <c r="AL101" s="36" t="s">
        <v>652</v>
      </c>
      <c r="AO101"/>
      <c r="AP101"/>
      <c r="AR101"/>
      <c r="AS101"/>
      <c r="AT101" s="17"/>
      <c r="AU101"/>
      <c r="AV101"/>
      <c r="AW101" s="17"/>
      <c r="AX101" s="1"/>
    </row>
    <row r="102" spans="11:50" x14ac:dyDescent="0.25">
      <c r="K102" s="1"/>
      <c r="P102" s="1"/>
      <c r="T102" s="27">
        <v>73</v>
      </c>
      <c r="U102" s="28" t="s">
        <v>754</v>
      </c>
      <c r="V102" s="29" t="s">
        <v>804</v>
      </c>
      <c r="W102" s="32">
        <v>151</v>
      </c>
      <c r="X102" s="31">
        <v>455009.89999999997</v>
      </c>
      <c r="Y102" s="32">
        <v>165</v>
      </c>
      <c r="Z102" s="30">
        <v>483484.05</v>
      </c>
      <c r="AA102" s="32">
        <v>92</v>
      </c>
      <c r="AB102" s="33">
        <v>534153.88000000012</v>
      </c>
      <c r="AC102" s="32">
        <v>9</v>
      </c>
      <c r="AD102" s="33">
        <v>120977.71000000017</v>
      </c>
      <c r="AE102" s="34">
        <v>83</v>
      </c>
      <c r="AF102" s="33">
        <v>148721.91999999969</v>
      </c>
      <c r="AG102" s="35">
        <v>110</v>
      </c>
      <c r="AH102" s="33">
        <v>457890.77</v>
      </c>
      <c r="AI102" s="34">
        <v>610</v>
      </c>
      <c r="AJ102" s="36">
        <v>2200238.23</v>
      </c>
      <c r="AK102" s="36" t="s">
        <v>591</v>
      </c>
      <c r="AL102" s="36" t="s">
        <v>575</v>
      </c>
      <c r="AO102"/>
      <c r="AP102"/>
      <c r="AR102"/>
      <c r="AS102"/>
      <c r="AT102" s="17"/>
      <c r="AU102"/>
      <c r="AV102"/>
      <c r="AW102" s="17"/>
      <c r="AX102" s="1"/>
    </row>
    <row r="103" spans="11:50" x14ac:dyDescent="0.25">
      <c r="K103" s="1"/>
      <c r="P103" s="1"/>
      <c r="T103" s="27">
        <v>203</v>
      </c>
      <c r="U103" s="28" t="s">
        <v>463</v>
      </c>
      <c r="V103" s="29" t="s">
        <v>804</v>
      </c>
      <c r="W103" s="32">
        <v>333</v>
      </c>
      <c r="X103" s="31">
        <v>310407.54000000004</v>
      </c>
      <c r="Y103" s="32">
        <v>292</v>
      </c>
      <c r="Z103" s="30">
        <v>386326.76</v>
      </c>
      <c r="AA103" s="32">
        <v>550</v>
      </c>
      <c r="AB103" s="33">
        <v>534934.75</v>
      </c>
      <c r="AC103" s="32">
        <v>2</v>
      </c>
      <c r="AD103" s="33">
        <v>118784.06999999995</v>
      </c>
      <c r="AE103" s="34">
        <v>316</v>
      </c>
      <c r="AF103" s="33">
        <v>250380.10999999987</v>
      </c>
      <c r="AG103" s="35">
        <v>411</v>
      </c>
      <c r="AH103" s="33">
        <v>677320.60000000009</v>
      </c>
      <c r="AI103" s="34">
        <v>1904</v>
      </c>
      <c r="AJ103" s="36">
        <v>2278153.83</v>
      </c>
      <c r="AK103" s="36" t="s">
        <v>586</v>
      </c>
      <c r="AL103" s="36" t="s">
        <v>469</v>
      </c>
      <c r="AO103"/>
      <c r="AP103"/>
      <c r="AR103"/>
      <c r="AS103"/>
      <c r="AT103" s="17"/>
      <c r="AU103"/>
      <c r="AV103"/>
      <c r="AW103" s="17"/>
      <c r="AX103" s="1"/>
    </row>
    <row r="104" spans="11:50" x14ac:dyDescent="0.25">
      <c r="K104" s="1"/>
      <c r="P104" s="1"/>
      <c r="T104" s="27">
        <v>136</v>
      </c>
      <c r="U104" s="28" t="s">
        <v>415</v>
      </c>
      <c r="V104" s="29" t="s">
        <v>804</v>
      </c>
      <c r="W104" s="32">
        <v>182</v>
      </c>
      <c r="X104" s="31">
        <v>225934.31</v>
      </c>
      <c r="Y104" s="32">
        <v>496</v>
      </c>
      <c r="Z104" s="30">
        <v>268884.55</v>
      </c>
      <c r="AA104" s="32">
        <v>515</v>
      </c>
      <c r="AB104" s="33">
        <v>539123.03</v>
      </c>
      <c r="AC104" s="32">
        <v>585</v>
      </c>
      <c r="AD104" s="33">
        <v>314562.34999999992</v>
      </c>
      <c r="AE104" s="34">
        <v>754</v>
      </c>
      <c r="AF104" s="33">
        <v>433151.28</v>
      </c>
      <c r="AG104" s="35">
        <v>457</v>
      </c>
      <c r="AH104" s="33">
        <v>708161.37999999989</v>
      </c>
      <c r="AI104" s="34">
        <v>2989</v>
      </c>
      <c r="AJ104" s="36">
        <v>2489816.9</v>
      </c>
      <c r="AK104" s="36" t="s">
        <v>458</v>
      </c>
      <c r="AL104" s="36" t="s">
        <v>479</v>
      </c>
      <c r="AO104"/>
      <c r="AP104"/>
      <c r="AR104"/>
      <c r="AS104"/>
      <c r="AT104" s="17"/>
      <c r="AU104"/>
      <c r="AV104"/>
      <c r="AW104" s="17"/>
      <c r="AX104" s="1"/>
    </row>
    <row r="105" spans="11:50" x14ac:dyDescent="0.25">
      <c r="K105" s="1"/>
      <c r="P105" s="1"/>
      <c r="T105" s="27">
        <v>322</v>
      </c>
      <c r="U105" s="28" t="s">
        <v>520</v>
      </c>
      <c r="V105" s="29" t="s">
        <v>804</v>
      </c>
      <c r="W105" s="32">
        <v>494</v>
      </c>
      <c r="X105" s="31">
        <v>352303.18999999994</v>
      </c>
      <c r="Y105" s="32">
        <v>199</v>
      </c>
      <c r="Z105" s="30">
        <v>322838.37</v>
      </c>
      <c r="AA105" s="32">
        <v>539</v>
      </c>
      <c r="AB105" s="33">
        <v>539200.75999999989</v>
      </c>
      <c r="AC105" s="32">
        <v>286</v>
      </c>
      <c r="AD105" s="33">
        <v>228601.58000000013</v>
      </c>
      <c r="AE105" s="34">
        <v>284</v>
      </c>
      <c r="AF105" s="33">
        <v>419847.93000000017</v>
      </c>
      <c r="AG105" s="35">
        <v>368</v>
      </c>
      <c r="AH105" s="33">
        <v>608669.48999999976</v>
      </c>
      <c r="AI105" s="34">
        <v>2170</v>
      </c>
      <c r="AJ105" s="36">
        <v>2471461.3199999998</v>
      </c>
      <c r="AK105" s="36" t="s">
        <v>517</v>
      </c>
      <c r="AL105" s="36" t="s">
        <v>572</v>
      </c>
      <c r="AO105"/>
      <c r="AP105"/>
      <c r="AR105"/>
      <c r="AS105"/>
      <c r="AT105" s="17"/>
      <c r="AU105"/>
      <c r="AV105"/>
      <c r="AW105" s="17"/>
      <c r="AX105" s="1"/>
    </row>
    <row r="106" spans="11:50" x14ac:dyDescent="0.25">
      <c r="K106" s="1"/>
      <c r="P106" s="1"/>
      <c r="T106" s="27">
        <v>190</v>
      </c>
      <c r="U106" s="28" t="s">
        <v>476</v>
      </c>
      <c r="V106" s="29" t="s">
        <v>804</v>
      </c>
      <c r="W106" s="32">
        <v>1026</v>
      </c>
      <c r="X106" s="31">
        <v>571781.29999999993</v>
      </c>
      <c r="Y106" s="32">
        <v>226</v>
      </c>
      <c r="Z106" s="30">
        <v>336302.53</v>
      </c>
      <c r="AA106" s="32">
        <v>60</v>
      </c>
      <c r="AB106" s="33">
        <v>543815.47000000009</v>
      </c>
      <c r="AC106" s="32">
        <v>32</v>
      </c>
      <c r="AD106" s="33">
        <v>204119.38999999993</v>
      </c>
      <c r="AE106" s="34">
        <v>839</v>
      </c>
      <c r="AF106" s="33">
        <v>385711.90000000014</v>
      </c>
      <c r="AG106" s="35">
        <v>404</v>
      </c>
      <c r="AH106" s="33">
        <v>834302.55</v>
      </c>
      <c r="AI106" s="34">
        <v>2587</v>
      </c>
      <c r="AJ106" s="36">
        <v>2876033.1399999997</v>
      </c>
      <c r="AK106" s="36" t="s">
        <v>459</v>
      </c>
      <c r="AL106" s="36" t="s">
        <v>545</v>
      </c>
      <c r="AO106"/>
      <c r="AP106"/>
      <c r="AR106"/>
      <c r="AS106"/>
      <c r="AT106" s="17"/>
      <c r="AU106"/>
      <c r="AV106"/>
      <c r="AW106" s="17"/>
      <c r="AX106" s="1"/>
    </row>
    <row r="107" spans="11:50" x14ac:dyDescent="0.25">
      <c r="K107" s="1"/>
      <c r="P107" s="1"/>
      <c r="T107" s="27">
        <v>350</v>
      </c>
      <c r="U107" s="28" t="s">
        <v>365</v>
      </c>
      <c r="V107" s="29" t="s">
        <v>804</v>
      </c>
      <c r="W107" s="32">
        <v>588</v>
      </c>
      <c r="X107" s="31">
        <v>481155.84000000003</v>
      </c>
      <c r="Y107" s="32">
        <v>861</v>
      </c>
      <c r="Z107" s="30">
        <v>321687.86</v>
      </c>
      <c r="AA107" s="32">
        <v>377</v>
      </c>
      <c r="AB107" s="33">
        <v>544391.82000000007</v>
      </c>
      <c r="AC107" s="32">
        <v>489</v>
      </c>
      <c r="AD107" s="33">
        <v>234508.16</v>
      </c>
      <c r="AE107" s="34">
        <v>935</v>
      </c>
      <c r="AF107" s="33">
        <v>644964.36999999965</v>
      </c>
      <c r="AG107" s="35">
        <v>532</v>
      </c>
      <c r="AH107" s="33">
        <v>850112.21</v>
      </c>
      <c r="AI107" s="34">
        <v>3782</v>
      </c>
      <c r="AJ107" s="36">
        <v>3076820.2599999993</v>
      </c>
      <c r="AK107" s="36" t="s">
        <v>356</v>
      </c>
      <c r="AL107" s="36" t="s">
        <v>516</v>
      </c>
      <c r="AO107"/>
      <c r="AP107"/>
      <c r="AR107"/>
      <c r="AS107"/>
      <c r="AT107" s="17"/>
      <c r="AU107"/>
      <c r="AV107"/>
      <c r="AW107" s="17"/>
      <c r="AX107" s="1"/>
    </row>
    <row r="108" spans="11:50" x14ac:dyDescent="0.25">
      <c r="K108" s="1"/>
      <c r="P108" s="1"/>
      <c r="T108" s="27">
        <v>90</v>
      </c>
      <c r="U108" s="28" t="s">
        <v>546</v>
      </c>
      <c r="V108" s="29" t="s">
        <v>804</v>
      </c>
      <c r="W108" s="32">
        <v>768</v>
      </c>
      <c r="X108" s="31">
        <v>348579.61</v>
      </c>
      <c r="Y108" s="32">
        <v>709</v>
      </c>
      <c r="Z108" s="30">
        <v>263490.90999999997</v>
      </c>
      <c r="AA108" s="32">
        <v>248</v>
      </c>
      <c r="AB108" s="33">
        <v>546286.83999999985</v>
      </c>
      <c r="AC108" s="32">
        <v>229</v>
      </c>
      <c r="AD108" s="33">
        <v>267598.71000000014</v>
      </c>
      <c r="AE108" s="34">
        <v>809</v>
      </c>
      <c r="AF108" s="33">
        <v>391741.58000000007</v>
      </c>
      <c r="AG108" s="35">
        <v>332</v>
      </c>
      <c r="AH108" s="33">
        <v>650558.31000000006</v>
      </c>
      <c r="AI108" s="34">
        <v>3095</v>
      </c>
      <c r="AJ108" s="36">
        <v>2468255.96</v>
      </c>
      <c r="AK108" s="36" t="s">
        <v>102</v>
      </c>
      <c r="AL108" s="36" t="s">
        <v>404</v>
      </c>
      <c r="AO108"/>
      <c r="AP108"/>
      <c r="AR108"/>
      <c r="AS108"/>
      <c r="AT108" s="17"/>
      <c r="AU108"/>
      <c r="AV108"/>
      <c r="AW108" s="17"/>
      <c r="AX108" s="1"/>
    </row>
    <row r="109" spans="11:50" x14ac:dyDescent="0.25">
      <c r="K109" s="1"/>
      <c r="P109" s="1"/>
      <c r="T109" s="27">
        <v>143</v>
      </c>
      <c r="U109" s="28" t="s">
        <v>611</v>
      </c>
      <c r="V109" s="29" t="s">
        <v>805</v>
      </c>
      <c r="W109" s="32">
        <v>476</v>
      </c>
      <c r="X109" s="31">
        <v>287594.26</v>
      </c>
      <c r="Y109" s="32">
        <v>176</v>
      </c>
      <c r="Z109" s="30">
        <v>248800.39</v>
      </c>
      <c r="AA109" s="32">
        <v>475</v>
      </c>
      <c r="AB109" s="33">
        <v>547396.37</v>
      </c>
      <c r="AC109" s="32">
        <v>133</v>
      </c>
      <c r="AD109" s="33">
        <v>199727.66999999993</v>
      </c>
      <c r="AE109" s="34">
        <v>518</v>
      </c>
      <c r="AF109" s="33">
        <v>269886.32000000007</v>
      </c>
      <c r="AG109" s="35">
        <v>257</v>
      </c>
      <c r="AH109" s="33">
        <v>652330.13000000012</v>
      </c>
      <c r="AI109" s="34">
        <v>2035</v>
      </c>
      <c r="AJ109" s="36">
        <v>2205735.1400000006</v>
      </c>
      <c r="AK109" s="36" t="s">
        <v>465</v>
      </c>
      <c r="AL109" s="36" t="s">
        <v>638</v>
      </c>
      <c r="AO109"/>
      <c r="AP109"/>
      <c r="AR109"/>
      <c r="AS109"/>
      <c r="AT109" s="17"/>
      <c r="AU109"/>
      <c r="AV109"/>
      <c r="AW109" s="17"/>
      <c r="AX109" s="1"/>
    </row>
    <row r="110" spans="11:50" x14ac:dyDescent="0.25">
      <c r="K110" s="1"/>
      <c r="P110" s="1"/>
      <c r="T110" s="27">
        <v>381</v>
      </c>
      <c r="U110" s="28" t="s">
        <v>316</v>
      </c>
      <c r="V110" s="29" t="s">
        <v>805</v>
      </c>
      <c r="W110" s="32">
        <v>883</v>
      </c>
      <c r="X110" s="31">
        <v>454881.06</v>
      </c>
      <c r="Y110" s="32">
        <v>839</v>
      </c>
      <c r="Z110" s="30">
        <v>341512.49</v>
      </c>
      <c r="AA110" s="32">
        <v>480</v>
      </c>
      <c r="AB110" s="33">
        <v>548979.76</v>
      </c>
      <c r="AC110" s="32">
        <v>891</v>
      </c>
      <c r="AD110" s="33">
        <v>200079.79000000004</v>
      </c>
      <c r="AE110" s="34">
        <v>440</v>
      </c>
      <c r="AF110" s="33">
        <v>411520.68999999994</v>
      </c>
      <c r="AG110" s="35">
        <v>606</v>
      </c>
      <c r="AH110" s="33">
        <v>608230.37999999989</v>
      </c>
      <c r="AI110" s="34">
        <v>4139</v>
      </c>
      <c r="AJ110" s="36">
        <v>2565204.17</v>
      </c>
      <c r="AK110" s="36" t="s">
        <v>336</v>
      </c>
      <c r="AL110" s="36" t="s">
        <v>440</v>
      </c>
      <c r="AO110"/>
      <c r="AP110"/>
      <c r="AR110"/>
      <c r="AS110"/>
      <c r="AT110" s="17"/>
      <c r="AU110"/>
      <c r="AV110"/>
      <c r="AW110" s="17"/>
      <c r="AX110" s="1"/>
    </row>
    <row r="111" spans="11:50" x14ac:dyDescent="0.25">
      <c r="K111" s="1"/>
      <c r="P111" s="1"/>
      <c r="T111" s="27">
        <v>210</v>
      </c>
      <c r="U111" s="28" t="s">
        <v>418</v>
      </c>
      <c r="V111" s="29" t="s">
        <v>805</v>
      </c>
      <c r="W111" s="32">
        <v>453</v>
      </c>
      <c r="X111" s="31">
        <v>821012.57</v>
      </c>
      <c r="Y111" s="32">
        <v>409</v>
      </c>
      <c r="Z111" s="30">
        <v>513672.03</v>
      </c>
      <c r="AA111" s="32">
        <v>350</v>
      </c>
      <c r="AB111" s="33">
        <v>549511.84999999986</v>
      </c>
      <c r="AC111" s="32">
        <v>399</v>
      </c>
      <c r="AD111" s="33">
        <v>707546.25000000047</v>
      </c>
      <c r="AE111" s="34">
        <v>595</v>
      </c>
      <c r="AF111" s="33">
        <v>56768.689999999478</v>
      </c>
      <c r="AG111" s="35">
        <v>455</v>
      </c>
      <c r="AH111" s="33">
        <v>849990.19999999972</v>
      </c>
      <c r="AI111" s="34">
        <v>2661</v>
      </c>
      <c r="AJ111" s="36">
        <v>3498501.5899999994</v>
      </c>
      <c r="AK111" s="36" t="s">
        <v>488</v>
      </c>
      <c r="AL111" s="36" t="s">
        <v>398</v>
      </c>
      <c r="AO111"/>
      <c r="AP111"/>
      <c r="AR111"/>
      <c r="AS111"/>
      <c r="AT111" s="17"/>
      <c r="AU111"/>
      <c r="AV111"/>
      <c r="AW111" s="17"/>
      <c r="AX111" s="1"/>
    </row>
    <row r="112" spans="11:50" x14ac:dyDescent="0.25">
      <c r="K112" s="1"/>
      <c r="P112" s="1"/>
      <c r="T112" s="27">
        <v>310</v>
      </c>
      <c r="U112" s="28" t="s">
        <v>642</v>
      </c>
      <c r="V112" s="29" t="s">
        <v>805</v>
      </c>
      <c r="W112" s="32">
        <v>154</v>
      </c>
      <c r="X112" s="31">
        <v>302691.73</v>
      </c>
      <c r="Y112" s="32">
        <v>342</v>
      </c>
      <c r="Z112" s="30">
        <v>359184.35</v>
      </c>
      <c r="AA112" s="32">
        <v>191</v>
      </c>
      <c r="AB112" s="32">
        <v>556954.02000000014</v>
      </c>
      <c r="AC112" s="30">
        <v>0</v>
      </c>
      <c r="AD112" s="32">
        <v>394190.22999999975</v>
      </c>
      <c r="AE112" s="34">
        <v>382</v>
      </c>
      <c r="AF112" s="32">
        <v>554738.2100000002</v>
      </c>
      <c r="AG112" s="35">
        <v>227</v>
      </c>
      <c r="AH112" s="32">
        <v>729604.50999999978</v>
      </c>
      <c r="AI112" s="34">
        <v>1296</v>
      </c>
      <c r="AJ112" s="36">
        <v>2897363.05</v>
      </c>
      <c r="AK112" s="36" t="s">
        <v>679</v>
      </c>
      <c r="AL112" s="36" t="s">
        <v>540</v>
      </c>
      <c r="AO112"/>
      <c r="AP112"/>
      <c r="AR112"/>
      <c r="AS112"/>
      <c r="AT112" s="17"/>
      <c r="AU112"/>
      <c r="AV112"/>
      <c r="AW112" s="17"/>
      <c r="AX112" s="1"/>
    </row>
    <row r="113" spans="11:50" x14ac:dyDescent="0.25">
      <c r="K113" s="1"/>
      <c r="P113" s="1"/>
      <c r="T113" s="27">
        <v>223</v>
      </c>
      <c r="U113" s="28" t="s">
        <v>570</v>
      </c>
      <c r="V113" s="29" t="s">
        <v>805</v>
      </c>
      <c r="W113" s="32">
        <v>204</v>
      </c>
      <c r="X113" s="31">
        <v>613941.02999999991</v>
      </c>
      <c r="Y113" s="32">
        <v>309</v>
      </c>
      <c r="Z113" s="30">
        <v>660582.86</v>
      </c>
      <c r="AA113" s="32">
        <v>302</v>
      </c>
      <c r="AB113" s="33">
        <v>560146.78</v>
      </c>
      <c r="AC113" s="32">
        <v>15</v>
      </c>
      <c r="AD113" s="33">
        <v>221315.48000000016</v>
      </c>
      <c r="AE113" s="34">
        <v>299</v>
      </c>
      <c r="AF113" s="33">
        <v>308331.43000000017</v>
      </c>
      <c r="AG113" s="35">
        <v>301</v>
      </c>
      <c r="AH113" s="33">
        <v>639069.06999999983</v>
      </c>
      <c r="AI113" s="34">
        <v>1430</v>
      </c>
      <c r="AJ113" s="36">
        <v>3003386.65</v>
      </c>
      <c r="AK113" s="36" t="s">
        <v>655</v>
      </c>
      <c r="AL113" s="36" t="s">
        <v>389</v>
      </c>
      <c r="AO113"/>
      <c r="AP113"/>
      <c r="AR113"/>
      <c r="AS113"/>
      <c r="AT113" s="17"/>
      <c r="AU113"/>
      <c r="AV113"/>
      <c r="AW113" s="17"/>
      <c r="AX113" s="1"/>
    </row>
    <row r="114" spans="11:50" x14ac:dyDescent="0.25">
      <c r="K114" s="1"/>
      <c r="P114" s="1"/>
      <c r="T114" s="27">
        <v>367</v>
      </c>
      <c r="U114" s="28" t="s">
        <v>349</v>
      </c>
      <c r="V114" s="29" t="s">
        <v>805</v>
      </c>
      <c r="W114" s="32">
        <v>1429</v>
      </c>
      <c r="X114" s="31">
        <v>479586.71</v>
      </c>
      <c r="Y114" s="32">
        <v>347</v>
      </c>
      <c r="Z114" s="30">
        <v>373576.6</v>
      </c>
      <c r="AA114" s="32">
        <v>235</v>
      </c>
      <c r="AB114" s="33">
        <v>561087.61999999988</v>
      </c>
      <c r="AC114" s="32">
        <v>743</v>
      </c>
      <c r="AD114" s="33">
        <v>280456.27</v>
      </c>
      <c r="AE114" s="34">
        <v>324</v>
      </c>
      <c r="AF114" s="33">
        <v>367340.68000000017</v>
      </c>
      <c r="AG114" s="35">
        <v>548</v>
      </c>
      <c r="AH114" s="33">
        <v>850685.95000000019</v>
      </c>
      <c r="AI114" s="34">
        <v>3626</v>
      </c>
      <c r="AJ114" s="36">
        <v>2912733.83</v>
      </c>
      <c r="AK114" s="36" t="s">
        <v>131</v>
      </c>
      <c r="AL114" s="36" t="s">
        <v>497</v>
      </c>
      <c r="AO114"/>
      <c r="AP114"/>
      <c r="AR114"/>
      <c r="AS114"/>
      <c r="AT114" s="17"/>
      <c r="AU114"/>
      <c r="AV114"/>
      <c r="AW114" s="17"/>
      <c r="AX114" s="1"/>
    </row>
    <row r="115" spans="11:50" x14ac:dyDescent="0.25">
      <c r="K115" s="1"/>
      <c r="P115" s="1"/>
      <c r="T115" s="27">
        <v>119</v>
      </c>
      <c r="U115" s="28" t="s">
        <v>747</v>
      </c>
      <c r="V115" s="29" t="s">
        <v>805</v>
      </c>
      <c r="W115" s="32">
        <v>80</v>
      </c>
      <c r="X115" s="31">
        <v>178306.37999999998</v>
      </c>
      <c r="Y115" s="32">
        <v>334</v>
      </c>
      <c r="Z115" s="30">
        <v>187707.92</v>
      </c>
      <c r="AA115" s="32">
        <v>64</v>
      </c>
      <c r="AB115" s="32">
        <v>566744.06000000006</v>
      </c>
      <c r="AC115" s="30">
        <v>0</v>
      </c>
      <c r="AD115" s="32">
        <v>60479.069999999832</v>
      </c>
      <c r="AE115" s="34">
        <v>114</v>
      </c>
      <c r="AF115" s="32">
        <v>178197.51</v>
      </c>
      <c r="AG115" s="35">
        <v>125</v>
      </c>
      <c r="AH115" s="32">
        <v>601664.99</v>
      </c>
      <c r="AI115" s="34">
        <v>717</v>
      </c>
      <c r="AJ115" s="36">
        <v>1773099.9299999997</v>
      </c>
      <c r="AK115" s="36" t="s">
        <v>562</v>
      </c>
      <c r="AL115" s="36" t="s">
        <v>499</v>
      </c>
      <c r="AO115"/>
      <c r="AP115"/>
      <c r="AR115"/>
      <c r="AS115"/>
      <c r="AT115" s="17"/>
      <c r="AU115"/>
      <c r="AV115"/>
      <c r="AW115" s="17"/>
      <c r="AX115" s="1"/>
    </row>
    <row r="116" spans="11:50" x14ac:dyDescent="0.25">
      <c r="K116" s="1"/>
      <c r="P116" s="1"/>
      <c r="T116" s="27">
        <v>181</v>
      </c>
      <c r="U116" s="28" t="s">
        <v>496</v>
      </c>
      <c r="V116" s="29" t="s">
        <v>805</v>
      </c>
      <c r="W116" s="32">
        <v>727</v>
      </c>
      <c r="X116" s="31">
        <v>321381.51999999996</v>
      </c>
      <c r="Y116" s="32">
        <v>492</v>
      </c>
      <c r="Z116" s="30">
        <v>289387.96999999997</v>
      </c>
      <c r="AA116" s="32">
        <v>405</v>
      </c>
      <c r="AB116" s="33">
        <v>583758.04</v>
      </c>
      <c r="AC116" s="32">
        <v>157</v>
      </c>
      <c r="AD116" s="33">
        <v>217001.59999999983</v>
      </c>
      <c r="AE116" s="34">
        <v>732</v>
      </c>
      <c r="AF116" s="33">
        <v>287561.76000000024</v>
      </c>
      <c r="AG116" s="35">
        <v>388</v>
      </c>
      <c r="AH116" s="33">
        <v>764085.08000000031</v>
      </c>
      <c r="AI116" s="34">
        <v>2901</v>
      </c>
      <c r="AJ116" s="36">
        <v>2463175.9700000002</v>
      </c>
      <c r="AK116" s="36" t="s">
        <v>468</v>
      </c>
      <c r="AL116" s="36" t="s">
        <v>542</v>
      </c>
      <c r="AO116"/>
      <c r="AP116"/>
      <c r="AR116"/>
      <c r="AS116"/>
      <c r="AT116" s="17"/>
      <c r="AU116"/>
      <c r="AV116"/>
      <c r="AW116" s="17"/>
      <c r="AX116" s="1"/>
    </row>
    <row r="117" spans="11:50" x14ac:dyDescent="0.25">
      <c r="K117" s="1"/>
      <c r="P117" s="1"/>
      <c r="T117" s="27">
        <v>107</v>
      </c>
      <c r="U117" s="28" t="s">
        <v>654</v>
      </c>
      <c r="V117" s="29" t="s">
        <v>805</v>
      </c>
      <c r="W117" s="32">
        <v>195</v>
      </c>
      <c r="X117" s="31">
        <v>486666.40000000008</v>
      </c>
      <c r="Y117" s="32">
        <v>258</v>
      </c>
      <c r="Z117" s="30">
        <v>357161.29</v>
      </c>
      <c r="AA117" s="32">
        <v>161</v>
      </c>
      <c r="AB117" s="32">
        <v>589738.85</v>
      </c>
      <c r="AC117" s="30">
        <v>0</v>
      </c>
      <c r="AD117" s="32">
        <v>234988.85999999984</v>
      </c>
      <c r="AE117" s="34">
        <v>253</v>
      </c>
      <c r="AF117" s="32">
        <v>337370.76</v>
      </c>
      <c r="AG117" s="35">
        <v>220</v>
      </c>
      <c r="AH117" s="32">
        <v>607919.56000000029</v>
      </c>
      <c r="AI117" s="34">
        <v>1087</v>
      </c>
      <c r="AJ117" s="36">
        <v>2613845.7200000002</v>
      </c>
      <c r="AK117" s="36" t="s">
        <v>695</v>
      </c>
      <c r="AL117" s="36" t="s">
        <v>571</v>
      </c>
      <c r="AO117"/>
      <c r="AP117"/>
      <c r="AR117"/>
      <c r="AS117"/>
      <c r="AT117" s="17"/>
      <c r="AU117"/>
      <c r="AV117"/>
      <c r="AW117" s="17"/>
      <c r="AX117" s="1"/>
    </row>
    <row r="118" spans="11:50" x14ac:dyDescent="0.25">
      <c r="K118" s="1"/>
      <c r="P118" s="1"/>
      <c r="T118" s="27">
        <v>375</v>
      </c>
      <c r="U118" s="28" t="s">
        <v>593</v>
      </c>
      <c r="V118" s="29" t="s">
        <v>805</v>
      </c>
      <c r="W118" s="32">
        <v>1046</v>
      </c>
      <c r="X118" s="31">
        <v>638969.15</v>
      </c>
      <c r="Y118" s="32">
        <v>727</v>
      </c>
      <c r="Z118" s="30">
        <v>421359.11</v>
      </c>
      <c r="AA118" s="32">
        <v>1926</v>
      </c>
      <c r="AB118" s="33">
        <v>590623.43999999994</v>
      </c>
      <c r="AC118" s="32">
        <v>561</v>
      </c>
      <c r="AD118" s="33">
        <v>202507.89000000013</v>
      </c>
      <c r="AE118" s="34">
        <v>475</v>
      </c>
      <c r="AF118" s="33">
        <v>347890.58000000007</v>
      </c>
      <c r="AG118" s="35">
        <v>280</v>
      </c>
      <c r="AH118" s="33">
        <v>462248.83000000007</v>
      </c>
      <c r="AI118" s="34">
        <v>5015</v>
      </c>
      <c r="AJ118" s="36">
        <v>2663599</v>
      </c>
      <c r="AK118" s="36" t="s">
        <v>270</v>
      </c>
      <c r="AL118" s="36" t="s">
        <v>512</v>
      </c>
      <c r="AO118"/>
      <c r="AP118"/>
      <c r="AR118"/>
      <c r="AS118"/>
      <c r="AT118" s="17"/>
      <c r="AU118"/>
      <c r="AV118"/>
      <c r="AW118" s="17"/>
      <c r="AX118" s="1"/>
    </row>
    <row r="119" spans="11:50" x14ac:dyDescent="0.25">
      <c r="K119" s="1"/>
      <c r="P119" s="1"/>
      <c r="T119" s="27">
        <v>303</v>
      </c>
      <c r="U119" s="28" t="s">
        <v>564</v>
      </c>
      <c r="V119" s="29" t="s">
        <v>806</v>
      </c>
      <c r="W119" s="32">
        <v>531</v>
      </c>
      <c r="X119" s="31">
        <v>438987.09999999992</v>
      </c>
      <c r="Y119" s="32">
        <v>247</v>
      </c>
      <c r="Z119" s="30">
        <v>366169.31</v>
      </c>
      <c r="AA119" s="32">
        <v>397</v>
      </c>
      <c r="AB119" s="32">
        <v>592492.18000000017</v>
      </c>
      <c r="AC119" s="30">
        <v>0</v>
      </c>
      <c r="AD119" s="32">
        <v>86605.099999999744</v>
      </c>
      <c r="AE119" s="34">
        <v>688</v>
      </c>
      <c r="AF119" s="32">
        <v>379811.48000000021</v>
      </c>
      <c r="AG119" s="35">
        <v>317</v>
      </c>
      <c r="AH119" s="32">
        <v>690592.12999999989</v>
      </c>
      <c r="AI119" s="34">
        <v>2180</v>
      </c>
      <c r="AJ119" s="36">
        <v>2554657.3000000003</v>
      </c>
      <c r="AK119" s="36" t="s">
        <v>553</v>
      </c>
      <c r="AL119" s="36" t="s">
        <v>581</v>
      </c>
      <c r="AO119"/>
      <c r="AP119"/>
      <c r="AR119"/>
      <c r="AS119"/>
      <c r="AT119" s="17"/>
      <c r="AU119"/>
      <c r="AV119"/>
      <c r="AW119" s="17"/>
      <c r="AX119" s="1"/>
    </row>
    <row r="120" spans="11:50" x14ac:dyDescent="0.25">
      <c r="K120" s="1"/>
      <c r="P120" s="1"/>
      <c r="T120" s="27">
        <v>230</v>
      </c>
      <c r="U120" s="28" t="s">
        <v>249</v>
      </c>
      <c r="V120" s="29" t="s">
        <v>806</v>
      </c>
      <c r="W120" s="32">
        <v>568</v>
      </c>
      <c r="X120" s="31">
        <v>332316.91000000003</v>
      </c>
      <c r="Y120" s="32">
        <v>428</v>
      </c>
      <c r="Z120" s="30">
        <v>268614.71999999997</v>
      </c>
      <c r="AA120" s="32">
        <v>645</v>
      </c>
      <c r="AB120" s="33">
        <v>599583.26000000013</v>
      </c>
      <c r="AC120" s="32">
        <v>163</v>
      </c>
      <c r="AD120" s="33">
        <v>208798.65</v>
      </c>
      <c r="AE120" s="34">
        <v>614</v>
      </c>
      <c r="AF120" s="33">
        <v>352394.85999999987</v>
      </c>
      <c r="AG120" s="35">
        <v>723</v>
      </c>
      <c r="AH120" s="33">
        <v>777317.04</v>
      </c>
      <c r="AI120" s="34">
        <v>3141</v>
      </c>
      <c r="AJ120" s="36">
        <v>2539025.4400000004</v>
      </c>
      <c r="AK120" s="36" t="s">
        <v>437</v>
      </c>
      <c r="AL120" s="36" t="s">
        <v>586</v>
      </c>
      <c r="AO120"/>
      <c r="AP120"/>
      <c r="AR120"/>
      <c r="AS120"/>
      <c r="AT120" s="17"/>
      <c r="AU120"/>
      <c r="AV120"/>
      <c r="AW120" s="17"/>
      <c r="AX120" s="1"/>
    </row>
    <row r="121" spans="11:50" x14ac:dyDescent="0.25">
      <c r="K121" s="1"/>
      <c r="P121" s="1"/>
      <c r="T121" s="27">
        <v>191</v>
      </c>
      <c r="U121" s="28" t="s">
        <v>712</v>
      </c>
      <c r="V121" s="29" t="s">
        <v>806</v>
      </c>
      <c r="W121" s="32">
        <v>642</v>
      </c>
      <c r="X121" s="31">
        <v>425482.12000000005</v>
      </c>
      <c r="Y121" s="32">
        <v>184</v>
      </c>
      <c r="Z121" s="30">
        <v>493142.75</v>
      </c>
      <c r="AA121" s="32">
        <v>206</v>
      </c>
      <c r="AB121" s="33">
        <v>602502.39999999991</v>
      </c>
      <c r="AC121" s="32">
        <v>22</v>
      </c>
      <c r="AD121" s="33">
        <v>301464</v>
      </c>
      <c r="AE121" s="34">
        <v>321</v>
      </c>
      <c r="AF121" s="33">
        <v>490934.77</v>
      </c>
      <c r="AG121" s="35">
        <v>166</v>
      </c>
      <c r="AH121" s="33">
        <v>679370.66999999993</v>
      </c>
      <c r="AI121" s="34">
        <v>1541</v>
      </c>
      <c r="AJ121" s="36">
        <v>2992896.71</v>
      </c>
      <c r="AK121" s="36" t="s">
        <v>453</v>
      </c>
      <c r="AL121" s="36" t="s">
        <v>525</v>
      </c>
      <c r="AO121"/>
      <c r="AP121"/>
      <c r="AR121"/>
      <c r="AS121"/>
      <c r="AT121" s="17"/>
      <c r="AU121"/>
      <c r="AV121"/>
      <c r="AW121" s="17"/>
      <c r="AX121" s="1"/>
    </row>
    <row r="122" spans="11:50" x14ac:dyDescent="0.25">
      <c r="K122" s="1"/>
      <c r="P122" s="1"/>
      <c r="T122" s="27">
        <v>253</v>
      </c>
      <c r="U122" s="28" t="s">
        <v>314</v>
      </c>
      <c r="V122" s="29" t="s">
        <v>806</v>
      </c>
      <c r="W122" s="32">
        <v>16</v>
      </c>
      <c r="X122" s="31">
        <v>110821.4</v>
      </c>
      <c r="Y122" s="32">
        <v>152</v>
      </c>
      <c r="Z122" s="30">
        <v>233064.71</v>
      </c>
      <c r="AA122" s="32">
        <v>301</v>
      </c>
      <c r="AB122" s="32">
        <v>603118.84</v>
      </c>
      <c r="AC122" s="30">
        <v>0</v>
      </c>
      <c r="AD122" s="32">
        <v>60136.78</v>
      </c>
      <c r="AE122" s="34">
        <v>465</v>
      </c>
      <c r="AF122" s="32">
        <v>222754.70999999996</v>
      </c>
      <c r="AG122" s="35">
        <v>611</v>
      </c>
      <c r="AH122" s="32">
        <v>979118.18000000017</v>
      </c>
      <c r="AI122" s="34">
        <v>1545</v>
      </c>
      <c r="AJ122" s="36">
        <v>2209014.62</v>
      </c>
      <c r="AK122" s="36" t="s">
        <v>630</v>
      </c>
      <c r="AL122" s="36" t="s">
        <v>453</v>
      </c>
      <c r="AO122"/>
      <c r="AP122"/>
      <c r="AR122"/>
      <c r="AS122"/>
      <c r="AT122" s="17"/>
      <c r="AU122"/>
      <c r="AV122"/>
      <c r="AW122" s="17"/>
      <c r="AX122" s="1"/>
    </row>
    <row r="123" spans="11:50" x14ac:dyDescent="0.25">
      <c r="K123" s="1"/>
      <c r="P123" s="1"/>
      <c r="T123" s="27">
        <v>297</v>
      </c>
      <c r="U123" s="28" t="s">
        <v>643</v>
      </c>
      <c r="V123" s="29" t="s">
        <v>806</v>
      </c>
      <c r="W123" s="32">
        <v>540</v>
      </c>
      <c r="X123" s="31">
        <v>328946.54000000004</v>
      </c>
      <c r="Y123" s="32">
        <v>740</v>
      </c>
      <c r="Z123" s="30">
        <v>335195.67</v>
      </c>
      <c r="AA123" s="32">
        <v>694</v>
      </c>
      <c r="AB123" s="33">
        <v>604621.97</v>
      </c>
      <c r="AC123" s="32">
        <v>245</v>
      </c>
      <c r="AD123" s="33">
        <v>293645.76</v>
      </c>
      <c r="AE123" s="34">
        <v>174</v>
      </c>
      <c r="AF123" s="33">
        <v>205819.41999999993</v>
      </c>
      <c r="AG123" s="35">
        <v>226</v>
      </c>
      <c r="AH123" s="33">
        <v>885421.7</v>
      </c>
      <c r="AI123" s="34">
        <v>2619</v>
      </c>
      <c r="AJ123" s="36">
        <v>2653651.06</v>
      </c>
      <c r="AK123" s="36" t="s">
        <v>384</v>
      </c>
      <c r="AL123" s="36" t="s">
        <v>395</v>
      </c>
      <c r="AO123"/>
      <c r="AP123"/>
      <c r="AR123"/>
      <c r="AS123"/>
      <c r="AT123" s="17"/>
      <c r="AU123"/>
      <c r="AV123"/>
      <c r="AW123" s="17"/>
      <c r="AX123" s="1"/>
    </row>
    <row r="124" spans="11:50" x14ac:dyDescent="0.25">
      <c r="K124" s="1"/>
      <c r="P124" s="1"/>
      <c r="T124" s="27">
        <v>360</v>
      </c>
      <c r="U124" s="28" t="s">
        <v>274</v>
      </c>
      <c r="V124" s="29" t="s">
        <v>806</v>
      </c>
      <c r="W124" s="32">
        <v>696</v>
      </c>
      <c r="X124" s="31">
        <v>378086.57</v>
      </c>
      <c r="Y124" s="32">
        <v>433</v>
      </c>
      <c r="Z124" s="30">
        <v>308708.98</v>
      </c>
      <c r="AA124" s="32">
        <v>393</v>
      </c>
      <c r="AB124" s="32">
        <v>608482.41999999993</v>
      </c>
      <c r="AC124" s="30">
        <v>0</v>
      </c>
      <c r="AD124" s="32">
        <v>65137.510000000009</v>
      </c>
      <c r="AE124" s="34">
        <v>566</v>
      </c>
      <c r="AF124" s="32">
        <v>374228.54999999981</v>
      </c>
      <c r="AG124" s="35">
        <v>680</v>
      </c>
      <c r="AH124" s="32">
        <v>868411.78</v>
      </c>
      <c r="AI124" s="34">
        <v>2768</v>
      </c>
      <c r="AJ124" s="36">
        <v>2603055.8099999996</v>
      </c>
      <c r="AK124" s="36" t="s">
        <v>400</v>
      </c>
      <c r="AL124" s="36" t="s">
        <v>574</v>
      </c>
      <c r="AO124"/>
      <c r="AP124"/>
      <c r="AR124"/>
      <c r="AS124"/>
      <c r="AT124" s="17"/>
      <c r="AU124"/>
      <c r="AV124"/>
      <c r="AW124" s="17"/>
      <c r="AX124" s="1"/>
    </row>
    <row r="125" spans="11:50" x14ac:dyDescent="0.25">
      <c r="K125" s="1"/>
      <c r="P125" s="1"/>
      <c r="T125" s="27">
        <v>18</v>
      </c>
      <c r="U125" s="28" t="s">
        <v>399</v>
      </c>
      <c r="V125" s="29" t="s">
        <v>806</v>
      </c>
      <c r="W125" s="32">
        <v>844</v>
      </c>
      <c r="X125" s="31">
        <v>590252.93000000005</v>
      </c>
      <c r="Y125" s="32">
        <v>579</v>
      </c>
      <c r="Z125" s="30">
        <v>660734.88</v>
      </c>
      <c r="AA125" s="32">
        <v>548</v>
      </c>
      <c r="AB125" s="33">
        <v>610949.26</v>
      </c>
      <c r="AC125" s="32">
        <v>912</v>
      </c>
      <c r="AD125" s="33">
        <v>466084.29000000004</v>
      </c>
      <c r="AE125" s="34">
        <v>1076</v>
      </c>
      <c r="AF125" s="33">
        <v>632720.98999999929</v>
      </c>
      <c r="AG125" s="35">
        <v>473</v>
      </c>
      <c r="AH125" s="33">
        <v>843975.90999999968</v>
      </c>
      <c r="AI125" s="34">
        <v>4432</v>
      </c>
      <c r="AJ125" s="36">
        <v>3804718.2599999993</v>
      </c>
      <c r="AK125" s="36" t="s">
        <v>305</v>
      </c>
      <c r="AL125" s="36" t="s">
        <v>422</v>
      </c>
      <c r="AO125"/>
      <c r="AP125"/>
      <c r="AR125"/>
      <c r="AS125"/>
      <c r="AT125" s="17"/>
      <c r="AU125"/>
      <c r="AV125"/>
      <c r="AW125" s="17"/>
      <c r="AX125" s="1"/>
    </row>
    <row r="126" spans="11:50" x14ac:dyDescent="0.25">
      <c r="K126" s="1"/>
      <c r="P126" s="1"/>
      <c r="T126" s="27">
        <v>58</v>
      </c>
      <c r="U126" s="28" t="s">
        <v>705</v>
      </c>
      <c r="V126" s="29" t="s">
        <v>806</v>
      </c>
      <c r="W126" s="32">
        <v>351</v>
      </c>
      <c r="X126" s="31">
        <v>781183.5</v>
      </c>
      <c r="Y126" s="32">
        <v>286</v>
      </c>
      <c r="Z126" s="30">
        <v>616691.4</v>
      </c>
      <c r="AA126" s="32">
        <v>81</v>
      </c>
      <c r="AB126" s="33">
        <v>615557.61000000034</v>
      </c>
      <c r="AC126" s="32">
        <v>11</v>
      </c>
      <c r="AD126" s="33">
        <v>719339.75000000023</v>
      </c>
      <c r="AE126" s="34">
        <v>255</v>
      </c>
      <c r="AF126" s="33">
        <v>842298.65999999922</v>
      </c>
      <c r="AG126" s="35">
        <v>174</v>
      </c>
      <c r="AH126" s="33">
        <v>982125.0700000003</v>
      </c>
      <c r="AI126" s="34">
        <v>1158</v>
      </c>
      <c r="AJ126" s="36">
        <v>4557195.99</v>
      </c>
      <c r="AK126" s="36" t="s">
        <v>702</v>
      </c>
      <c r="AL126" s="36" t="s">
        <v>158</v>
      </c>
      <c r="AO126"/>
      <c r="AP126"/>
      <c r="AR126"/>
      <c r="AS126"/>
      <c r="AT126" s="17"/>
      <c r="AU126"/>
      <c r="AV126"/>
      <c r="AW126" s="17"/>
      <c r="AX126" s="1"/>
    </row>
    <row r="127" spans="11:50" x14ac:dyDescent="0.25">
      <c r="K127" s="1"/>
      <c r="P127" s="1"/>
      <c r="T127" s="27">
        <v>26</v>
      </c>
      <c r="U127" s="28" t="s">
        <v>701</v>
      </c>
      <c r="V127" s="29" t="s">
        <v>806</v>
      </c>
      <c r="W127" s="32">
        <v>136</v>
      </c>
      <c r="X127" s="31">
        <v>413170.44</v>
      </c>
      <c r="Y127" s="32">
        <v>426</v>
      </c>
      <c r="Z127" s="30">
        <v>338504.99</v>
      </c>
      <c r="AA127" s="32">
        <v>166</v>
      </c>
      <c r="AB127" s="33">
        <v>620532.67000000016</v>
      </c>
      <c r="AC127" s="32">
        <v>304</v>
      </c>
      <c r="AD127" s="33">
        <v>180555.66999999998</v>
      </c>
      <c r="AE127" s="34">
        <v>153</v>
      </c>
      <c r="AF127" s="33">
        <v>303793.77</v>
      </c>
      <c r="AG127" s="35">
        <v>185</v>
      </c>
      <c r="AH127" s="33">
        <v>641895.48999999976</v>
      </c>
      <c r="AI127" s="34">
        <v>1370</v>
      </c>
      <c r="AJ127" s="36">
        <v>2498453.0299999998</v>
      </c>
      <c r="AK127" s="36" t="s">
        <v>645</v>
      </c>
      <c r="AL127" s="36" t="s">
        <v>590</v>
      </c>
      <c r="AO127"/>
      <c r="AP127"/>
      <c r="AR127"/>
      <c r="AS127"/>
      <c r="AT127" s="17"/>
      <c r="AU127"/>
      <c r="AV127"/>
      <c r="AW127" s="17"/>
      <c r="AX127" s="1"/>
    </row>
    <row r="128" spans="11:50" x14ac:dyDescent="0.25">
      <c r="K128" s="1"/>
      <c r="P128" s="1"/>
      <c r="T128" s="27">
        <v>252</v>
      </c>
      <c r="U128" s="28" t="s">
        <v>410</v>
      </c>
      <c r="V128" s="29" t="s">
        <v>806</v>
      </c>
      <c r="W128" s="32">
        <v>1455</v>
      </c>
      <c r="X128" s="31">
        <v>405260.24</v>
      </c>
      <c r="Y128" s="32">
        <v>297</v>
      </c>
      <c r="Z128" s="30">
        <v>316344.02</v>
      </c>
      <c r="AA128" s="32">
        <v>233</v>
      </c>
      <c r="AB128" s="33">
        <v>620654.23</v>
      </c>
      <c r="AC128" s="32">
        <v>462</v>
      </c>
      <c r="AD128" s="33">
        <v>218351.20999999996</v>
      </c>
      <c r="AE128" s="34">
        <v>305</v>
      </c>
      <c r="AF128" s="33">
        <v>334629.07000000007</v>
      </c>
      <c r="AG128" s="35">
        <v>458</v>
      </c>
      <c r="AH128" s="33">
        <v>835705.64000000013</v>
      </c>
      <c r="AI128" s="34">
        <v>3210</v>
      </c>
      <c r="AJ128" s="36">
        <v>2730944.41</v>
      </c>
      <c r="AK128" s="36" t="s">
        <v>334</v>
      </c>
      <c r="AL128" s="36" t="s">
        <v>417</v>
      </c>
      <c r="AO128"/>
      <c r="AP128"/>
      <c r="AR128"/>
      <c r="AS128"/>
      <c r="AT128" s="17"/>
      <c r="AU128"/>
      <c r="AV128"/>
      <c r="AW128" s="17"/>
      <c r="AX128" s="1"/>
    </row>
    <row r="129" spans="11:50" x14ac:dyDescent="0.25">
      <c r="K129" s="1"/>
      <c r="P129" s="1"/>
      <c r="T129" s="27">
        <v>122</v>
      </c>
      <c r="U129" s="28" t="s">
        <v>752</v>
      </c>
      <c r="V129" s="29" t="s">
        <v>807</v>
      </c>
      <c r="W129" s="32">
        <v>302</v>
      </c>
      <c r="X129" s="31">
        <v>412840.31999999995</v>
      </c>
      <c r="Y129" s="32">
        <v>142</v>
      </c>
      <c r="Z129" s="30">
        <v>434949.21</v>
      </c>
      <c r="AA129" s="32">
        <v>362</v>
      </c>
      <c r="AB129" s="33">
        <v>627885.32999999984</v>
      </c>
      <c r="AC129" s="32">
        <v>15</v>
      </c>
      <c r="AD129" s="33">
        <v>275994.71000000002</v>
      </c>
      <c r="AE129" s="34">
        <v>259</v>
      </c>
      <c r="AF129" s="33">
        <v>443513.09000000032</v>
      </c>
      <c r="AG129" s="35">
        <v>110</v>
      </c>
      <c r="AH129" s="33">
        <v>678332.64999999991</v>
      </c>
      <c r="AI129" s="34">
        <v>1190</v>
      </c>
      <c r="AJ129" s="36">
        <v>2873515.31</v>
      </c>
      <c r="AK129" s="36" t="s">
        <v>691</v>
      </c>
      <c r="AL129" s="36" t="s">
        <v>519</v>
      </c>
      <c r="AO129"/>
      <c r="AP129"/>
      <c r="AR129"/>
      <c r="AS129"/>
      <c r="AT129" s="17"/>
      <c r="AU129"/>
      <c r="AV129"/>
      <c r="AW129" s="17"/>
      <c r="AX129" s="1"/>
    </row>
    <row r="130" spans="11:50" x14ac:dyDescent="0.25">
      <c r="K130" s="1"/>
      <c r="P130" s="1"/>
      <c r="T130" s="27">
        <v>179</v>
      </c>
      <c r="U130" s="40" t="s">
        <v>567</v>
      </c>
      <c r="V130" s="29" t="s">
        <v>807</v>
      </c>
      <c r="W130" s="32">
        <v>423</v>
      </c>
      <c r="X130" s="31">
        <v>433248.39</v>
      </c>
      <c r="Y130" s="32">
        <v>659</v>
      </c>
      <c r="Z130" s="30">
        <v>411050.89</v>
      </c>
      <c r="AA130" s="32">
        <v>393</v>
      </c>
      <c r="AB130" s="32">
        <v>631235.57000000007</v>
      </c>
      <c r="AC130" s="30">
        <v>0</v>
      </c>
      <c r="AD130" s="32">
        <v>134399.22999999992</v>
      </c>
      <c r="AE130" s="34">
        <v>623</v>
      </c>
      <c r="AF130" s="32">
        <v>359485.39999999991</v>
      </c>
      <c r="AG130" s="35">
        <v>315</v>
      </c>
      <c r="AH130" s="32">
        <v>735974.46</v>
      </c>
      <c r="AI130" s="34">
        <v>2413</v>
      </c>
      <c r="AJ130" s="36">
        <v>2705393.94</v>
      </c>
      <c r="AK130" s="36" t="s">
        <v>525</v>
      </c>
      <c r="AL130" s="36" t="s">
        <v>558</v>
      </c>
      <c r="AO130"/>
      <c r="AP130"/>
      <c r="AR130"/>
      <c r="AS130"/>
      <c r="AT130" s="17"/>
      <c r="AU130"/>
      <c r="AV130"/>
      <c r="AW130" s="17"/>
      <c r="AX130" s="1"/>
    </row>
    <row r="131" spans="11:50" x14ac:dyDescent="0.25">
      <c r="K131" s="1"/>
      <c r="P131" s="1"/>
      <c r="T131" s="27">
        <v>17</v>
      </c>
      <c r="U131" s="28" t="s">
        <v>677</v>
      </c>
      <c r="V131" s="29" t="s">
        <v>807</v>
      </c>
      <c r="W131" s="32">
        <v>501</v>
      </c>
      <c r="X131" s="31">
        <v>440776.35000000003</v>
      </c>
      <c r="Y131" s="32">
        <v>604</v>
      </c>
      <c r="Z131" s="30">
        <v>351592.05</v>
      </c>
      <c r="AA131" s="32">
        <v>616</v>
      </c>
      <c r="AB131" s="33">
        <v>635808.18000000005</v>
      </c>
      <c r="AC131" s="32">
        <v>110</v>
      </c>
      <c r="AD131" s="33">
        <v>233428.72999999998</v>
      </c>
      <c r="AE131" s="34">
        <v>266</v>
      </c>
      <c r="AF131" s="33">
        <v>420494.98</v>
      </c>
      <c r="AG131" s="35">
        <v>199</v>
      </c>
      <c r="AH131" s="33">
        <v>590547.20000000019</v>
      </c>
      <c r="AI131" s="34">
        <v>2296</v>
      </c>
      <c r="AJ131" s="36">
        <v>2672647.4900000002</v>
      </c>
      <c r="AK131" s="36" t="s">
        <v>531</v>
      </c>
      <c r="AL131" s="36" t="s">
        <v>561</v>
      </c>
      <c r="AO131"/>
      <c r="AP131"/>
      <c r="AR131"/>
      <c r="AS131"/>
      <c r="AT131" s="17"/>
      <c r="AU131"/>
      <c r="AV131"/>
      <c r="AW131" s="17"/>
      <c r="AX131" s="1"/>
    </row>
    <row r="132" spans="11:50" x14ac:dyDescent="0.25">
      <c r="K132" s="1"/>
      <c r="P132" s="1"/>
      <c r="T132" s="27">
        <v>232</v>
      </c>
      <c r="U132" s="28" t="s">
        <v>619</v>
      </c>
      <c r="V132" s="29" t="s">
        <v>807</v>
      </c>
      <c r="W132" s="32">
        <v>234</v>
      </c>
      <c r="X132" s="31">
        <v>281376.51</v>
      </c>
      <c r="Y132" s="32">
        <v>487</v>
      </c>
      <c r="Z132" s="30">
        <v>331956.2</v>
      </c>
      <c r="AA132" s="32">
        <v>298</v>
      </c>
      <c r="AB132" s="33">
        <v>640415.51</v>
      </c>
      <c r="AC132" s="32">
        <v>89</v>
      </c>
      <c r="AD132" s="33">
        <v>111130.81000000007</v>
      </c>
      <c r="AE132" s="34">
        <v>121</v>
      </c>
      <c r="AF132" s="33">
        <v>138458.77000000002</v>
      </c>
      <c r="AG132" s="35">
        <v>250</v>
      </c>
      <c r="AH132" s="33">
        <v>602892.32000000007</v>
      </c>
      <c r="AI132" s="34">
        <v>1479</v>
      </c>
      <c r="AJ132" s="36">
        <v>2106230.12</v>
      </c>
      <c r="AK132" s="36" t="s">
        <v>618</v>
      </c>
      <c r="AL132" s="36" t="s">
        <v>660</v>
      </c>
      <c r="AO132"/>
      <c r="AP132"/>
      <c r="AR132"/>
      <c r="AS132"/>
      <c r="AT132" s="17"/>
      <c r="AU132"/>
      <c r="AV132"/>
      <c r="AW132" s="17"/>
      <c r="AX132" s="1"/>
    </row>
    <row r="133" spans="11:50" x14ac:dyDescent="0.25">
      <c r="K133" s="1"/>
      <c r="P133" s="1"/>
      <c r="T133" s="27">
        <v>302</v>
      </c>
      <c r="U133" s="28" t="s">
        <v>771</v>
      </c>
      <c r="V133" s="29" t="s">
        <v>807</v>
      </c>
      <c r="W133" s="32">
        <v>222</v>
      </c>
      <c r="X133" s="31">
        <v>645612.02000000014</v>
      </c>
      <c r="Y133" s="32">
        <v>65</v>
      </c>
      <c r="Z133" s="30">
        <v>518955.87</v>
      </c>
      <c r="AA133" s="32">
        <v>181</v>
      </c>
      <c r="AB133" s="33">
        <v>640517.7799999998</v>
      </c>
      <c r="AC133" s="32">
        <v>4</v>
      </c>
      <c r="AD133" s="33">
        <v>587814.29000000015</v>
      </c>
      <c r="AE133" s="34">
        <v>121</v>
      </c>
      <c r="AF133" s="33">
        <v>395224.02</v>
      </c>
      <c r="AG133" s="35">
        <v>83</v>
      </c>
      <c r="AH133" s="33">
        <v>615896.58999999985</v>
      </c>
      <c r="AI133" s="34">
        <v>676</v>
      </c>
      <c r="AJ133" s="36">
        <v>3404020.57</v>
      </c>
      <c r="AK133" s="36" t="s">
        <v>767</v>
      </c>
      <c r="AL133" s="36" t="s">
        <v>471</v>
      </c>
      <c r="AO133"/>
      <c r="AP133"/>
      <c r="AR133"/>
      <c r="AS133"/>
      <c r="AT133" s="17"/>
      <c r="AU133"/>
      <c r="AV133"/>
      <c r="AW133" s="17"/>
      <c r="AX133" s="1"/>
    </row>
    <row r="134" spans="11:50" x14ac:dyDescent="0.25">
      <c r="K134" s="1"/>
      <c r="P134" s="1"/>
      <c r="T134" s="27">
        <v>53</v>
      </c>
      <c r="U134" s="28" t="s">
        <v>541</v>
      </c>
      <c r="V134" s="29" t="s">
        <v>807</v>
      </c>
      <c r="W134" s="32">
        <v>381</v>
      </c>
      <c r="X134" s="31">
        <v>405701.87000000005</v>
      </c>
      <c r="Y134" s="32">
        <v>361</v>
      </c>
      <c r="Z134" s="30">
        <v>348869.42</v>
      </c>
      <c r="AA134" s="32">
        <v>428</v>
      </c>
      <c r="AB134" s="32">
        <v>644268.81000000006</v>
      </c>
      <c r="AC134" s="30">
        <v>0</v>
      </c>
      <c r="AD134" s="32">
        <v>81036.309999999779</v>
      </c>
      <c r="AE134" s="34">
        <v>592</v>
      </c>
      <c r="AF134" s="32">
        <v>364334.39000000013</v>
      </c>
      <c r="AG134" s="35">
        <v>338</v>
      </c>
      <c r="AH134" s="32">
        <v>623579.47</v>
      </c>
      <c r="AI134" s="34">
        <v>2100</v>
      </c>
      <c r="AJ134" s="36">
        <v>2467790.27</v>
      </c>
      <c r="AK134" s="36" t="s">
        <v>395</v>
      </c>
      <c r="AL134" s="36" t="s">
        <v>600</v>
      </c>
      <c r="AO134"/>
      <c r="AP134"/>
      <c r="AR134"/>
      <c r="AS134"/>
      <c r="AT134" s="17"/>
      <c r="AU134"/>
      <c r="AV134"/>
      <c r="AW134" s="17"/>
      <c r="AX134" s="1"/>
    </row>
    <row r="135" spans="11:50" x14ac:dyDescent="0.25">
      <c r="K135" s="1"/>
      <c r="P135" s="1"/>
      <c r="T135" s="27">
        <v>270</v>
      </c>
      <c r="U135" s="28" t="s">
        <v>357</v>
      </c>
      <c r="V135" s="29" t="s">
        <v>807</v>
      </c>
      <c r="W135" s="32">
        <v>472</v>
      </c>
      <c r="X135" s="31">
        <v>424450.83999999997</v>
      </c>
      <c r="Y135" s="32">
        <v>591</v>
      </c>
      <c r="Z135" s="30">
        <v>322178.37</v>
      </c>
      <c r="AA135" s="32">
        <v>460</v>
      </c>
      <c r="AB135" s="33">
        <v>651989.01</v>
      </c>
      <c r="AC135" s="32">
        <v>212</v>
      </c>
      <c r="AD135" s="33">
        <v>93088.810000000289</v>
      </c>
      <c r="AE135" s="34">
        <v>719</v>
      </c>
      <c r="AF135" s="33">
        <v>335177.84999999986</v>
      </c>
      <c r="AG135" s="35">
        <v>540</v>
      </c>
      <c r="AH135" s="33">
        <v>805816.68000000017</v>
      </c>
      <c r="AI135" s="34">
        <v>2994</v>
      </c>
      <c r="AJ135" s="36">
        <v>2632701.56</v>
      </c>
      <c r="AK135" s="36" t="s">
        <v>398</v>
      </c>
      <c r="AL135" s="36" t="s">
        <v>475</v>
      </c>
      <c r="AO135"/>
      <c r="AP135"/>
      <c r="AR135"/>
      <c r="AS135"/>
      <c r="AT135" s="17"/>
      <c r="AU135"/>
      <c r="AV135"/>
      <c r="AW135" s="17"/>
      <c r="AX135" s="1"/>
    </row>
    <row r="136" spans="11:50" x14ac:dyDescent="0.25">
      <c r="K136" s="1"/>
      <c r="P136" s="1"/>
      <c r="T136" s="27">
        <v>35</v>
      </c>
      <c r="U136" s="28" t="s">
        <v>515</v>
      </c>
      <c r="V136" s="29" t="s">
        <v>807</v>
      </c>
      <c r="W136" s="32">
        <v>411</v>
      </c>
      <c r="X136" s="31">
        <v>342753.21000000008</v>
      </c>
      <c r="Y136" s="32">
        <v>634</v>
      </c>
      <c r="Z136" s="30">
        <v>282703.17</v>
      </c>
      <c r="AA136" s="32">
        <v>882</v>
      </c>
      <c r="AB136" s="33">
        <v>658591.53</v>
      </c>
      <c r="AC136" s="32">
        <v>719</v>
      </c>
      <c r="AD136" s="33">
        <v>678064.50999999989</v>
      </c>
      <c r="AE136" s="34">
        <v>250</v>
      </c>
      <c r="AF136" s="33">
        <v>369823.41999999993</v>
      </c>
      <c r="AG136" s="35">
        <v>370</v>
      </c>
      <c r="AH136" s="33">
        <v>725911.5700000003</v>
      </c>
      <c r="AI136" s="34">
        <v>3266</v>
      </c>
      <c r="AJ136" s="36">
        <v>3057847.41</v>
      </c>
      <c r="AK136" s="36" t="s">
        <v>432</v>
      </c>
      <c r="AL136" s="36" t="s">
        <v>502</v>
      </c>
      <c r="AO136"/>
      <c r="AP136"/>
      <c r="AR136"/>
      <c r="AS136"/>
      <c r="AT136" s="17"/>
      <c r="AU136"/>
      <c r="AV136"/>
      <c r="AW136" s="17"/>
      <c r="AX136" s="1"/>
    </row>
    <row r="137" spans="11:50" x14ac:dyDescent="0.25">
      <c r="K137" s="1"/>
      <c r="P137" s="1"/>
      <c r="T137" s="27">
        <v>46</v>
      </c>
      <c r="U137" s="28" t="s">
        <v>608</v>
      </c>
      <c r="V137" s="29" t="s">
        <v>807</v>
      </c>
      <c r="W137" s="32">
        <v>223</v>
      </c>
      <c r="X137" s="31">
        <v>379539.60000000009</v>
      </c>
      <c r="Y137" s="32">
        <v>335</v>
      </c>
      <c r="Z137" s="30">
        <v>198592.95</v>
      </c>
      <c r="AA137" s="32">
        <v>322</v>
      </c>
      <c r="AB137" s="33">
        <v>659904.64999999991</v>
      </c>
      <c r="AC137" s="32">
        <v>42</v>
      </c>
      <c r="AD137" s="33">
        <v>132388.15000000008</v>
      </c>
      <c r="AE137" s="34">
        <v>459</v>
      </c>
      <c r="AF137" s="33">
        <v>297317.1799999997</v>
      </c>
      <c r="AG137" s="35">
        <v>258</v>
      </c>
      <c r="AH137" s="33">
        <v>569927.51</v>
      </c>
      <c r="AI137" s="34">
        <v>1639</v>
      </c>
      <c r="AJ137" s="36">
        <v>2237670.04</v>
      </c>
      <c r="AK137" s="36" t="s">
        <v>559</v>
      </c>
      <c r="AL137" s="36" t="s">
        <v>630</v>
      </c>
      <c r="AO137"/>
      <c r="AP137"/>
      <c r="AR137"/>
      <c r="AS137"/>
      <c r="AT137" s="17"/>
      <c r="AU137"/>
      <c r="AV137"/>
      <c r="AW137" s="17"/>
      <c r="AX137" s="1"/>
    </row>
    <row r="138" spans="11:50" x14ac:dyDescent="0.25">
      <c r="K138" s="1"/>
      <c r="P138" s="1"/>
      <c r="T138" s="27">
        <v>98</v>
      </c>
      <c r="U138" s="28" t="s">
        <v>769</v>
      </c>
      <c r="V138" s="29" t="s">
        <v>807</v>
      </c>
      <c r="W138" s="32">
        <v>417</v>
      </c>
      <c r="X138" s="31">
        <v>496289.3</v>
      </c>
      <c r="Y138" s="32">
        <v>277</v>
      </c>
      <c r="Z138" s="30">
        <v>468153.96</v>
      </c>
      <c r="AA138" s="32">
        <v>255</v>
      </c>
      <c r="AB138" s="33">
        <v>660550.84000000008</v>
      </c>
      <c r="AC138" s="32">
        <v>35</v>
      </c>
      <c r="AD138" s="33">
        <v>227587.49000000005</v>
      </c>
      <c r="AE138" s="34">
        <v>39</v>
      </c>
      <c r="AF138" s="33">
        <v>224643.66999999993</v>
      </c>
      <c r="AG138" s="35">
        <v>95</v>
      </c>
      <c r="AH138" s="33">
        <v>703197.40999999992</v>
      </c>
      <c r="AI138" s="34">
        <v>1118</v>
      </c>
      <c r="AJ138" s="36">
        <v>2780422.67</v>
      </c>
      <c r="AK138" s="36" t="s">
        <v>639</v>
      </c>
      <c r="AL138" s="36" t="s">
        <v>517</v>
      </c>
      <c r="AO138"/>
      <c r="AP138"/>
      <c r="AR138"/>
      <c r="AS138"/>
      <c r="AT138" s="17"/>
      <c r="AU138"/>
      <c r="AV138"/>
      <c r="AW138" s="17"/>
      <c r="AX138" s="1"/>
    </row>
    <row r="139" spans="11:50" x14ac:dyDescent="0.25">
      <c r="K139" s="1"/>
      <c r="P139" s="1"/>
      <c r="T139" s="27">
        <v>264</v>
      </c>
      <c r="U139" s="28" t="s">
        <v>383</v>
      </c>
      <c r="V139" s="29" t="s">
        <v>808</v>
      </c>
      <c r="W139" s="32">
        <v>392</v>
      </c>
      <c r="X139" s="31">
        <v>373101.06999999995</v>
      </c>
      <c r="Y139" s="32">
        <v>1124</v>
      </c>
      <c r="Z139" s="30">
        <v>305398.77</v>
      </c>
      <c r="AA139" s="32">
        <v>338</v>
      </c>
      <c r="AB139" s="33">
        <v>671200.88</v>
      </c>
      <c r="AC139" s="32">
        <v>1288</v>
      </c>
      <c r="AD139" s="33">
        <v>475930.81</v>
      </c>
      <c r="AE139" s="34">
        <v>559</v>
      </c>
      <c r="AF139" s="33">
        <v>573220.36000000034</v>
      </c>
      <c r="AG139" s="35">
        <v>507</v>
      </c>
      <c r="AH139" s="33">
        <v>823565.63999999966</v>
      </c>
      <c r="AI139" s="34">
        <v>4208</v>
      </c>
      <c r="AJ139" s="36">
        <v>3222417.53</v>
      </c>
      <c r="AK139" s="36" t="s">
        <v>202</v>
      </c>
      <c r="AL139" s="36" t="s">
        <v>384</v>
      </c>
      <c r="AO139"/>
      <c r="AP139"/>
      <c r="AR139"/>
      <c r="AS139"/>
      <c r="AT139" s="17"/>
      <c r="AU139"/>
      <c r="AV139"/>
      <c r="AW139" s="17"/>
      <c r="AX139" s="1"/>
    </row>
    <row r="140" spans="11:50" x14ac:dyDescent="0.25">
      <c r="K140" s="1"/>
      <c r="P140" s="1"/>
      <c r="T140" s="27">
        <v>185</v>
      </c>
      <c r="U140" s="28" t="s">
        <v>505</v>
      </c>
      <c r="V140" s="29" t="s">
        <v>808</v>
      </c>
      <c r="W140" s="32">
        <v>687</v>
      </c>
      <c r="X140" s="31">
        <v>304294.02</v>
      </c>
      <c r="Y140" s="32">
        <v>259</v>
      </c>
      <c r="Z140" s="30">
        <v>363901.61</v>
      </c>
      <c r="AA140" s="32">
        <v>954</v>
      </c>
      <c r="AB140" s="33">
        <v>675221.83</v>
      </c>
      <c r="AC140" s="32">
        <v>174</v>
      </c>
      <c r="AD140" s="33">
        <v>223213.8400000002</v>
      </c>
      <c r="AE140" s="34">
        <v>212</v>
      </c>
      <c r="AF140" s="33">
        <v>296971.40999999968</v>
      </c>
      <c r="AG140" s="35">
        <v>376</v>
      </c>
      <c r="AH140" s="33">
        <v>945064</v>
      </c>
      <c r="AI140" s="34">
        <v>2662</v>
      </c>
      <c r="AJ140" s="36">
        <v>2808666.71</v>
      </c>
      <c r="AK140" s="36" t="s">
        <v>486</v>
      </c>
      <c r="AL140" s="36" t="s">
        <v>462</v>
      </c>
      <c r="AO140"/>
      <c r="AP140"/>
      <c r="AR140"/>
      <c r="AS140"/>
      <c r="AT140" s="17"/>
      <c r="AU140"/>
      <c r="AV140"/>
      <c r="AW140" s="17"/>
      <c r="AX140" s="1"/>
    </row>
    <row r="141" spans="11:50" x14ac:dyDescent="0.25">
      <c r="K141" s="1"/>
      <c r="P141" s="1"/>
      <c r="T141" s="27">
        <v>206</v>
      </c>
      <c r="U141" s="28" t="s">
        <v>460</v>
      </c>
      <c r="V141" s="29" t="s">
        <v>808</v>
      </c>
      <c r="W141" s="32">
        <v>262</v>
      </c>
      <c r="X141" s="31">
        <v>431551.27</v>
      </c>
      <c r="Y141" s="32">
        <v>395</v>
      </c>
      <c r="Z141" s="30">
        <v>394454.88</v>
      </c>
      <c r="AA141" s="32">
        <v>210</v>
      </c>
      <c r="AB141" s="33">
        <v>675429.39</v>
      </c>
      <c r="AC141" s="32">
        <v>468</v>
      </c>
      <c r="AD141" s="33">
        <v>289958.82999999984</v>
      </c>
      <c r="AE141" s="34">
        <v>291</v>
      </c>
      <c r="AF141" s="33">
        <v>402317.6100000001</v>
      </c>
      <c r="AG141" s="35">
        <v>411</v>
      </c>
      <c r="AH141" s="33">
        <v>734035.85999999987</v>
      </c>
      <c r="AI141" s="34">
        <v>2037</v>
      </c>
      <c r="AJ141" s="36">
        <v>2927747.84</v>
      </c>
      <c r="AK141" s="36" t="s">
        <v>569</v>
      </c>
      <c r="AL141" s="36" t="s">
        <v>490</v>
      </c>
      <c r="AO141"/>
      <c r="AP141"/>
      <c r="AR141"/>
      <c r="AS141"/>
      <c r="AT141" s="17"/>
      <c r="AU141"/>
      <c r="AV141"/>
      <c r="AW141" s="17"/>
      <c r="AX141" s="1"/>
    </row>
    <row r="142" spans="11:50" x14ac:dyDescent="0.25">
      <c r="K142" s="1"/>
      <c r="P142" s="1"/>
      <c r="T142" s="27">
        <v>175</v>
      </c>
      <c r="U142" s="28" t="s">
        <v>259</v>
      </c>
      <c r="V142" s="29" t="s">
        <v>808</v>
      </c>
      <c r="W142" s="32">
        <v>1009</v>
      </c>
      <c r="X142" s="31">
        <v>420172.84000000008</v>
      </c>
      <c r="Y142" s="32">
        <v>254</v>
      </c>
      <c r="Z142" s="30">
        <v>301241.03999999998</v>
      </c>
      <c r="AA142" s="32">
        <v>755</v>
      </c>
      <c r="AB142" s="33">
        <v>679306.09999999986</v>
      </c>
      <c r="AC142" s="32">
        <v>1016</v>
      </c>
      <c r="AD142" s="33">
        <v>567839.60000000021</v>
      </c>
      <c r="AE142" s="34">
        <v>1563</v>
      </c>
      <c r="AF142" s="33">
        <v>762902.22999999928</v>
      </c>
      <c r="AG142" s="35">
        <v>711</v>
      </c>
      <c r="AH142" s="33">
        <v>1171801.7399999998</v>
      </c>
      <c r="AI142" s="34">
        <v>5308</v>
      </c>
      <c r="AJ142" s="36">
        <v>3903263.5499999989</v>
      </c>
      <c r="AK142" s="36" t="s">
        <v>181</v>
      </c>
      <c r="AL142" s="36" t="s">
        <v>397</v>
      </c>
      <c r="AO142"/>
      <c r="AP142"/>
      <c r="AR142"/>
      <c r="AS142"/>
      <c r="AT142" s="17"/>
      <c r="AU142"/>
      <c r="AV142"/>
      <c r="AW142" s="17"/>
      <c r="AX142" s="1"/>
    </row>
    <row r="143" spans="11:50" x14ac:dyDescent="0.25">
      <c r="K143" s="1"/>
      <c r="P143" s="1"/>
      <c r="T143" s="27">
        <v>127</v>
      </c>
      <c r="U143" s="28" t="s">
        <v>713</v>
      </c>
      <c r="V143" s="29" t="s">
        <v>808</v>
      </c>
      <c r="W143" s="32">
        <v>129</v>
      </c>
      <c r="X143" s="31">
        <v>532620.09000000008</v>
      </c>
      <c r="Y143" s="32">
        <v>110</v>
      </c>
      <c r="Z143" s="30">
        <v>442759.54</v>
      </c>
      <c r="AA143" s="32">
        <v>277</v>
      </c>
      <c r="AB143" s="33">
        <v>683830.24</v>
      </c>
      <c r="AC143" s="32">
        <v>13</v>
      </c>
      <c r="AD143" s="33">
        <v>627656.06999999983</v>
      </c>
      <c r="AE143" s="34">
        <v>62</v>
      </c>
      <c r="AF143" s="33">
        <v>717728.60999999987</v>
      </c>
      <c r="AG143" s="35">
        <v>166</v>
      </c>
      <c r="AH143" s="33">
        <v>648362.79</v>
      </c>
      <c r="AI143" s="34">
        <v>757</v>
      </c>
      <c r="AJ143" s="36">
        <v>3652957.34</v>
      </c>
      <c r="AK143" s="36" t="s">
        <v>711</v>
      </c>
      <c r="AL143" s="36" t="s">
        <v>441</v>
      </c>
      <c r="AO143"/>
      <c r="AP143"/>
      <c r="AR143"/>
      <c r="AS143"/>
      <c r="AT143" s="17"/>
      <c r="AU143"/>
      <c r="AV143"/>
      <c r="AW143" s="17"/>
      <c r="AX143" s="1"/>
    </row>
    <row r="144" spans="11:50" x14ac:dyDescent="0.25">
      <c r="K144" s="1"/>
      <c r="P144" s="1"/>
      <c r="T144" s="27">
        <v>323</v>
      </c>
      <c r="U144" s="28" t="s">
        <v>640</v>
      </c>
      <c r="V144" s="29" t="s">
        <v>808</v>
      </c>
      <c r="W144" s="32">
        <v>135</v>
      </c>
      <c r="X144" s="31">
        <v>291967.23000000004</v>
      </c>
      <c r="Y144" s="32">
        <v>151</v>
      </c>
      <c r="Z144" s="30">
        <v>348638.91</v>
      </c>
      <c r="AA144" s="32">
        <v>390</v>
      </c>
      <c r="AB144" s="32">
        <v>690085.82</v>
      </c>
      <c r="AC144" s="30">
        <v>0</v>
      </c>
      <c r="AD144" s="32">
        <v>80451.5</v>
      </c>
      <c r="AE144" s="34">
        <v>117</v>
      </c>
      <c r="AF144" s="32">
        <v>113087.37000000011</v>
      </c>
      <c r="AG144" s="35">
        <v>233</v>
      </c>
      <c r="AH144" s="32">
        <v>352718.76</v>
      </c>
      <c r="AI144" s="34">
        <v>1026</v>
      </c>
      <c r="AJ144" s="36">
        <v>1876949.59</v>
      </c>
      <c r="AK144" s="36" t="s">
        <v>684</v>
      </c>
      <c r="AL144" s="36" t="s">
        <v>584</v>
      </c>
      <c r="AO144"/>
      <c r="AP144"/>
      <c r="AR144"/>
      <c r="AS144"/>
      <c r="AT144" s="17"/>
      <c r="AU144"/>
      <c r="AV144"/>
      <c r="AW144" s="17"/>
      <c r="AX144" s="1"/>
    </row>
    <row r="145" spans="11:50" x14ac:dyDescent="0.25">
      <c r="K145" s="1"/>
      <c r="P145" s="1"/>
      <c r="T145" s="27">
        <v>67</v>
      </c>
      <c r="U145" s="28" t="s">
        <v>513</v>
      </c>
      <c r="V145" s="29" t="s">
        <v>808</v>
      </c>
      <c r="W145" s="32">
        <v>1608</v>
      </c>
      <c r="X145" s="31">
        <v>740954.96000000008</v>
      </c>
      <c r="Y145" s="32">
        <v>781</v>
      </c>
      <c r="Z145" s="30">
        <v>508554.47</v>
      </c>
      <c r="AA145" s="32">
        <v>195</v>
      </c>
      <c r="AB145" s="33">
        <v>692142.90999999992</v>
      </c>
      <c r="AC145" s="32">
        <v>442</v>
      </c>
      <c r="AD145" s="33">
        <v>265385.7200000002</v>
      </c>
      <c r="AE145" s="34">
        <v>598</v>
      </c>
      <c r="AF145" s="33">
        <v>479392.93999999994</v>
      </c>
      <c r="AG145" s="35">
        <v>371</v>
      </c>
      <c r="AH145" s="33">
        <v>887346.29999999981</v>
      </c>
      <c r="AI145" s="34">
        <v>3995</v>
      </c>
      <c r="AJ145" s="36">
        <v>3573777.3</v>
      </c>
      <c r="AK145" s="36" t="s">
        <v>212</v>
      </c>
      <c r="AL145" s="36" t="s">
        <v>447</v>
      </c>
      <c r="AO145"/>
      <c r="AP145"/>
      <c r="AR145"/>
      <c r="AS145"/>
      <c r="AT145" s="17"/>
      <c r="AU145"/>
      <c r="AV145"/>
      <c r="AW145" s="17"/>
      <c r="AX145" s="1"/>
    </row>
    <row r="146" spans="11:50" x14ac:dyDescent="0.25">
      <c r="K146" s="1"/>
      <c r="P146" s="1"/>
      <c r="T146" s="27">
        <v>306</v>
      </c>
      <c r="U146" s="28" t="s">
        <v>726</v>
      </c>
      <c r="V146" s="29" t="s">
        <v>808</v>
      </c>
      <c r="W146" s="32">
        <v>626</v>
      </c>
      <c r="X146" s="31">
        <v>365617.20999999996</v>
      </c>
      <c r="Y146" s="32">
        <v>552</v>
      </c>
      <c r="Z146" s="30">
        <v>328106.98</v>
      </c>
      <c r="AA146" s="32">
        <v>620</v>
      </c>
      <c r="AB146" s="33">
        <v>695980.70000000019</v>
      </c>
      <c r="AC146" s="32">
        <v>170</v>
      </c>
      <c r="AD146" s="33">
        <v>186571.75999999978</v>
      </c>
      <c r="AE146" s="34">
        <v>376</v>
      </c>
      <c r="AF146" s="33">
        <v>226096.90000000014</v>
      </c>
      <c r="AG146" s="35">
        <v>148</v>
      </c>
      <c r="AH146" s="33">
        <v>593714.09000000008</v>
      </c>
      <c r="AI146" s="34">
        <v>2492</v>
      </c>
      <c r="AJ146" s="36">
        <v>2396087.64</v>
      </c>
      <c r="AK146" s="36" t="s">
        <v>514</v>
      </c>
      <c r="AL146" s="36" t="s">
        <v>522</v>
      </c>
      <c r="AO146"/>
      <c r="AP146"/>
      <c r="AR146"/>
      <c r="AS146"/>
      <c r="AT146" s="17"/>
      <c r="AU146"/>
      <c r="AV146"/>
      <c r="AW146" s="17"/>
      <c r="AX146" s="1"/>
    </row>
    <row r="147" spans="11:50" x14ac:dyDescent="0.25">
      <c r="K147" s="1"/>
      <c r="P147" s="1"/>
      <c r="T147" s="27">
        <v>220</v>
      </c>
      <c r="U147" s="28" t="s">
        <v>674</v>
      </c>
      <c r="V147" s="29" t="s">
        <v>808</v>
      </c>
      <c r="W147" s="32">
        <v>286</v>
      </c>
      <c r="X147" s="31">
        <v>366471.57</v>
      </c>
      <c r="Y147" s="32">
        <v>380</v>
      </c>
      <c r="Z147" s="30">
        <v>406008.56</v>
      </c>
      <c r="AA147" s="32">
        <v>709</v>
      </c>
      <c r="AB147" s="32">
        <v>698311.54999999993</v>
      </c>
      <c r="AC147" s="30">
        <v>0</v>
      </c>
      <c r="AD147" s="32">
        <v>75666.790000000095</v>
      </c>
      <c r="AE147" s="34">
        <v>292</v>
      </c>
      <c r="AF147" s="32">
        <v>223681.81999999983</v>
      </c>
      <c r="AG147" s="35">
        <v>203</v>
      </c>
      <c r="AH147" s="32">
        <v>551213.41999999993</v>
      </c>
      <c r="AI147" s="34">
        <v>1870</v>
      </c>
      <c r="AJ147" s="36">
        <v>2321353.7099999995</v>
      </c>
      <c r="AK147" s="36" t="s">
        <v>479</v>
      </c>
      <c r="AL147" s="36" t="s">
        <v>617</v>
      </c>
      <c r="AO147"/>
      <c r="AP147"/>
      <c r="AR147"/>
      <c r="AS147"/>
      <c r="AT147" s="17"/>
      <c r="AU147"/>
      <c r="AV147"/>
      <c r="AW147" s="17"/>
      <c r="AX147" s="1"/>
    </row>
    <row r="148" spans="11:50" x14ac:dyDescent="0.25">
      <c r="K148" s="1"/>
      <c r="P148" s="1"/>
      <c r="T148" s="27">
        <v>94</v>
      </c>
      <c r="U148" s="28" t="s">
        <v>396</v>
      </c>
      <c r="V148" s="29" t="s">
        <v>808</v>
      </c>
      <c r="W148" s="32">
        <v>665</v>
      </c>
      <c r="X148" s="31">
        <v>381005.27</v>
      </c>
      <c r="Y148" s="32">
        <v>346</v>
      </c>
      <c r="Z148" s="30">
        <v>332880.03000000003</v>
      </c>
      <c r="AA148" s="32">
        <v>769</v>
      </c>
      <c r="AB148" s="33">
        <v>700697.66999999993</v>
      </c>
      <c r="AC148" s="32">
        <v>66</v>
      </c>
      <c r="AD148" s="33">
        <v>115521.41000000009</v>
      </c>
      <c r="AE148" s="34">
        <v>1025</v>
      </c>
      <c r="AF148" s="33">
        <v>515831.16999999993</v>
      </c>
      <c r="AG148" s="35">
        <v>480</v>
      </c>
      <c r="AH148" s="33">
        <v>878324.09000000008</v>
      </c>
      <c r="AI148" s="34">
        <v>3351</v>
      </c>
      <c r="AJ148" s="36">
        <v>2924259.64</v>
      </c>
      <c r="AK148" s="36" t="s">
        <v>391</v>
      </c>
      <c r="AL148" s="36" t="s">
        <v>531</v>
      </c>
      <c r="AO148"/>
      <c r="AP148"/>
      <c r="AR148"/>
      <c r="AS148"/>
      <c r="AT148" s="17"/>
      <c r="AU148"/>
      <c r="AV148"/>
      <c r="AW148" s="17"/>
      <c r="AX148" s="1"/>
    </row>
    <row r="149" spans="11:50" x14ac:dyDescent="0.25">
      <c r="K149" s="1"/>
      <c r="P149" s="1"/>
      <c r="T149" s="27">
        <v>290</v>
      </c>
      <c r="U149" s="28" t="s">
        <v>187</v>
      </c>
      <c r="V149" s="29" t="s">
        <v>808</v>
      </c>
      <c r="W149" s="32">
        <v>876</v>
      </c>
      <c r="X149" s="31">
        <v>388280.25999999995</v>
      </c>
      <c r="Y149" s="32">
        <v>913</v>
      </c>
      <c r="Z149" s="30">
        <v>418275.82</v>
      </c>
      <c r="AA149" s="32">
        <v>602</v>
      </c>
      <c r="AB149" s="33">
        <v>705778.84</v>
      </c>
      <c r="AC149" s="32">
        <v>646</v>
      </c>
      <c r="AD149" s="33">
        <v>263875.77</v>
      </c>
      <c r="AE149" s="34">
        <v>1299</v>
      </c>
      <c r="AF149" s="33">
        <v>479296.16999999993</v>
      </c>
      <c r="AG149" s="35">
        <v>819</v>
      </c>
      <c r="AH149" s="33">
        <v>1089596.1100000003</v>
      </c>
      <c r="AI149" s="34">
        <v>5155</v>
      </c>
      <c r="AJ149" s="36">
        <v>3345102.9699999997</v>
      </c>
      <c r="AK149" s="36" t="s">
        <v>254</v>
      </c>
      <c r="AL149" s="36" t="s">
        <v>366</v>
      </c>
      <c r="AO149"/>
      <c r="AP149"/>
      <c r="AR149"/>
      <c r="AS149"/>
      <c r="AT149" s="17"/>
      <c r="AU149"/>
      <c r="AV149"/>
      <c r="AW149" s="17"/>
      <c r="AX149" s="1"/>
    </row>
    <row r="150" spans="11:50" x14ac:dyDescent="0.25">
      <c r="K150" s="1"/>
      <c r="P150" s="1"/>
      <c r="T150" s="27">
        <v>157</v>
      </c>
      <c r="U150" s="28" t="s">
        <v>269</v>
      </c>
      <c r="V150" s="29" t="s">
        <v>809</v>
      </c>
      <c r="W150" s="32">
        <v>609</v>
      </c>
      <c r="X150" s="31">
        <v>327219.76</v>
      </c>
      <c r="Y150" s="32">
        <v>351</v>
      </c>
      <c r="Z150" s="30">
        <v>445056.41</v>
      </c>
      <c r="AA150" s="32">
        <v>217</v>
      </c>
      <c r="AB150" s="33">
        <v>706293.82000000007</v>
      </c>
      <c r="AC150" s="32">
        <v>787</v>
      </c>
      <c r="AD150" s="33">
        <v>334213.02000000019</v>
      </c>
      <c r="AE150" s="34">
        <v>1178</v>
      </c>
      <c r="AF150" s="33">
        <v>797855.87999999942</v>
      </c>
      <c r="AG150" s="35">
        <v>684</v>
      </c>
      <c r="AH150" s="33">
        <v>1190307.0099999998</v>
      </c>
      <c r="AI150" s="34">
        <v>3826</v>
      </c>
      <c r="AJ150" s="36">
        <v>3800945.8999999994</v>
      </c>
      <c r="AK150" s="36" t="s">
        <v>376</v>
      </c>
      <c r="AL150" s="36" t="s">
        <v>364</v>
      </c>
      <c r="AO150"/>
      <c r="AP150"/>
      <c r="AR150"/>
      <c r="AS150"/>
      <c r="AT150" s="17"/>
      <c r="AU150"/>
      <c r="AV150"/>
      <c r="AW150" s="17"/>
      <c r="AX150" s="1"/>
    </row>
    <row r="151" spans="11:50" x14ac:dyDescent="0.25">
      <c r="K151" s="1"/>
      <c r="P151" s="1"/>
      <c r="T151" s="27">
        <v>225</v>
      </c>
      <c r="U151" s="28" t="s">
        <v>551</v>
      </c>
      <c r="V151" s="29" t="s">
        <v>809</v>
      </c>
      <c r="W151" s="32">
        <v>741</v>
      </c>
      <c r="X151" s="31">
        <v>600424.34000000008</v>
      </c>
      <c r="Y151" s="32">
        <v>27</v>
      </c>
      <c r="Z151" s="30">
        <v>257550.36</v>
      </c>
      <c r="AA151" s="32">
        <v>637</v>
      </c>
      <c r="AB151" s="33">
        <v>709708.87</v>
      </c>
      <c r="AC151" s="32">
        <v>6</v>
      </c>
      <c r="AD151" s="33">
        <v>134905.02999999997</v>
      </c>
      <c r="AE151" s="34">
        <v>301</v>
      </c>
      <c r="AF151" s="33">
        <v>409926.7100000002</v>
      </c>
      <c r="AG151" s="35">
        <v>323</v>
      </c>
      <c r="AH151" s="33">
        <v>806334.91000000015</v>
      </c>
      <c r="AI151" s="34">
        <v>2035</v>
      </c>
      <c r="AJ151" s="36">
        <v>2918850.2200000007</v>
      </c>
      <c r="AK151" s="36" t="s">
        <v>574</v>
      </c>
      <c r="AL151" s="36" t="s">
        <v>536</v>
      </c>
      <c r="AO151"/>
      <c r="AP151"/>
      <c r="AR151"/>
      <c r="AS151"/>
      <c r="AT151" s="17"/>
      <c r="AU151"/>
      <c r="AV151"/>
      <c r="AW151" s="17"/>
      <c r="AX151" s="1"/>
    </row>
    <row r="152" spans="11:50" x14ac:dyDescent="0.25">
      <c r="K152" s="1"/>
      <c r="P152" s="1"/>
      <c r="T152" s="27">
        <v>199</v>
      </c>
      <c r="U152" s="28" t="s">
        <v>474</v>
      </c>
      <c r="V152" s="29" t="s">
        <v>809</v>
      </c>
      <c r="W152" s="32">
        <v>772</v>
      </c>
      <c r="X152" s="31">
        <v>211366.97</v>
      </c>
      <c r="Y152" s="32">
        <v>349</v>
      </c>
      <c r="Z152" s="30">
        <v>375399.4</v>
      </c>
      <c r="AA152" s="32">
        <v>621</v>
      </c>
      <c r="AB152" s="33">
        <v>711817.91</v>
      </c>
      <c r="AC152" s="32">
        <v>680</v>
      </c>
      <c r="AD152" s="33">
        <v>149331.99000000005</v>
      </c>
      <c r="AE152" s="34">
        <v>337</v>
      </c>
      <c r="AF152" s="33">
        <v>293454.82999999984</v>
      </c>
      <c r="AG152" s="35">
        <v>406</v>
      </c>
      <c r="AH152" s="33">
        <v>681631.31</v>
      </c>
      <c r="AI152" s="34">
        <v>3165</v>
      </c>
      <c r="AJ152" s="36">
        <v>2423002.41</v>
      </c>
      <c r="AK152" s="36" t="s">
        <v>441</v>
      </c>
      <c r="AL152" s="36" t="s">
        <v>609</v>
      </c>
      <c r="AO152"/>
      <c r="AP152"/>
      <c r="AR152"/>
      <c r="AS152"/>
      <c r="AT152" s="17"/>
      <c r="AU152"/>
      <c r="AV152"/>
      <c r="AW152" s="17"/>
      <c r="AX152" s="1"/>
    </row>
    <row r="153" spans="11:50" x14ac:dyDescent="0.25">
      <c r="K153" s="1"/>
      <c r="P153" s="1"/>
      <c r="T153" s="27">
        <v>150</v>
      </c>
      <c r="U153" s="28" t="s">
        <v>658</v>
      </c>
      <c r="V153" s="29" t="s">
        <v>809</v>
      </c>
      <c r="W153" s="32">
        <v>634</v>
      </c>
      <c r="X153" s="31">
        <v>476617.04</v>
      </c>
      <c r="Y153" s="32">
        <v>311</v>
      </c>
      <c r="Z153" s="30">
        <v>460486.63</v>
      </c>
      <c r="AA153" s="32">
        <v>641</v>
      </c>
      <c r="AB153" s="33">
        <v>716470.16000000015</v>
      </c>
      <c r="AC153" s="32">
        <v>100</v>
      </c>
      <c r="AD153" s="33">
        <v>274162.62999999995</v>
      </c>
      <c r="AE153" s="34">
        <v>17</v>
      </c>
      <c r="AF153" s="33">
        <v>184993.37999999989</v>
      </c>
      <c r="AG153" s="35">
        <v>216</v>
      </c>
      <c r="AH153" s="33">
        <v>817252.85000000009</v>
      </c>
      <c r="AI153" s="34">
        <v>1919</v>
      </c>
      <c r="AJ153" s="36">
        <v>2929982.69</v>
      </c>
      <c r="AK153" s="36" t="s">
        <v>581</v>
      </c>
      <c r="AL153" s="36" t="s">
        <v>250</v>
      </c>
      <c r="AO153"/>
      <c r="AP153"/>
      <c r="AR153"/>
      <c r="AS153"/>
      <c r="AT153" s="17"/>
      <c r="AU153"/>
      <c r="AV153"/>
      <c r="AW153" s="17"/>
      <c r="AX153" s="1"/>
    </row>
    <row r="154" spans="11:50" x14ac:dyDescent="0.25">
      <c r="K154" s="1"/>
      <c r="P154" s="1"/>
      <c r="T154" s="27">
        <v>240</v>
      </c>
      <c r="U154" s="28" t="s">
        <v>287</v>
      </c>
      <c r="V154" s="29" t="s">
        <v>809</v>
      </c>
      <c r="W154" s="32">
        <v>744</v>
      </c>
      <c r="X154" s="31">
        <v>460718.05</v>
      </c>
      <c r="Y154" s="32">
        <v>308</v>
      </c>
      <c r="Z154" s="30">
        <v>480303.9</v>
      </c>
      <c r="AA154" s="32">
        <v>762</v>
      </c>
      <c r="AB154" s="33">
        <v>717651.48</v>
      </c>
      <c r="AC154" s="32">
        <v>91</v>
      </c>
      <c r="AD154" s="33">
        <v>175821.88000000012</v>
      </c>
      <c r="AE154" s="34">
        <v>1015</v>
      </c>
      <c r="AF154" s="33">
        <v>604548.22</v>
      </c>
      <c r="AG154" s="35">
        <v>663</v>
      </c>
      <c r="AH154" s="33">
        <v>819637.75</v>
      </c>
      <c r="AI154" s="34">
        <v>3583</v>
      </c>
      <c r="AJ154" s="36">
        <v>3258681.28</v>
      </c>
      <c r="AK154" s="36" t="s">
        <v>374</v>
      </c>
      <c r="AL154" s="36" t="s">
        <v>477</v>
      </c>
      <c r="AO154"/>
      <c r="AP154"/>
      <c r="AR154"/>
      <c r="AS154"/>
      <c r="AT154" s="17"/>
      <c r="AU154"/>
      <c r="AV154"/>
      <c r="AW154" s="17"/>
      <c r="AX154" s="1"/>
    </row>
    <row r="155" spans="11:50" x14ac:dyDescent="0.25">
      <c r="K155" s="1"/>
      <c r="P155" s="1"/>
      <c r="T155" s="27">
        <v>129</v>
      </c>
      <c r="U155" s="28" t="s">
        <v>387</v>
      </c>
      <c r="V155" s="29" t="s">
        <v>809</v>
      </c>
      <c r="W155" s="32">
        <v>656</v>
      </c>
      <c r="X155" s="31">
        <v>438784.54</v>
      </c>
      <c r="Y155" s="32">
        <v>526</v>
      </c>
      <c r="Z155" s="30">
        <v>471505.95</v>
      </c>
      <c r="AA155" s="32">
        <v>549</v>
      </c>
      <c r="AB155" s="33">
        <v>719641.97</v>
      </c>
      <c r="AC155" s="32">
        <v>56</v>
      </c>
      <c r="AD155" s="33">
        <v>127372.78999999998</v>
      </c>
      <c r="AE155" s="34">
        <v>304</v>
      </c>
      <c r="AF155" s="33">
        <v>230808.03000000003</v>
      </c>
      <c r="AG155" s="35">
        <v>499</v>
      </c>
      <c r="AH155" s="33">
        <v>793925.59999999986</v>
      </c>
      <c r="AI155" s="34">
        <v>2590</v>
      </c>
      <c r="AJ155" s="36">
        <v>2782038.88</v>
      </c>
      <c r="AK155" s="36" t="s">
        <v>501</v>
      </c>
      <c r="AL155" s="36" t="s">
        <v>553</v>
      </c>
      <c r="AO155"/>
      <c r="AP155"/>
      <c r="AR155"/>
      <c r="AS155"/>
      <c r="AT155" s="17"/>
      <c r="AU155"/>
      <c r="AV155"/>
      <c r="AW155" s="17"/>
      <c r="AX155" s="1"/>
    </row>
    <row r="156" spans="11:50" x14ac:dyDescent="0.25">
      <c r="K156" s="1"/>
      <c r="P156" s="1"/>
      <c r="T156" s="27">
        <v>378</v>
      </c>
      <c r="U156" s="28" t="s">
        <v>253</v>
      </c>
      <c r="V156" s="29" t="s">
        <v>809</v>
      </c>
      <c r="W156" s="32">
        <v>645</v>
      </c>
      <c r="X156" s="31">
        <v>699916.54</v>
      </c>
      <c r="Y156" s="32">
        <v>1187</v>
      </c>
      <c r="Z156" s="30">
        <v>688378.41</v>
      </c>
      <c r="AA156" s="32">
        <v>859</v>
      </c>
      <c r="AB156" s="32">
        <v>730152.29</v>
      </c>
      <c r="AC156" s="30">
        <v>0</v>
      </c>
      <c r="AD156" s="32">
        <v>149401.6199999997</v>
      </c>
      <c r="AE156" s="34">
        <v>918</v>
      </c>
      <c r="AF156" s="32">
        <v>583393.01000000024</v>
      </c>
      <c r="AG156" s="35">
        <v>713</v>
      </c>
      <c r="AH156" s="32">
        <v>821888.10000000009</v>
      </c>
      <c r="AI156" s="34">
        <v>4322</v>
      </c>
      <c r="AJ156" s="36">
        <v>3673129.97</v>
      </c>
      <c r="AK156" s="36" t="s">
        <v>115</v>
      </c>
      <c r="AL156" s="36" t="s">
        <v>436</v>
      </c>
      <c r="AO156"/>
      <c r="AP156"/>
      <c r="AR156"/>
      <c r="AS156"/>
      <c r="AT156" s="17"/>
      <c r="AU156"/>
      <c r="AV156"/>
      <c r="AW156" s="17"/>
      <c r="AX156" s="1"/>
    </row>
    <row r="157" spans="11:50" x14ac:dyDescent="0.25">
      <c r="K157" s="1"/>
      <c r="P157" s="1"/>
      <c r="T157" s="27">
        <v>74</v>
      </c>
      <c r="U157" s="28" t="s">
        <v>535</v>
      </c>
      <c r="V157" s="29" t="s">
        <v>809</v>
      </c>
      <c r="W157" s="32">
        <v>172</v>
      </c>
      <c r="X157" s="31">
        <v>336848.7</v>
      </c>
      <c r="Y157" s="32">
        <v>621</v>
      </c>
      <c r="Z157" s="30">
        <v>502076.94</v>
      </c>
      <c r="AA157" s="32">
        <v>580</v>
      </c>
      <c r="AB157" s="33">
        <v>730176.04000000015</v>
      </c>
      <c r="AC157" s="32">
        <v>227</v>
      </c>
      <c r="AD157" s="33">
        <v>306101.19999999978</v>
      </c>
      <c r="AE157" s="34">
        <v>711</v>
      </c>
      <c r="AF157" s="33">
        <v>480139.58000000007</v>
      </c>
      <c r="AG157" s="35">
        <v>345</v>
      </c>
      <c r="AH157" s="33">
        <v>790402.08000000007</v>
      </c>
      <c r="AI157" s="34">
        <v>2656</v>
      </c>
      <c r="AJ157" s="36">
        <v>3145744.54</v>
      </c>
      <c r="AK157" s="36" t="s">
        <v>412</v>
      </c>
      <c r="AL157" s="36" t="s">
        <v>501</v>
      </c>
      <c r="AO157"/>
      <c r="AP157"/>
      <c r="AR157"/>
      <c r="AS157"/>
      <c r="AT157" s="17"/>
      <c r="AU157"/>
      <c r="AV157"/>
      <c r="AW157" s="17"/>
      <c r="AX157" s="1"/>
    </row>
    <row r="158" spans="11:50" x14ac:dyDescent="0.25">
      <c r="K158" s="1"/>
      <c r="P158" s="1"/>
      <c r="T158" s="27">
        <v>100</v>
      </c>
      <c r="U158" s="28" t="s">
        <v>510</v>
      </c>
      <c r="V158" s="29" t="s">
        <v>809</v>
      </c>
      <c r="W158" s="32">
        <v>421</v>
      </c>
      <c r="X158" s="31">
        <v>460504.04</v>
      </c>
      <c r="Y158" s="32">
        <v>282</v>
      </c>
      <c r="Z158" s="30">
        <v>439759.6</v>
      </c>
      <c r="AA158" s="32">
        <v>702</v>
      </c>
      <c r="AB158" s="33">
        <v>731682.7</v>
      </c>
      <c r="AC158" s="32">
        <v>775</v>
      </c>
      <c r="AD158" s="33">
        <v>436058.93000000023</v>
      </c>
      <c r="AE158" s="34">
        <v>327</v>
      </c>
      <c r="AF158" s="33">
        <v>443098.26000000024</v>
      </c>
      <c r="AG158" s="35">
        <v>373</v>
      </c>
      <c r="AH158" s="33">
        <v>690391.62000000011</v>
      </c>
      <c r="AI158" s="34">
        <v>2880</v>
      </c>
      <c r="AJ158" s="36">
        <v>3201495.1500000008</v>
      </c>
      <c r="AK158" s="36" t="s">
        <v>473</v>
      </c>
      <c r="AL158" s="36" t="s">
        <v>288</v>
      </c>
      <c r="AO158"/>
      <c r="AP158"/>
      <c r="AR158"/>
      <c r="AS158"/>
      <c r="AT158" s="17"/>
      <c r="AU158"/>
      <c r="AV158"/>
      <c r="AW158" s="17"/>
      <c r="AX158" s="1"/>
    </row>
    <row r="159" spans="11:50" x14ac:dyDescent="0.25">
      <c r="K159" s="1"/>
      <c r="P159" s="1"/>
      <c r="T159" s="27">
        <v>21</v>
      </c>
      <c r="U159" s="28" t="s">
        <v>736</v>
      </c>
      <c r="V159" s="29" t="s">
        <v>810</v>
      </c>
      <c r="W159" s="32">
        <v>334</v>
      </c>
      <c r="X159" s="31">
        <v>484735.65</v>
      </c>
      <c r="Y159" s="32">
        <v>181</v>
      </c>
      <c r="Z159" s="30">
        <v>795653.55</v>
      </c>
      <c r="AA159" s="32">
        <v>309</v>
      </c>
      <c r="AB159" s="33">
        <v>733417.11999999965</v>
      </c>
      <c r="AC159" s="32">
        <v>16</v>
      </c>
      <c r="AD159" s="33">
        <v>207184.13000000018</v>
      </c>
      <c r="AE159" s="34">
        <v>242</v>
      </c>
      <c r="AF159" s="33">
        <v>355279.27000000048</v>
      </c>
      <c r="AG159" s="35">
        <v>138</v>
      </c>
      <c r="AH159" s="33">
        <v>561563.90999999968</v>
      </c>
      <c r="AI159" s="34">
        <v>1220</v>
      </c>
      <c r="AJ159" s="36">
        <v>3137833.63</v>
      </c>
      <c r="AK159" s="36" t="s">
        <v>594</v>
      </c>
      <c r="AL159" s="36" t="s">
        <v>506</v>
      </c>
      <c r="AO159"/>
      <c r="AP159"/>
      <c r="AR159"/>
      <c r="AS159"/>
      <c r="AT159" s="17"/>
      <c r="AU159"/>
      <c r="AV159"/>
      <c r="AW159" s="17"/>
      <c r="AX159" s="1"/>
    </row>
    <row r="160" spans="11:50" x14ac:dyDescent="0.25">
      <c r="K160" s="1"/>
      <c r="P160" s="1"/>
      <c r="T160" s="27">
        <v>211</v>
      </c>
      <c r="U160" s="28" t="s">
        <v>718</v>
      </c>
      <c r="V160" s="29" t="s">
        <v>810</v>
      </c>
      <c r="W160" s="32">
        <v>724</v>
      </c>
      <c r="X160" s="31">
        <v>478097.6700000001</v>
      </c>
      <c r="Y160" s="32">
        <v>500</v>
      </c>
      <c r="Z160" s="30">
        <v>400915.76</v>
      </c>
      <c r="AA160" s="32">
        <v>553</v>
      </c>
      <c r="AB160" s="33">
        <v>734260.58999999985</v>
      </c>
      <c r="AC160" s="32">
        <v>410</v>
      </c>
      <c r="AD160" s="33">
        <v>348643.77</v>
      </c>
      <c r="AE160" s="34">
        <v>215</v>
      </c>
      <c r="AF160" s="33">
        <v>302652.02</v>
      </c>
      <c r="AG160" s="35">
        <v>162</v>
      </c>
      <c r="AH160" s="33">
        <v>658817.12000000011</v>
      </c>
      <c r="AI160" s="34">
        <v>2564</v>
      </c>
      <c r="AJ160" s="36">
        <v>2923386.9299999997</v>
      </c>
      <c r="AK160" s="36" t="s">
        <v>506</v>
      </c>
      <c r="AL160" s="36" t="s">
        <v>409</v>
      </c>
      <c r="AO160"/>
      <c r="AP160"/>
      <c r="AR160"/>
      <c r="AS160"/>
      <c r="AT160" s="17"/>
      <c r="AU160"/>
      <c r="AV160"/>
      <c r="AW160" s="17"/>
      <c r="AX160" s="1"/>
    </row>
    <row r="161" spans="11:50" x14ac:dyDescent="0.25">
      <c r="K161" s="1"/>
      <c r="P161" s="1"/>
      <c r="T161" s="27">
        <v>43</v>
      </c>
      <c r="U161" s="28" t="s">
        <v>717</v>
      </c>
      <c r="V161" s="29" t="s">
        <v>810</v>
      </c>
      <c r="W161" s="32">
        <v>153</v>
      </c>
      <c r="X161" s="31">
        <v>501754.21</v>
      </c>
      <c r="Y161" s="32">
        <v>161</v>
      </c>
      <c r="Z161" s="30">
        <v>464261.08</v>
      </c>
      <c r="AA161" s="32">
        <v>250</v>
      </c>
      <c r="AB161" s="33">
        <v>735894.35999999987</v>
      </c>
      <c r="AC161" s="32">
        <v>456</v>
      </c>
      <c r="AD161" s="33">
        <v>421173.76000000007</v>
      </c>
      <c r="AE161" s="34">
        <v>247</v>
      </c>
      <c r="AF161" s="33">
        <v>455455.47999999952</v>
      </c>
      <c r="AG161" s="35">
        <v>165</v>
      </c>
      <c r="AH161" s="33">
        <v>661557.6799999997</v>
      </c>
      <c r="AI161" s="34">
        <v>1432</v>
      </c>
      <c r="AJ161" s="36">
        <v>3240096.5699999994</v>
      </c>
      <c r="AK161" s="36" t="s">
        <v>652</v>
      </c>
      <c r="AL161" s="36" t="s">
        <v>493</v>
      </c>
      <c r="AO161"/>
      <c r="AP161"/>
      <c r="AR161"/>
      <c r="AS161"/>
      <c r="AT161" s="17"/>
      <c r="AU161"/>
      <c r="AV161"/>
      <c r="AW161" s="17"/>
      <c r="AX161" s="1"/>
    </row>
    <row r="162" spans="11:50" x14ac:dyDescent="0.25">
      <c r="K162" s="1"/>
      <c r="P162" s="1"/>
      <c r="T162" s="27">
        <v>261</v>
      </c>
      <c r="U162" s="28" t="s">
        <v>229</v>
      </c>
      <c r="V162" s="29" t="s">
        <v>810</v>
      </c>
      <c r="W162" s="32">
        <v>873</v>
      </c>
      <c r="X162" s="31">
        <v>452698.76</v>
      </c>
      <c r="Y162" s="32">
        <v>620</v>
      </c>
      <c r="Z162" s="30">
        <v>448930.68</v>
      </c>
      <c r="AA162" s="32">
        <v>381</v>
      </c>
      <c r="AB162" s="33">
        <v>740145.69</v>
      </c>
      <c r="AC162" s="32">
        <v>559</v>
      </c>
      <c r="AD162" s="33">
        <v>233937.53000000014</v>
      </c>
      <c r="AE162" s="34">
        <v>758</v>
      </c>
      <c r="AF162" s="33">
        <v>491295.14999999991</v>
      </c>
      <c r="AG162" s="35">
        <v>765</v>
      </c>
      <c r="AH162" s="33">
        <v>943114.79</v>
      </c>
      <c r="AI162" s="34">
        <v>3956</v>
      </c>
      <c r="AJ162" s="36">
        <v>3310122.6000000006</v>
      </c>
      <c r="AK162" s="36" t="s">
        <v>290</v>
      </c>
      <c r="AL162" s="36" t="s">
        <v>483</v>
      </c>
      <c r="AO162"/>
      <c r="AP162"/>
      <c r="AR162"/>
      <c r="AS162"/>
      <c r="AT162" s="17"/>
      <c r="AU162"/>
      <c r="AV162"/>
      <c r="AW162" s="17"/>
      <c r="AX162" s="1"/>
    </row>
    <row r="163" spans="11:50" x14ac:dyDescent="0.25">
      <c r="K163" s="1"/>
      <c r="P163" s="1"/>
      <c r="T163" s="27">
        <v>93</v>
      </c>
      <c r="U163" s="28" t="s">
        <v>539</v>
      </c>
      <c r="V163" s="29" t="s">
        <v>810</v>
      </c>
      <c r="W163" s="32">
        <v>1667</v>
      </c>
      <c r="X163" s="31">
        <v>591174.22</v>
      </c>
      <c r="Y163" s="32">
        <v>319</v>
      </c>
      <c r="Z163" s="30">
        <v>495903.29</v>
      </c>
      <c r="AA163" s="32">
        <v>298</v>
      </c>
      <c r="AB163" s="33">
        <v>759160.13000000012</v>
      </c>
      <c r="AC163" s="32">
        <v>277</v>
      </c>
      <c r="AD163" s="33">
        <v>380385.60999999975</v>
      </c>
      <c r="AE163" s="34">
        <v>526</v>
      </c>
      <c r="AF163" s="33">
        <v>332630.08999999985</v>
      </c>
      <c r="AG163" s="35">
        <v>338</v>
      </c>
      <c r="AH163" s="33">
        <v>860722.16000000015</v>
      </c>
      <c r="AI163" s="34">
        <v>3425</v>
      </c>
      <c r="AJ163" s="36">
        <v>3419975.5</v>
      </c>
      <c r="AK163" s="36" t="s">
        <v>364</v>
      </c>
      <c r="AL163" s="36" t="s">
        <v>468</v>
      </c>
      <c r="AO163"/>
      <c r="AP163"/>
      <c r="AR163"/>
      <c r="AS163"/>
      <c r="AT163" s="17"/>
      <c r="AU163"/>
      <c r="AV163"/>
      <c r="AW163" s="17"/>
      <c r="AX163" s="1"/>
    </row>
    <row r="164" spans="11:50" x14ac:dyDescent="0.25">
      <c r="K164" s="1"/>
      <c r="P164" s="1"/>
      <c r="T164" s="27">
        <v>112</v>
      </c>
      <c r="U164" s="28" t="s">
        <v>598</v>
      </c>
      <c r="V164" s="29" t="s">
        <v>810</v>
      </c>
      <c r="W164" s="32">
        <v>249</v>
      </c>
      <c r="X164" s="31">
        <v>496708.72000000003</v>
      </c>
      <c r="Y164" s="32">
        <v>483</v>
      </c>
      <c r="Z164" s="30">
        <v>479672.57</v>
      </c>
      <c r="AA164" s="32">
        <v>374</v>
      </c>
      <c r="AB164" s="33">
        <v>761472.85999999987</v>
      </c>
      <c r="AC164" s="32">
        <v>12</v>
      </c>
      <c r="AD164" s="33">
        <v>237019.06999999992</v>
      </c>
      <c r="AE164" s="34">
        <v>734</v>
      </c>
      <c r="AF164" s="33">
        <v>553733.52000000048</v>
      </c>
      <c r="AG164" s="35">
        <v>278</v>
      </c>
      <c r="AH164" s="33">
        <v>796548.73</v>
      </c>
      <c r="AI164" s="34">
        <v>2130</v>
      </c>
      <c r="AJ164" s="36">
        <v>3325155.47</v>
      </c>
      <c r="AK164" s="36" t="s">
        <v>561</v>
      </c>
      <c r="AL164" s="36" t="s">
        <v>400</v>
      </c>
      <c r="AO164"/>
      <c r="AP164"/>
      <c r="AR164"/>
      <c r="AS164"/>
      <c r="AT164" s="17"/>
      <c r="AU164"/>
      <c r="AV164"/>
      <c r="AW164" s="17"/>
      <c r="AX164" s="1"/>
    </row>
    <row r="165" spans="11:50" x14ac:dyDescent="0.25">
      <c r="K165" s="1"/>
      <c r="P165" s="1"/>
      <c r="T165" s="27">
        <v>212</v>
      </c>
      <c r="U165" s="28" t="s">
        <v>530</v>
      </c>
      <c r="V165" s="29" t="s">
        <v>810</v>
      </c>
      <c r="W165" s="32">
        <v>226</v>
      </c>
      <c r="X165" s="31">
        <v>365439.38999999996</v>
      </c>
      <c r="Y165" s="32">
        <v>619</v>
      </c>
      <c r="Z165" s="30">
        <v>544740.04</v>
      </c>
      <c r="AA165" s="32">
        <v>881</v>
      </c>
      <c r="AB165" s="33">
        <v>761542.06</v>
      </c>
      <c r="AC165" s="32">
        <v>829</v>
      </c>
      <c r="AD165" s="33">
        <v>520276.57999999984</v>
      </c>
      <c r="AE165" s="34">
        <v>513</v>
      </c>
      <c r="AF165" s="33">
        <v>449298.60000000009</v>
      </c>
      <c r="AG165" s="35">
        <v>350</v>
      </c>
      <c r="AH165" s="33">
        <v>738342.16000000015</v>
      </c>
      <c r="AI165" s="34">
        <v>3418</v>
      </c>
      <c r="AJ165" s="36">
        <v>3379638.8300000005</v>
      </c>
      <c r="AK165" s="36" t="s">
        <v>425</v>
      </c>
      <c r="AL165" s="36" t="s">
        <v>350</v>
      </c>
      <c r="AO165"/>
      <c r="AP165"/>
      <c r="AR165"/>
      <c r="AS165"/>
      <c r="AT165" s="17"/>
      <c r="AU165"/>
      <c r="AV165"/>
      <c r="AW165" s="17"/>
      <c r="AX165" s="1"/>
    </row>
    <row r="166" spans="11:50" x14ac:dyDescent="0.25">
      <c r="K166" s="1"/>
      <c r="P166" s="1"/>
      <c r="T166" s="27">
        <v>124</v>
      </c>
      <c r="U166" s="28" t="s">
        <v>544</v>
      </c>
      <c r="V166" s="29" t="s">
        <v>810</v>
      </c>
      <c r="W166" s="32">
        <v>780</v>
      </c>
      <c r="X166" s="31">
        <v>450186.98</v>
      </c>
      <c r="Y166" s="32">
        <v>881</v>
      </c>
      <c r="Z166" s="30">
        <v>484059.62</v>
      </c>
      <c r="AA166" s="32">
        <v>528</v>
      </c>
      <c r="AB166" s="33">
        <v>761637.62</v>
      </c>
      <c r="AC166" s="32">
        <v>700</v>
      </c>
      <c r="AD166" s="33">
        <v>427221.75999999989</v>
      </c>
      <c r="AE166" s="34">
        <v>474</v>
      </c>
      <c r="AF166" s="33">
        <v>395230.29000000004</v>
      </c>
      <c r="AG166" s="35">
        <v>333</v>
      </c>
      <c r="AH166" s="33">
        <v>772456.33999999985</v>
      </c>
      <c r="AI166" s="34">
        <v>3696</v>
      </c>
      <c r="AJ166" s="36">
        <v>3290792.61</v>
      </c>
      <c r="AK166" s="36" t="s">
        <v>282</v>
      </c>
      <c r="AL166" s="36" t="s">
        <v>488</v>
      </c>
      <c r="AO166"/>
      <c r="AP166"/>
      <c r="AR166"/>
      <c r="AS166"/>
      <c r="AT166" s="17"/>
      <c r="AU166"/>
      <c r="AV166"/>
      <c r="AW166" s="17"/>
      <c r="AX166" s="1"/>
    </row>
    <row r="167" spans="11:50" x14ac:dyDescent="0.25">
      <c r="K167" s="1"/>
      <c r="P167" s="1"/>
      <c r="T167" s="27">
        <v>224</v>
      </c>
      <c r="U167" s="28" t="s">
        <v>487</v>
      </c>
      <c r="V167" s="29" t="s">
        <v>810</v>
      </c>
      <c r="W167" s="32">
        <v>452</v>
      </c>
      <c r="X167" s="31">
        <v>707754.11</v>
      </c>
      <c r="Y167" s="32">
        <v>198</v>
      </c>
      <c r="Z167" s="30">
        <v>751665.89</v>
      </c>
      <c r="AA167" s="32">
        <v>633</v>
      </c>
      <c r="AB167" s="33">
        <v>762062.06</v>
      </c>
      <c r="AC167" s="32">
        <v>9</v>
      </c>
      <c r="AD167" s="33">
        <v>303431.13999999966</v>
      </c>
      <c r="AE167" s="34">
        <v>314</v>
      </c>
      <c r="AF167" s="33">
        <v>516608.54000000004</v>
      </c>
      <c r="AG167" s="35">
        <v>394</v>
      </c>
      <c r="AH167" s="33">
        <v>839385.39999999991</v>
      </c>
      <c r="AI167" s="34">
        <v>2000</v>
      </c>
      <c r="AJ167" s="36">
        <v>3880907.1399999997</v>
      </c>
      <c r="AK167" s="36" t="s">
        <v>440</v>
      </c>
      <c r="AL167" s="36" t="s">
        <v>196</v>
      </c>
      <c r="AO167"/>
      <c r="AP167"/>
      <c r="AR167"/>
      <c r="AS167"/>
      <c r="AT167" s="17"/>
      <c r="AU167"/>
      <c r="AV167"/>
      <c r="AW167" s="17"/>
      <c r="AX167" s="1"/>
    </row>
    <row r="168" spans="11:50" x14ac:dyDescent="0.25">
      <c r="K168" s="1"/>
      <c r="P168" s="1"/>
      <c r="T168" s="27">
        <v>198</v>
      </c>
      <c r="U168" s="28" t="s">
        <v>390</v>
      </c>
      <c r="V168" s="29" t="s">
        <v>810</v>
      </c>
      <c r="W168" s="32">
        <v>1331</v>
      </c>
      <c r="X168" s="31">
        <v>458441.89999999997</v>
      </c>
      <c r="Y168" s="32">
        <v>421</v>
      </c>
      <c r="Z168" s="30">
        <v>465042.44</v>
      </c>
      <c r="AA168" s="32">
        <v>328</v>
      </c>
      <c r="AB168" s="33">
        <v>776162.14</v>
      </c>
      <c r="AC168" s="32">
        <v>799</v>
      </c>
      <c r="AD168" s="33">
        <v>217674.48</v>
      </c>
      <c r="AE168" s="34">
        <v>273</v>
      </c>
      <c r="AF168" s="33">
        <v>207771.25</v>
      </c>
      <c r="AG168" s="35">
        <v>497</v>
      </c>
      <c r="AH168" s="33">
        <v>968620.10999999987</v>
      </c>
      <c r="AI168" s="34">
        <v>3649</v>
      </c>
      <c r="AJ168" s="36">
        <v>3093712.32</v>
      </c>
      <c r="AK168" s="36" t="s">
        <v>397</v>
      </c>
      <c r="AL168" s="36" t="s">
        <v>514</v>
      </c>
      <c r="AO168"/>
      <c r="AP168"/>
      <c r="AR168"/>
      <c r="AS168"/>
      <c r="AT168" s="17"/>
      <c r="AU168"/>
      <c r="AV168"/>
      <c r="AW168" s="17"/>
      <c r="AX168" s="1"/>
    </row>
    <row r="169" spans="11:50" x14ac:dyDescent="0.25">
      <c r="K169" s="1"/>
      <c r="P169" s="1"/>
      <c r="T169" s="27">
        <v>283</v>
      </c>
      <c r="U169" s="28" t="s">
        <v>568</v>
      </c>
      <c r="V169" s="29" t="s">
        <v>810</v>
      </c>
      <c r="W169" s="32">
        <v>277</v>
      </c>
      <c r="X169" s="31">
        <v>423612.37000000005</v>
      </c>
      <c r="Y169" s="32">
        <v>501</v>
      </c>
      <c r="Z169" s="30">
        <v>424525.74</v>
      </c>
      <c r="AA169" s="32">
        <v>605</v>
      </c>
      <c r="AB169" s="33">
        <v>778823.45</v>
      </c>
      <c r="AC169" s="32">
        <v>125</v>
      </c>
      <c r="AD169" s="33">
        <v>282754.08</v>
      </c>
      <c r="AE169" s="34">
        <v>675</v>
      </c>
      <c r="AF169" s="33">
        <v>353883.2799999998</v>
      </c>
      <c r="AG169" s="35">
        <v>308</v>
      </c>
      <c r="AH169" s="33">
        <v>881872.37999999989</v>
      </c>
      <c r="AI169" s="34">
        <v>2491</v>
      </c>
      <c r="AJ169" s="36">
        <v>3145471.3</v>
      </c>
      <c r="AK169" s="36" t="s">
        <v>516</v>
      </c>
      <c r="AL169" s="36" t="s">
        <v>459</v>
      </c>
      <c r="AO169"/>
      <c r="AP169"/>
      <c r="AR169"/>
      <c r="AS169"/>
      <c r="AT169" s="17"/>
      <c r="AU169"/>
      <c r="AV169"/>
      <c r="AW169" s="17"/>
      <c r="AX169" s="1"/>
    </row>
    <row r="170" spans="11:50" x14ac:dyDescent="0.25">
      <c r="K170" s="1"/>
      <c r="P170" s="1"/>
      <c r="T170" s="27">
        <v>293</v>
      </c>
      <c r="U170" s="28" t="s">
        <v>656</v>
      </c>
      <c r="V170" s="29" t="s">
        <v>811</v>
      </c>
      <c r="W170" s="32">
        <v>572</v>
      </c>
      <c r="X170" s="31">
        <v>312440.20999999996</v>
      </c>
      <c r="Y170" s="32">
        <v>742</v>
      </c>
      <c r="Z170" s="30">
        <v>363182.96</v>
      </c>
      <c r="AA170" s="32">
        <v>428</v>
      </c>
      <c r="AB170" s="32">
        <v>784637.85999999987</v>
      </c>
      <c r="AC170" s="30">
        <v>0</v>
      </c>
      <c r="AD170" s="32">
        <v>37464.940000000315</v>
      </c>
      <c r="AE170" s="34">
        <v>135</v>
      </c>
      <c r="AF170" s="32">
        <v>173385.00999999978</v>
      </c>
      <c r="AG170" s="35">
        <v>218</v>
      </c>
      <c r="AH170" s="32">
        <v>765559.25</v>
      </c>
      <c r="AI170" s="34">
        <v>2095</v>
      </c>
      <c r="AJ170" s="36">
        <v>2436670.23</v>
      </c>
      <c r="AK170" s="36" t="s">
        <v>504</v>
      </c>
      <c r="AL170" s="36" t="s">
        <v>442</v>
      </c>
      <c r="AO170"/>
      <c r="AP170"/>
      <c r="AR170"/>
      <c r="AS170"/>
      <c r="AT170" s="17"/>
      <c r="AU170"/>
      <c r="AV170"/>
      <c r="AW170" s="17"/>
      <c r="AX170" s="1"/>
    </row>
    <row r="171" spans="11:50" x14ac:dyDescent="0.25">
      <c r="K171" s="1"/>
      <c r="P171" s="1"/>
      <c r="T171" s="27">
        <v>168</v>
      </c>
      <c r="U171" s="28" t="s">
        <v>332</v>
      </c>
      <c r="V171" s="29" t="s">
        <v>811</v>
      </c>
      <c r="W171" s="32">
        <v>196</v>
      </c>
      <c r="X171" s="31">
        <v>449894.93999999994</v>
      </c>
      <c r="Y171" s="32">
        <v>533</v>
      </c>
      <c r="Z171" s="30">
        <v>406340.65</v>
      </c>
      <c r="AA171" s="32">
        <v>319</v>
      </c>
      <c r="AB171" s="33">
        <v>786592.43</v>
      </c>
      <c r="AC171" s="32">
        <v>237</v>
      </c>
      <c r="AD171" s="33">
        <v>273518.22999999981</v>
      </c>
      <c r="AE171" s="34">
        <v>605</v>
      </c>
      <c r="AF171" s="33">
        <v>487765.58000000007</v>
      </c>
      <c r="AG171" s="35">
        <v>583</v>
      </c>
      <c r="AH171" s="33">
        <v>937619.00999999978</v>
      </c>
      <c r="AI171" s="34">
        <v>2473</v>
      </c>
      <c r="AJ171" s="36">
        <v>3341730.8399999994</v>
      </c>
      <c r="AK171" s="36" t="s">
        <v>502</v>
      </c>
      <c r="AL171" s="36" t="s">
        <v>420</v>
      </c>
      <c r="AO171"/>
      <c r="AP171"/>
      <c r="AR171"/>
      <c r="AS171"/>
      <c r="AT171" s="17"/>
      <c r="AU171"/>
      <c r="AV171"/>
      <c r="AW171" s="17"/>
      <c r="AX171" s="1"/>
    </row>
    <row r="172" spans="11:50" x14ac:dyDescent="0.25">
      <c r="K172" s="1"/>
      <c r="P172" s="1"/>
      <c r="T172" s="27">
        <v>208</v>
      </c>
      <c r="U172" s="28" t="s">
        <v>624</v>
      </c>
      <c r="V172" s="29" t="s">
        <v>811</v>
      </c>
      <c r="W172" s="32">
        <v>251</v>
      </c>
      <c r="X172" s="31">
        <v>430533.17000000004</v>
      </c>
      <c r="Y172" s="32">
        <v>333</v>
      </c>
      <c r="Z172" s="30">
        <v>490039.21</v>
      </c>
      <c r="AA172" s="32">
        <v>705</v>
      </c>
      <c r="AB172" s="33">
        <v>786788.87999999966</v>
      </c>
      <c r="AC172" s="32">
        <v>216</v>
      </c>
      <c r="AD172" s="33">
        <v>348385.6100000001</v>
      </c>
      <c r="AE172" s="34">
        <v>386</v>
      </c>
      <c r="AF172" s="33">
        <v>285689.16000000061</v>
      </c>
      <c r="AG172" s="35">
        <v>247</v>
      </c>
      <c r="AH172" s="33">
        <v>560334.48</v>
      </c>
      <c r="AI172" s="34">
        <v>2138</v>
      </c>
      <c r="AJ172" s="36">
        <v>2901770.5100000002</v>
      </c>
      <c r="AK172" s="36" t="s">
        <v>558</v>
      </c>
      <c r="AL172" s="36" t="s">
        <v>360</v>
      </c>
      <c r="AO172"/>
      <c r="AP172"/>
      <c r="AR172"/>
      <c r="AS172"/>
      <c r="AT172" s="17"/>
      <c r="AU172"/>
      <c r="AV172"/>
      <c r="AW172" s="17"/>
      <c r="AX172" s="1"/>
    </row>
    <row r="173" spans="11:50" x14ac:dyDescent="0.25">
      <c r="K173" s="1"/>
      <c r="P173" s="1"/>
      <c r="T173" s="27">
        <v>66</v>
      </c>
      <c r="U173" s="28" t="s">
        <v>720</v>
      </c>
      <c r="V173" s="29" t="s">
        <v>811</v>
      </c>
      <c r="W173" s="32">
        <v>241</v>
      </c>
      <c r="X173" s="31">
        <v>741684.82</v>
      </c>
      <c r="Y173" s="32">
        <v>338</v>
      </c>
      <c r="Z173" s="30">
        <v>691423.94</v>
      </c>
      <c r="AA173" s="32">
        <v>144</v>
      </c>
      <c r="AB173" s="33">
        <v>794249.7200000002</v>
      </c>
      <c r="AC173" s="32">
        <v>7</v>
      </c>
      <c r="AD173" s="33">
        <v>553808.24</v>
      </c>
      <c r="AE173" s="34">
        <v>165</v>
      </c>
      <c r="AF173" s="33">
        <v>647100.80999999959</v>
      </c>
      <c r="AG173" s="35">
        <v>161</v>
      </c>
      <c r="AH173" s="33">
        <v>749522.09000000032</v>
      </c>
      <c r="AI173" s="34">
        <v>1056</v>
      </c>
      <c r="AJ173" s="36">
        <v>4177789.62</v>
      </c>
      <c r="AK173" s="36" t="s">
        <v>698</v>
      </c>
      <c r="AL173" s="36" t="s">
        <v>188</v>
      </c>
      <c r="AO173"/>
      <c r="AP173"/>
      <c r="AR173"/>
      <c r="AS173"/>
      <c r="AT173" s="17"/>
      <c r="AU173"/>
      <c r="AV173"/>
      <c r="AW173" s="17"/>
      <c r="AX173" s="1"/>
    </row>
    <row r="174" spans="11:50" x14ac:dyDescent="0.25">
      <c r="K174" s="1"/>
      <c r="P174" s="1"/>
      <c r="T174" s="27">
        <v>92</v>
      </c>
      <c r="U174" s="28" t="s">
        <v>689</v>
      </c>
      <c r="V174" s="29" t="s">
        <v>811</v>
      </c>
      <c r="W174" s="32">
        <v>451</v>
      </c>
      <c r="X174" s="31">
        <v>457167.97000000003</v>
      </c>
      <c r="Y174" s="32">
        <v>560</v>
      </c>
      <c r="Z174" s="30">
        <v>259788.49</v>
      </c>
      <c r="AA174" s="32">
        <v>670</v>
      </c>
      <c r="AB174" s="33">
        <v>794575.86999999988</v>
      </c>
      <c r="AC174" s="32">
        <v>136</v>
      </c>
      <c r="AD174" s="33">
        <v>102224.06000000017</v>
      </c>
      <c r="AE174" s="34">
        <v>241</v>
      </c>
      <c r="AF174" s="33">
        <v>215693.54000000004</v>
      </c>
      <c r="AG174" s="35">
        <v>191</v>
      </c>
      <c r="AH174" s="33">
        <v>595574.17000000016</v>
      </c>
      <c r="AI174" s="34">
        <v>2249</v>
      </c>
      <c r="AJ174" s="36">
        <v>2425024.1</v>
      </c>
      <c r="AK174" s="36" t="s">
        <v>348</v>
      </c>
      <c r="AL174" s="36" t="s">
        <v>445</v>
      </c>
      <c r="AO174"/>
      <c r="AP174"/>
      <c r="AR174"/>
      <c r="AS174"/>
      <c r="AT174" s="17"/>
      <c r="AU174"/>
      <c r="AV174"/>
      <c r="AW174" s="17"/>
      <c r="AX174" s="1"/>
    </row>
    <row r="175" spans="11:50" x14ac:dyDescent="0.25">
      <c r="K175" s="1"/>
      <c r="P175" s="1"/>
      <c r="T175" s="27">
        <v>106</v>
      </c>
      <c r="U175" s="40" t="s">
        <v>8</v>
      </c>
      <c r="V175" s="29" t="s">
        <v>811</v>
      </c>
      <c r="W175" s="32">
        <v>828</v>
      </c>
      <c r="X175" s="31">
        <v>379200.37</v>
      </c>
      <c r="Y175" s="32">
        <v>210</v>
      </c>
      <c r="Z175" s="30">
        <v>363025.81</v>
      </c>
      <c r="AA175" s="32">
        <v>640</v>
      </c>
      <c r="AB175" s="33">
        <v>800820.37000000011</v>
      </c>
      <c r="AC175" s="32">
        <v>496</v>
      </c>
      <c r="AD175" s="33">
        <v>526014.52999999968</v>
      </c>
      <c r="AE175" s="34">
        <v>831</v>
      </c>
      <c r="AF175" s="33">
        <v>426354.23</v>
      </c>
      <c r="AG175" s="35">
        <v>550</v>
      </c>
      <c r="AH175" s="33">
        <v>1048729.3700000001</v>
      </c>
      <c r="AI175" s="34">
        <v>3555</v>
      </c>
      <c r="AJ175" s="36">
        <v>3544144.68</v>
      </c>
      <c r="AK175" s="36" t="s">
        <v>411</v>
      </c>
      <c r="AL175" s="36" t="s">
        <v>451</v>
      </c>
      <c r="AO175"/>
      <c r="AP175"/>
      <c r="AR175"/>
      <c r="AS175"/>
      <c r="AT175" s="17"/>
      <c r="AU175"/>
      <c r="AV175"/>
      <c r="AW175" s="17"/>
      <c r="AX175" s="1"/>
    </row>
    <row r="176" spans="11:50" x14ac:dyDescent="0.25">
      <c r="K176" s="1"/>
      <c r="P176" s="1"/>
      <c r="T176" s="27">
        <v>298</v>
      </c>
      <c r="U176" s="28" t="s">
        <v>527</v>
      </c>
      <c r="V176" s="29" t="s">
        <v>811</v>
      </c>
      <c r="W176" s="32">
        <v>294</v>
      </c>
      <c r="X176" s="31">
        <v>298231.34000000003</v>
      </c>
      <c r="Y176" s="32">
        <v>1171</v>
      </c>
      <c r="Z176" s="30">
        <v>380023.31</v>
      </c>
      <c r="AA176" s="32">
        <v>352</v>
      </c>
      <c r="AB176" s="33">
        <v>801177.30999999994</v>
      </c>
      <c r="AC176" s="32">
        <v>667</v>
      </c>
      <c r="AD176" s="33">
        <v>244566.68000000017</v>
      </c>
      <c r="AE176" s="34">
        <v>212</v>
      </c>
      <c r="AF176" s="33">
        <v>220998.32999999984</v>
      </c>
      <c r="AG176" s="35">
        <v>358</v>
      </c>
      <c r="AH176" s="33">
        <v>870838.09000000008</v>
      </c>
      <c r="AI176" s="34">
        <v>3054</v>
      </c>
      <c r="AJ176" s="36">
        <v>2815835.06</v>
      </c>
      <c r="AK176" s="36" t="s">
        <v>369</v>
      </c>
      <c r="AL176" s="36" t="s">
        <v>348</v>
      </c>
      <c r="AO176"/>
      <c r="AP176"/>
      <c r="AR176"/>
      <c r="AS176"/>
      <c r="AT176" s="17"/>
      <c r="AU176"/>
      <c r="AV176"/>
      <c r="AW176" s="17"/>
      <c r="AX176" s="1"/>
    </row>
    <row r="177" spans="11:50" x14ac:dyDescent="0.25">
      <c r="K177" s="1"/>
      <c r="P177" s="1"/>
      <c r="T177" s="27">
        <v>134</v>
      </c>
      <c r="U177" s="28" t="s">
        <v>673</v>
      </c>
      <c r="V177" s="29" t="s">
        <v>811</v>
      </c>
      <c r="W177" s="32">
        <v>229</v>
      </c>
      <c r="X177" s="31">
        <v>756284.66</v>
      </c>
      <c r="Y177" s="32">
        <v>208</v>
      </c>
      <c r="Z177" s="30">
        <v>926187.24</v>
      </c>
      <c r="AA177" s="32">
        <v>151</v>
      </c>
      <c r="AB177" s="33">
        <v>804375.45000000019</v>
      </c>
      <c r="AC177" s="32">
        <v>18</v>
      </c>
      <c r="AD177" s="33">
        <v>352464.90999999986</v>
      </c>
      <c r="AE177" s="34">
        <v>124</v>
      </c>
      <c r="AF177" s="33">
        <v>476927.73999999976</v>
      </c>
      <c r="AG177" s="35">
        <v>205</v>
      </c>
      <c r="AH177" s="33">
        <v>808908.19</v>
      </c>
      <c r="AI177" s="34">
        <v>935</v>
      </c>
      <c r="AJ177" s="36">
        <v>4125148.1900000004</v>
      </c>
      <c r="AK177" s="36" t="s">
        <v>615</v>
      </c>
      <c r="AL177" s="36" t="s">
        <v>298</v>
      </c>
      <c r="AO177"/>
      <c r="AP177"/>
      <c r="AR177"/>
      <c r="AS177"/>
      <c r="AT177" s="17"/>
      <c r="AU177"/>
      <c r="AV177"/>
      <c r="AW177" s="17"/>
      <c r="AX177" s="1"/>
    </row>
    <row r="178" spans="11:50" x14ac:dyDescent="0.25">
      <c r="K178" s="1"/>
      <c r="P178" s="1"/>
      <c r="T178" s="27">
        <v>102</v>
      </c>
      <c r="U178" s="28" t="s">
        <v>363</v>
      </c>
      <c r="V178" s="29" t="s">
        <v>811</v>
      </c>
      <c r="W178" s="32">
        <v>849</v>
      </c>
      <c r="X178" s="31">
        <v>675454.52999999991</v>
      </c>
      <c r="Y178" s="32">
        <v>176</v>
      </c>
      <c r="Z178" s="30">
        <v>603606.9</v>
      </c>
      <c r="AA178" s="32">
        <v>255</v>
      </c>
      <c r="AB178" s="33">
        <v>806321.72</v>
      </c>
      <c r="AC178" s="32">
        <v>14</v>
      </c>
      <c r="AD178" s="33">
        <v>403058.16000000038</v>
      </c>
      <c r="AE178" s="34">
        <v>448</v>
      </c>
      <c r="AF178" s="33">
        <v>607826.10999999987</v>
      </c>
      <c r="AG178" s="35">
        <v>533</v>
      </c>
      <c r="AH178" s="33">
        <v>984399.41000000015</v>
      </c>
      <c r="AI178" s="34">
        <v>2275</v>
      </c>
      <c r="AJ178" s="36">
        <v>4080666.83</v>
      </c>
      <c r="AK178" s="36" t="s">
        <v>360</v>
      </c>
      <c r="AL178" s="36" t="s">
        <v>353</v>
      </c>
      <c r="AO178"/>
      <c r="AP178"/>
      <c r="AR178"/>
      <c r="AS178"/>
      <c r="AT178" s="17"/>
      <c r="AU178"/>
      <c r="AV178"/>
      <c r="AW178" s="17"/>
      <c r="AX178" s="1"/>
    </row>
    <row r="179" spans="11:50" x14ac:dyDescent="0.25">
      <c r="K179" s="1"/>
      <c r="P179" s="1"/>
      <c r="T179" s="27">
        <v>260</v>
      </c>
      <c r="U179" s="28" t="s">
        <v>289</v>
      </c>
      <c r="V179" s="29" t="s">
        <v>811</v>
      </c>
      <c r="W179" s="32">
        <v>885</v>
      </c>
      <c r="X179" s="31">
        <v>464131.57</v>
      </c>
      <c r="Y179" s="32">
        <v>1089</v>
      </c>
      <c r="Z179" s="30">
        <v>508907.05</v>
      </c>
      <c r="AA179" s="32">
        <v>1092</v>
      </c>
      <c r="AB179" s="33">
        <v>809296.36</v>
      </c>
      <c r="AC179" s="32">
        <v>216</v>
      </c>
      <c r="AD179" s="33">
        <v>248887.32000000012</v>
      </c>
      <c r="AE179" s="34">
        <v>794</v>
      </c>
      <c r="AF179" s="33">
        <v>371812.98</v>
      </c>
      <c r="AG179" s="35">
        <v>662</v>
      </c>
      <c r="AH179" s="33">
        <v>1110697.0300000003</v>
      </c>
      <c r="AI179" s="34">
        <v>4738</v>
      </c>
      <c r="AJ179" s="36">
        <v>3513732.31</v>
      </c>
      <c r="AK179" s="36" t="s">
        <v>184</v>
      </c>
      <c r="AL179" s="36" t="s">
        <v>455</v>
      </c>
      <c r="AO179"/>
      <c r="AP179"/>
      <c r="AR179"/>
      <c r="AS179"/>
      <c r="AT179" s="17"/>
      <c r="AU179"/>
      <c r="AV179"/>
      <c r="AW179" s="17"/>
      <c r="AX179" s="1"/>
    </row>
    <row r="180" spans="11:50" x14ac:dyDescent="0.25">
      <c r="K180" s="1"/>
      <c r="P180" s="1"/>
      <c r="T180" s="27">
        <v>347</v>
      </c>
      <c r="U180" s="28" t="s">
        <v>220</v>
      </c>
      <c r="V180" s="29" t="s">
        <v>812</v>
      </c>
      <c r="W180" s="32">
        <v>1042</v>
      </c>
      <c r="X180" s="31">
        <v>532064.12000000011</v>
      </c>
      <c r="Y180" s="32">
        <v>997</v>
      </c>
      <c r="Z180" s="30">
        <v>529463.27</v>
      </c>
      <c r="AA180" s="32">
        <v>745</v>
      </c>
      <c r="AB180" s="33">
        <v>810117.59999999986</v>
      </c>
      <c r="AC180" s="32">
        <v>360</v>
      </c>
      <c r="AD180" s="33">
        <v>363405.32000000007</v>
      </c>
      <c r="AE180" s="34">
        <v>293</v>
      </c>
      <c r="AF180" s="33">
        <v>380865.16999999993</v>
      </c>
      <c r="AG180" s="35">
        <v>783</v>
      </c>
      <c r="AH180" s="33">
        <v>955567.66999999993</v>
      </c>
      <c r="AI180" s="34">
        <v>4220</v>
      </c>
      <c r="AJ180" s="36">
        <v>3571483.15</v>
      </c>
      <c r="AK180" s="36" t="s">
        <v>326</v>
      </c>
      <c r="AL180" s="36" t="s">
        <v>369</v>
      </c>
      <c r="AO180"/>
      <c r="AP180"/>
      <c r="AR180"/>
      <c r="AS180"/>
      <c r="AT180" s="17"/>
      <c r="AU180"/>
      <c r="AV180"/>
      <c r="AW180" s="17"/>
      <c r="AX180" s="1"/>
    </row>
    <row r="181" spans="11:50" x14ac:dyDescent="0.25">
      <c r="K181" s="1"/>
      <c r="P181" s="1"/>
      <c r="T181" s="27">
        <v>83</v>
      </c>
      <c r="U181" s="28" t="s">
        <v>580</v>
      </c>
      <c r="V181" s="29" t="s">
        <v>812</v>
      </c>
      <c r="W181" s="32">
        <v>777</v>
      </c>
      <c r="X181" s="31">
        <v>481091.3600000001</v>
      </c>
      <c r="Y181" s="32">
        <v>436</v>
      </c>
      <c r="Z181" s="30">
        <v>383051.01</v>
      </c>
      <c r="AA181" s="32">
        <v>730</v>
      </c>
      <c r="AB181" s="33">
        <v>817935.66000000015</v>
      </c>
      <c r="AC181" s="32">
        <v>2332</v>
      </c>
      <c r="AD181" s="33">
        <v>1160251.99</v>
      </c>
      <c r="AE181" s="34">
        <v>477</v>
      </c>
      <c r="AF181" s="33">
        <v>515059.87999999989</v>
      </c>
      <c r="AG181" s="35">
        <v>291</v>
      </c>
      <c r="AH181" s="33">
        <v>931142.15999999968</v>
      </c>
      <c r="AI181" s="34">
        <v>5043</v>
      </c>
      <c r="AJ181" s="36">
        <v>4288532.0599999996</v>
      </c>
      <c r="AK181" s="36" t="s">
        <v>228</v>
      </c>
      <c r="AL181" s="36" t="s">
        <v>290</v>
      </c>
      <c r="AO181"/>
      <c r="AP181"/>
      <c r="AR181"/>
      <c r="AS181"/>
      <c r="AT181" s="17"/>
      <c r="AU181"/>
      <c r="AV181"/>
      <c r="AW181" s="17"/>
      <c r="AX181" s="1"/>
    </row>
    <row r="182" spans="11:50" x14ac:dyDescent="0.25">
      <c r="K182" s="1"/>
      <c r="P182" s="1"/>
      <c r="T182" s="27">
        <v>85</v>
      </c>
      <c r="U182" s="28" t="s">
        <v>367</v>
      </c>
      <c r="V182" s="29" t="s">
        <v>812</v>
      </c>
      <c r="W182" s="32">
        <v>607</v>
      </c>
      <c r="X182" s="31">
        <v>443557.89999999997</v>
      </c>
      <c r="Y182" s="32">
        <v>808</v>
      </c>
      <c r="Z182" s="30">
        <v>483002.34</v>
      </c>
      <c r="AA182" s="32">
        <v>795</v>
      </c>
      <c r="AB182" s="33">
        <v>819117.34000000008</v>
      </c>
      <c r="AC182" s="32">
        <v>681</v>
      </c>
      <c r="AD182" s="33">
        <v>450553.12999999983</v>
      </c>
      <c r="AE182" s="34">
        <v>618</v>
      </c>
      <c r="AF182" s="33">
        <v>374183</v>
      </c>
      <c r="AG182" s="35">
        <v>531</v>
      </c>
      <c r="AH182" s="33">
        <v>886297.31</v>
      </c>
      <c r="AI182" s="34">
        <v>4040</v>
      </c>
      <c r="AJ182" s="36">
        <v>3456711.02</v>
      </c>
      <c r="AK182" s="36" t="s">
        <v>161</v>
      </c>
      <c r="AL182" s="36" t="s">
        <v>275</v>
      </c>
      <c r="AO182"/>
      <c r="AP182"/>
      <c r="AR182"/>
      <c r="AS182"/>
      <c r="AT182" s="17"/>
      <c r="AU182"/>
      <c r="AV182"/>
      <c r="AW182" s="17"/>
      <c r="AX182" s="1"/>
    </row>
    <row r="183" spans="11:50" x14ac:dyDescent="0.25">
      <c r="K183" s="1"/>
      <c r="P183" s="1"/>
      <c r="T183" s="27">
        <v>332</v>
      </c>
      <c r="U183" s="28" t="s">
        <v>113</v>
      </c>
      <c r="V183" s="29" t="s">
        <v>812</v>
      </c>
      <c r="W183" s="32">
        <v>734</v>
      </c>
      <c r="X183" s="31">
        <v>461714.14</v>
      </c>
      <c r="Y183" s="32">
        <v>783</v>
      </c>
      <c r="Z183" s="30">
        <v>452741.72</v>
      </c>
      <c r="AA183" s="32">
        <v>1119</v>
      </c>
      <c r="AB183" s="33">
        <v>825909.4800000001</v>
      </c>
      <c r="AC183" s="32">
        <v>770</v>
      </c>
      <c r="AD183" s="33">
        <v>503123.33999999973</v>
      </c>
      <c r="AE183" s="34">
        <v>734</v>
      </c>
      <c r="AF183" s="33">
        <v>406354.67000000039</v>
      </c>
      <c r="AG183" s="35">
        <v>1059</v>
      </c>
      <c r="AH183" s="33">
        <v>1244431.42</v>
      </c>
      <c r="AI183" s="34">
        <v>5199</v>
      </c>
      <c r="AJ183" s="36">
        <v>3894274.77</v>
      </c>
      <c r="AK183" s="36" t="s">
        <v>91</v>
      </c>
      <c r="AL183" s="36" t="s">
        <v>11</v>
      </c>
      <c r="AO183"/>
      <c r="AP183"/>
      <c r="AR183"/>
      <c r="AS183"/>
      <c r="AT183" s="17"/>
      <c r="AU183"/>
      <c r="AV183"/>
      <c r="AW183" s="17"/>
      <c r="AX183" s="1"/>
    </row>
    <row r="184" spans="11:50" x14ac:dyDescent="0.25">
      <c r="K184" s="1"/>
      <c r="P184" s="1"/>
      <c r="T184" s="27">
        <v>352</v>
      </c>
      <c r="U184" s="28" t="s">
        <v>278</v>
      </c>
      <c r="V184" s="29" t="s">
        <v>812</v>
      </c>
      <c r="W184" s="32">
        <v>889</v>
      </c>
      <c r="X184" s="31">
        <v>408774.72</v>
      </c>
      <c r="Y184" s="32">
        <v>261</v>
      </c>
      <c r="Z184" s="30">
        <v>297613.13</v>
      </c>
      <c r="AA184" s="32">
        <v>300</v>
      </c>
      <c r="AB184" s="33">
        <v>826984.66</v>
      </c>
      <c r="AC184" s="32">
        <v>1070</v>
      </c>
      <c r="AD184" s="33">
        <v>176948.19999999995</v>
      </c>
      <c r="AE184" s="34">
        <v>278</v>
      </c>
      <c r="AF184" s="33">
        <v>282384.99</v>
      </c>
      <c r="AG184" s="35">
        <v>679</v>
      </c>
      <c r="AH184" s="33">
        <v>1124228.2500000002</v>
      </c>
      <c r="AI184" s="34">
        <v>3477</v>
      </c>
      <c r="AJ184" s="36">
        <v>3116933.95</v>
      </c>
      <c r="AK184" s="36" t="s">
        <v>414</v>
      </c>
      <c r="AL184" s="36" t="s">
        <v>508</v>
      </c>
      <c r="AO184"/>
      <c r="AP184"/>
      <c r="AR184"/>
      <c r="AS184"/>
      <c r="AT184" s="17"/>
      <c r="AU184"/>
      <c r="AV184"/>
      <c r="AW184" s="17"/>
      <c r="AX184" s="1"/>
    </row>
    <row r="185" spans="11:50" x14ac:dyDescent="0.25">
      <c r="K185" s="1"/>
      <c r="P185" s="1"/>
      <c r="T185" s="27">
        <v>68</v>
      </c>
      <c r="U185" s="28" t="s">
        <v>621</v>
      </c>
      <c r="V185" s="29" t="s">
        <v>812</v>
      </c>
      <c r="W185" s="32">
        <v>583</v>
      </c>
      <c r="X185" s="31">
        <v>711844.1399999999</v>
      </c>
      <c r="Y185" s="32">
        <v>803</v>
      </c>
      <c r="Z185" s="30">
        <v>596608.65</v>
      </c>
      <c r="AA185" s="32">
        <v>261</v>
      </c>
      <c r="AB185" s="33">
        <v>830813.66000000015</v>
      </c>
      <c r="AC185" s="32">
        <v>61</v>
      </c>
      <c r="AD185" s="33">
        <v>221646.44</v>
      </c>
      <c r="AE185" s="34">
        <v>467</v>
      </c>
      <c r="AF185" s="33">
        <v>442623.17000000039</v>
      </c>
      <c r="AG185" s="35">
        <v>249</v>
      </c>
      <c r="AH185" s="33">
        <v>806253.48999999976</v>
      </c>
      <c r="AI185" s="34">
        <v>2424</v>
      </c>
      <c r="AJ185" s="36">
        <v>3609789.55</v>
      </c>
      <c r="AK185" s="36" t="s">
        <v>389</v>
      </c>
      <c r="AL185" s="36" t="s">
        <v>437</v>
      </c>
      <c r="AO185"/>
      <c r="AP185"/>
      <c r="AR185"/>
      <c r="AS185"/>
      <c r="AT185" s="17"/>
      <c r="AU185"/>
      <c r="AV185"/>
      <c r="AW185" s="17"/>
      <c r="AX185" s="1"/>
    </row>
    <row r="186" spans="11:50" x14ac:dyDescent="0.25">
      <c r="K186" s="1"/>
      <c r="P186" s="1"/>
      <c r="T186" s="27">
        <v>164</v>
      </c>
      <c r="U186" s="28" t="s">
        <v>182</v>
      </c>
      <c r="V186" s="29" t="s">
        <v>812</v>
      </c>
      <c r="W186" s="32">
        <v>2104</v>
      </c>
      <c r="X186" s="31">
        <v>591174.54</v>
      </c>
      <c r="Y186" s="32">
        <v>308</v>
      </c>
      <c r="Z186" s="30">
        <v>454405.49</v>
      </c>
      <c r="AA186" s="32">
        <v>310</v>
      </c>
      <c r="AB186" s="33">
        <v>831526.5399999998</v>
      </c>
      <c r="AC186" s="32">
        <v>549</v>
      </c>
      <c r="AD186" s="33">
        <v>626974.79000000027</v>
      </c>
      <c r="AE186" s="34">
        <v>1437</v>
      </c>
      <c r="AF186" s="33">
        <v>720412.8599999994</v>
      </c>
      <c r="AG186" s="35">
        <v>832</v>
      </c>
      <c r="AH186" s="33">
        <v>1289182.6099999999</v>
      </c>
      <c r="AI186" s="34">
        <v>5540</v>
      </c>
      <c r="AJ186" s="36">
        <v>4513676.83</v>
      </c>
      <c r="AK186" s="36" t="s">
        <v>217</v>
      </c>
      <c r="AL186" s="36" t="s">
        <v>319</v>
      </c>
      <c r="AO186"/>
      <c r="AP186"/>
      <c r="AR186"/>
      <c r="AS186"/>
      <c r="AT186" s="17"/>
      <c r="AU186"/>
      <c r="AV186"/>
      <c r="AW186" s="17"/>
      <c r="AX186" s="1"/>
    </row>
    <row r="187" spans="11:50" x14ac:dyDescent="0.25">
      <c r="K187" s="1"/>
      <c r="P187" s="1"/>
      <c r="T187" s="27">
        <v>89</v>
      </c>
      <c r="U187" s="28" t="s">
        <v>195</v>
      </c>
      <c r="V187" s="29" t="s">
        <v>812</v>
      </c>
      <c r="W187" s="32">
        <v>814</v>
      </c>
      <c r="X187" s="31">
        <v>689136.57000000007</v>
      </c>
      <c r="Y187" s="32">
        <v>652</v>
      </c>
      <c r="Z187" s="30">
        <v>572419</v>
      </c>
      <c r="AA187" s="32">
        <v>616</v>
      </c>
      <c r="AB187" s="33">
        <v>834948.57999999984</v>
      </c>
      <c r="AC187" s="32">
        <v>380</v>
      </c>
      <c r="AD187" s="33">
        <v>356243.96</v>
      </c>
      <c r="AE187" s="34">
        <v>775</v>
      </c>
      <c r="AF187" s="33">
        <v>800891.69</v>
      </c>
      <c r="AG187" s="35">
        <v>814</v>
      </c>
      <c r="AH187" s="33">
        <v>1027442.2599999998</v>
      </c>
      <c r="AI187" s="34">
        <v>4051</v>
      </c>
      <c r="AJ187" s="36">
        <v>4281082.0599999996</v>
      </c>
      <c r="AK187" s="36" t="s">
        <v>295</v>
      </c>
      <c r="AL187" s="36" t="s">
        <v>215</v>
      </c>
      <c r="AO187"/>
      <c r="AP187"/>
      <c r="AR187"/>
      <c r="AS187"/>
      <c r="AT187" s="17"/>
      <c r="AU187"/>
      <c r="AV187"/>
      <c r="AW187" s="17"/>
      <c r="AX187" s="1"/>
    </row>
    <row r="188" spans="11:50" x14ac:dyDescent="0.25">
      <c r="K188" s="1"/>
      <c r="P188" s="1"/>
      <c r="T188" s="27">
        <v>123</v>
      </c>
      <c r="U188" s="28" t="s">
        <v>585</v>
      </c>
      <c r="V188" s="29" t="s">
        <v>812</v>
      </c>
      <c r="W188" s="32">
        <v>423</v>
      </c>
      <c r="X188" s="31">
        <v>455114.64000000007</v>
      </c>
      <c r="Y188" s="32">
        <v>188</v>
      </c>
      <c r="Z188" s="30">
        <v>458146.12</v>
      </c>
      <c r="AA188" s="32">
        <v>675</v>
      </c>
      <c r="AB188" s="33">
        <v>835380.26999999979</v>
      </c>
      <c r="AC188" s="32">
        <v>615</v>
      </c>
      <c r="AD188" s="33">
        <v>470732.4300000004</v>
      </c>
      <c r="AE188" s="34">
        <v>321</v>
      </c>
      <c r="AF188" s="33">
        <v>410280.58999999939</v>
      </c>
      <c r="AG188" s="35">
        <v>285</v>
      </c>
      <c r="AH188" s="33">
        <v>835813.45000000019</v>
      </c>
      <c r="AI188" s="34">
        <v>2507</v>
      </c>
      <c r="AJ188" s="36">
        <v>3465467.5</v>
      </c>
      <c r="AK188" s="36" t="s">
        <v>511</v>
      </c>
      <c r="AL188" s="36" t="s">
        <v>464</v>
      </c>
      <c r="AO188"/>
      <c r="AP188"/>
      <c r="AR188"/>
      <c r="AS188"/>
      <c r="AT188" s="17"/>
      <c r="AU188"/>
      <c r="AV188"/>
      <c r="AW188" s="17"/>
      <c r="AX188" s="1"/>
    </row>
    <row r="189" spans="11:50" x14ac:dyDescent="0.25">
      <c r="K189" s="1"/>
      <c r="P189" s="1"/>
      <c r="T189" s="27">
        <v>130</v>
      </c>
      <c r="U189" s="28" t="s">
        <v>500</v>
      </c>
      <c r="V189" s="29" t="s">
        <v>812</v>
      </c>
      <c r="W189" s="32">
        <v>627</v>
      </c>
      <c r="X189" s="31">
        <v>620025.39999999991</v>
      </c>
      <c r="Y189" s="32">
        <v>153</v>
      </c>
      <c r="Z189" s="30">
        <v>389547.58</v>
      </c>
      <c r="AA189" s="32">
        <v>504</v>
      </c>
      <c r="AB189" s="33">
        <v>835995.51</v>
      </c>
      <c r="AC189" s="32">
        <v>918</v>
      </c>
      <c r="AD189" s="33">
        <v>481966.63</v>
      </c>
      <c r="AE189" s="34">
        <v>388</v>
      </c>
      <c r="AF189" s="33">
        <v>593355.01999999955</v>
      </c>
      <c r="AG189" s="35">
        <v>384</v>
      </c>
      <c r="AH189" s="33">
        <v>797668.40999999968</v>
      </c>
      <c r="AI189" s="34">
        <v>2974</v>
      </c>
      <c r="AJ189" s="36">
        <v>3718558.5499999993</v>
      </c>
      <c r="AK189" s="36" t="s">
        <v>464</v>
      </c>
      <c r="AL189" s="36" t="s">
        <v>222</v>
      </c>
      <c r="AO189"/>
      <c r="AP189"/>
      <c r="AR189"/>
      <c r="AS189"/>
      <c r="AT189" s="17"/>
      <c r="AU189"/>
      <c r="AV189"/>
      <c r="AW189" s="17"/>
      <c r="AX189" s="1"/>
    </row>
    <row r="190" spans="11:50" x14ac:dyDescent="0.25">
      <c r="K190" s="1"/>
      <c r="P190" s="1"/>
      <c r="T190" s="27">
        <v>285</v>
      </c>
      <c r="U190" s="28" t="s">
        <v>563</v>
      </c>
      <c r="V190" s="29" t="s">
        <v>813</v>
      </c>
      <c r="W190" s="32">
        <v>663</v>
      </c>
      <c r="X190" s="31">
        <v>533762.81000000017</v>
      </c>
      <c r="Y190" s="32">
        <v>956</v>
      </c>
      <c r="Z190" s="30">
        <v>537816.94999999995</v>
      </c>
      <c r="AA190" s="32">
        <v>338</v>
      </c>
      <c r="AB190" s="33">
        <v>838377.56999999983</v>
      </c>
      <c r="AC190" s="32">
        <v>130</v>
      </c>
      <c r="AD190" s="33">
        <v>173798.21999999997</v>
      </c>
      <c r="AE190" s="34">
        <v>551</v>
      </c>
      <c r="AF190" s="33">
        <v>349490.94000000041</v>
      </c>
      <c r="AG190" s="35">
        <v>318</v>
      </c>
      <c r="AH190" s="33">
        <v>829587.76999999955</v>
      </c>
      <c r="AI190" s="34">
        <v>2956</v>
      </c>
      <c r="AJ190" s="36">
        <v>3262834.2600000002</v>
      </c>
      <c r="AK190" s="36" t="s">
        <v>461</v>
      </c>
      <c r="AL190" s="36" t="s">
        <v>412</v>
      </c>
      <c r="AO190"/>
      <c r="AP190"/>
      <c r="AR190"/>
      <c r="AS190"/>
      <c r="AT190" s="17"/>
      <c r="AU190"/>
      <c r="AV190"/>
      <c r="AW190" s="17"/>
      <c r="AX190" s="1"/>
    </row>
    <row r="191" spans="11:50" x14ac:dyDescent="0.25">
      <c r="K191" s="1"/>
      <c r="P191" s="1"/>
      <c r="T191" s="27">
        <v>362</v>
      </c>
      <c r="U191" s="28" t="s">
        <v>283</v>
      </c>
      <c r="V191" s="29" t="s">
        <v>813</v>
      </c>
      <c r="W191" s="32">
        <v>775</v>
      </c>
      <c r="X191" s="31">
        <v>792808.17</v>
      </c>
      <c r="Y191" s="32">
        <v>2487</v>
      </c>
      <c r="Z191" s="30">
        <v>672693.29</v>
      </c>
      <c r="AA191" s="32">
        <v>462</v>
      </c>
      <c r="AB191" s="33">
        <v>846187.14999999991</v>
      </c>
      <c r="AC191" s="32">
        <v>371</v>
      </c>
      <c r="AD191" s="33">
        <v>434882.01000000024</v>
      </c>
      <c r="AE191" s="34">
        <v>268</v>
      </c>
      <c r="AF191" s="33">
        <v>288081.2799999998</v>
      </c>
      <c r="AG191" s="35">
        <v>674</v>
      </c>
      <c r="AH191" s="33">
        <v>967869.93000000017</v>
      </c>
      <c r="AI191" s="34">
        <v>5037</v>
      </c>
      <c r="AJ191" s="36">
        <v>4002521.83</v>
      </c>
      <c r="AK191" s="36" t="s">
        <v>245</v>
      </c>
      <c r="AL191" s="36" t="s">
        <v>386</v>
      </c>
      <c r="AO191"/>
      <c r="AP191"/>
      <c r="AR191"/>
      <c r="AS191"/>
      <c r="AT191" s="17"/>
      <c r="AU191"/>
      <c r="AV191"/>
      <c r="AW191" s="17"/>
      <c r="AX191" s="1"/>
    </row>
    <row r="192" spans="11:50" x14ac:dyDescent="0.25">
      <c r="K192" s="1"/>
      <c r="P192" s="1"/>
      <c r="T192" s="27">
        <v>50</v>
      </c>
      <c r="U192" s="28" t="s">
        <v>281</v>
      </c>
      <c r="V192" s="29" t="s">
        <v>813</v>
      </c>
      <c r="W192" s="32">
        <v>345</v>
      </c>
      <c r="X192" s="31">
        <v>442959.91</v>
      </c>
      <c r="Y192" s="32">
        <v>594</v>
      </c>
      <c r="Z192" s="30">
        <v>466759.67</v>
      </c>
      <c r="AA192" s="32">
        <v>345</v>
      </c>
      <c r="AB192" s="33">
        <v>849287.54000000015</v>
      </c>
      <c r="AC192" s="32">
        <v>621</v>
      </c>
      <c r="AD192" s="33">
        <v>351390.18999999971</v>
      </c>
      <c r="AE192" s="34">
        <v>169</v>
      </c>
      <c r="AF192" s="33">
        <v>309178.64000000013</v>
      </c>
      <c r="AG192" s="35">
        <v>677</v>
      </c>
      <c r="AH192" s="33">
        <v>1050406.2999999998</v>
      </c>
      <c r="AI192" s="34">
        <v>2751</v>
      </c>
      <c r="AJ192" s="36">
        <v>3469982.25</v>
      </c>
      <c r="AK192" s="36" t="s">
        <v>483</v>
      </c>
      <c r="AL192" s="36" t="s">
        <v>458</v>
      </c>
      <c r="AO192"/>
      <c r="AP192"/>
      <c r="AR192"/>
      <c r="AS192"/>
      <c r="AT192" s="17"/>
      <c r="AU192"/>
      <c r="AV192"/>
      <c r="AW192" s="17"/>
      <c r="AX192" s="1"/>
    </row>
    <row r="193" spans="11:50" x14ac:dyDescent="0.25">
      <c r="K193" s="1"/>
      <c r="P193" s="1"/>
      <c r="T193" s="27">
        <v>197</v>
      </c>
      <c r="U193" s="28" t="s">
        <v>507</v>
      </c>
      <c r="V193" s="29" t="s">
        <v>813</v>
      </c>
      <c r="W193" s="32">
        <v>571</v>
      </c>
      <c r="X193" s="31">
        <v>612044.99</v>
      </c>
      <c r="Y193" s="32">
        <v>172</v>
      </c>
      <c r="Z193" s="30">
        <v>499894.66</v>
      </c>
      <c r="AA193" s="32">
        <v>324</v>
      </c>
      <c r="AB193" s="33">
        <v>863101.29</v>
      </c>
      <c r="AC193" s="32">
        <v>40</v>
      </c>
      <c r="AD193" s="33">
        <v>341662.1100000001</v>
      </c>
      <c r="AE193" s="34">
        <v>802</v>
      </c>
      <c r="AF193" s="33">
        <v>510681.16999999993</v>
      </c>
      <c r="AG193" s="35">
        <v>374</v>
      </c>
      <c r="AH193" s="33">
        <v>915639.21999999974</v>
      </c>
      <c r="AI193" s="34">
        <v>2283</v>
      </c>
      <c r="AJ193" s="36">
        <v>3743023.4400000004</v>
      </c>
      <c r="AK193" s="36" t="s">
        <v>409</v>
      </c>
      <c r="AL193" s="36" t="s">
        <v>391</v>
      </c>
      <c r="AO193"/>
      <c r="AP193"/>
      <c r="AR193"/>
      <c r="AS193"/>
      <c r="AT193" s="17"/>
      <c r="AU193"/>
      <c r="AV193"/>
      <c r="AW193" s="17"/>
      <c r="AX193" s="1"/>
    </row>
    <row r="194" spans="11:50" x14ac:dyDescent="0.25">
      <c r="K194" s="1"/>
      <c r="P194" s="1"/>
      <c r="T194" s="27">
        <v>369</v>
      </c>
      <c r="U194" s="28" t="s">
        <v>347</v>
      </c>
      <c r="V194" s="29" t="s">
        <v>813</v>
      </c>
      <c r="W194" s="32">
        <v>927</v>
      </c>
      <c r="X194" s="31">
        <v>774960.08000000007</v>
      </c>
      <c r="Y194" s="32">
        <v>1022</v>
      </c>
      <c r="Z194" s="30">
        <v>844481.66</v>
      </c>
      <c r="AA194" s="32">
        <v>416</v>
      </c>
      <c r="AB194" s="33">
        <v>868421.59999999963</v>
      </c>
      <c r="AC194" s="32">
        <v>31</v>
      </c>
      <c r="AD194" s="33">
        <v>177832.84000000005</v>
      </c>
      <c r="AE194" s="34">
        <v>632</v>
      </c>
      <c r="AF194" s="33">
        <v>422951.80000000028</v>
      </c>
      <c r="AG194" s="35">
        <v>555</v>
      </c>
      <c r="AH194" s="33">
        <v>735099.56</v>
      </c>
      <c r="AI194" s="34">
        <v>3583</v>
      </c>
      <c r="AJ194" s="36">
        <v>3823747.54</v>
      </c>
      <c r="AK194" s="36" t="s">
        <v>406</v>
      </c>
      <c r="AL194" s="36" t="s">
        <v>374</v>
      </c>
      <c r="AO194"/>
      <c r="AP194"/>
      <c r="AR194"/>
      <c r="AS194"/>
      <c r="AT194" s="17"/>
      <c r="AU194"/>
      <c r="AV194"/>
      <c r="AW194" s="17"/>
      <c r="AX194" s="1"/>
    </row>
    <row r="195" spans="11:50" x14ac:dyDescent="0.25">
      <c r="K195" s="1"/>
      <c r="P195" s="1"/>
      <c r="T195" s="27">
        <v>366</v>
      </c>
      <c r="U195" s="28" t="s">
        <v>354</v>
      </c>
      <c r="V195" s="29" t="s">
        <v>813</v>
      </c>
      <c r="W195" s="32">
        <v>786</v>
      </c>
      <c r="X195" s="31">
        <v>995607.37</v>
      </c>
      <c r="Y195" s="32">
        <v>497</v>
      </c>
      <c r="Z195" s="30">
        <v>424572.28</v>
      </c>
      <c r="AA195" s="32">
        <v>1404</v>
      </c>
      <c r="AB195" s="33">
        <v>871303.81999999983</v>
      </c>
      <c r="AC195" s="32">
        <v>75</v>
      </c>
      <c r="AD195" s="33">
        <v>166236.79000000004</v>
      </c>
      <c r="AE195" s="34">
        <v>330</v>
      </c>
      <c r="AF195" s="33">
        <v>341924.96000000043</v>
      </c>
      <c r="AG195" s="35">
        <v>544</v>
      </c>
      <c r="AH195" s="33">
        <v>1079614.0899999999</v>
      </c>
      <c r="AI195" s="34">
        <v>3636</v>
      </c>
      <c r="AJ195" s="36">
        <v>3879259.3100000005</v>
      </c>
      <c r="AK195" s="36" t="s">
        <v>382</v>
      </c>
      <c r="AL195" s="36" t="s">
        <v>406</v>
      </c>
      <c r="AO195"/>
      <c r="AP195"/>
      <c r="AR195"/>
      <c r="AS195"/>
      <c r="AT195" s="17"/>
      <c r="AU195"/>
      <c r="AV195"/>
      <c r="AW195" s="17"/>
      <c r="AX195" s="1"/>
    </row>
    <row r="196" spans="11:50" x14ac:dyDescent="0.25">
      <c r="K196" s="1"/>
      <c r="P196" s="1"/>
      <c r="T196" s="27">
        <v>80</v>
      </c>
      <c r="U196" s="28" t="s">
        <v>739</v>
      </c>
      <c r="V196" s="29" t="s">
        <v>813</v>
      </c>
      <c r="W196" s="32">
        <v>1054</v>
      </c>
      <c r="X196" s="31">
        <v>737524.72000000009</v>
      </c>
      <c r="Y196" s="32">
        <v>653</v>
      </c>
      <c r="Z196" s="30">
        <v>613042.11</v>
      </c>
      <c r="AA196" s="32">
        <v>379</v>
      </c>
      <c r="AB196" s="33">
        <v>874999.13999999966</v>
      </c>
      <c r="AC196" s="32">
        <v>286</v>
      </c>
      <c r="AD196" s="33">
        <v>400378.26000000013</v>
      </c>
      <c r="AE196" s="34">
        <v>4</v>
      </c>
      <c r="AF196" s="33">
        <v>217903.35000000009</v>
      </c>
      <c r="AG196" s="35">
        <v>135</v>
      </c>
      <c r="AH196" s="33">
        <v>874901.19999999972</v>
      </c>
      <c r="AI196" s="34">
        <v>2511</v>
      </c>
      <c r="AJ196" s="36">
        <v>3718748.78</v>
      </c>
      <c r="AK196" s="36" t="s">
        <v>508</v>
      </c>
      <c r="AL196" s="36" t="s">
        <v>284</v>
      </c>
      <c r="AO196"/>
      <c r="AP196"/>
      <c r="AR196"/>
      <c r="AS196"/>
      <c r="AT196" s="17"/>
      <c r="AU196"/>
      <c r="AV196"/>
      <c r="AW196" s="17"/>
      <c r="AX196" s="1"/>
    </row>
    <row r="197" spans="11:50" x14ac:dyDescent="0.25">
      <c r="K197" s="1"/>
      <c r="P197" s="1"/>
      <c r="T197" s="27">
        <v>44</v>
      </c>
      <c r="U197" s="28" t="s">
        <v>579</v>
      </c>
      <c r="V197" s="29" t="s">
        <v>813</v>
      </c>
      <c r="W197" s="32">
        <v>217</v>
      </c>
      <c r="X197" s="31">
        <v>842108.74000000011</v>
      </c>
      <c r="Y197" s="32">
        <v>447</v>
      </c>
      <c r="Z197" s="30">
        <v>691008.88</v>
      </c>
      <c r="AA197" s="32">
        <v>250</v>
      </c>
      <c r="AB197" s="33">
        <v>878238.31999999983</v>
      </c>
      <c r="AC197" s="32">
        <v>24</v>
      </c>
      <c r="AD197" s="33">
        <v>362862.32999999996</v>
      </c>
      <c r="AE197" s="34">
        <v>361</v>
      </c>
      <c r="AF197" s="33">
        <v>577062.60999999987</v>
      </c>
      <c r="AG197" s="35">
        <v>294</v>
      </c>
      <c r="AH197" s="33">
        <v>999741.87000000011</v>
      </c>
      <c r="AI197" s="34">
        <v>1593</v>
      </c>
      <c r="AJ197" s="36">
        <v>4351022.75</v>
      </c>
      <c r="AK197" s="36" t="s">
        <v>620</v>
      </c>
      <c r="AL197" s="36" t="s">
        <v>280</v>
      </c>
      <c r="AO197"/>
      <c r="AP197"/>
      <c r="AR197"/>
      <c r="AS197"/>
      <c r="AT197" s="17"/>
      <c r="AU197"/>
      <c r="AV197"/>
      <c r="AW197" s="17"/>
      <c r="AX197" s="1"/>
    </row>
    <row r="198" spans="11:50" x14ac:dyDescent="0.25">
      <c r="K198" s="1"/>
      <c r="P198" s="1"/>
      <c r="T198" s="27">
        <v>316</v>
      </c>
      <c r="U198" s="28" t="s">
        <v>435</v>
      </c>
      <c r="V198" s="29" t="s">
        <v>813</v>
      </c>
      <c r="W198" s="32">
        <v>1078</v>
      </c>
      <c r="X198" s="31">
        <v>654559.85</v>
      </c>
      <c r="Y198" s="32">
        <v>636</v>
      </c>
      <c r="Z198" s="30">
        <v>747083.26</v>
      </c>
      <c r="AA198" s="32">
        <v>1006</v>
      </c>
      <c r="AB198" s="33">
        <v>882606.48</v>
      </c>
      <c r="AC198" s="32">
        <v>707</v>
      </c>
      <c r="AD198" s="33">
        <v>498556.11000000034</v>
      </c>
      <c r="AE198" s="34">
        <v>590</v>
      </c>
      <c r="AF198" s="33">
        <v>322683.37999999942</v>
      </c>
      <c r="AG198" s="35">
        <v>436</v>
      </c>
      <c r="AH198" s="33">
        <v>895176.1799999997</v>
      </c>
      <c r="AI198" s="34">
        <v>4453</v>
      </c>
      <c r="AJ198" s="36">
        <v>4000665.2599999993</v>
      </c>
      <c r="AK198" s="36" t="s">
        <v>309</v>
      </c>
      <c r="AL198" s="36" t="s">
        <v>388</v>
      </c>
      <c r="AO198"/>
      <c r="AP198"/>
      <c r="AR198"/>
      <c r="AS198"/>
      <c r="AT198" s="17"/>
      <c r="AU198"/>
      <c r="AV198"/>
      <c r="AW198" s="17"/>
      <c r="AX198" s="1"/>
    </row>
    <row r="199" spans="11:50" x14ac:dyDescent="0.25">
      <c r="K199" s="1"/>
      <c r="P199" s="1"/>
      <c r="T199" s="27">
        <v>174</v>
      </c>
      <c r="U199" s="28" t="s">
        <v>543</v>
      </c>
      <c r="V199" s="29" t="s">
        <v>813</v>
      </c>
      <c r="W199" s="32">
        <v>458</v>
      </c>
      <c r="X199" s="31">
        <v>493653.06</v>
      </c>
      <c r="Y199" s="32">
        <v>613</v>
      </c>
      <c r="Z199" s="30">
        <v>355487.21</v>
      </c>
      <c r="AA199" s="32">
        <v>751</v>
      </c>
      <c r="AB199" s="33">
        <v>883267.03</v>
      </c>
      <c r="AC199" s="32">
        <v>268</v>
      </c>
      <c r="AD199" s="33">
        <v>302985.85999999993</v>
      </c>
      <c r="AE199" s="34">
        <v>481</v>
      </c>
      <c r="AF199" s="33">
        <v>286991.74</v>
      </c>
      <c r="AG199" s="35">
        <v>336</v>
      </c>
      <c r="AH199" s="33">
        <v>881039.45000000019</v>
      </c>
      <c r="AI199" s="34">
        <v>2907</v>
      </c>
      <c r="AJ199" s="36">
        <v>3203424.35</v>
      </c>
      <c r="AK199" s="36" t="s">
        <v>275</v>
      </c>
      <c r="AL199" s="36" t="s">
        <v>255</v>
      </c>
      <c r="AO199"/>
      <c r="AP199"/>
      <c r="AR199"/>
      <c r="AS199"/>
      <c r="AT199" s="17"/>
      <c r="AU199"/>
      <c r="AV199"/>
      <c r="AW199" s="17"/>
      <c r="AX199" s="1"/>
    </row>
    <row r="200" spans="11:50" x14ac:dyDescent="0.25">
      <c r="K200" s="1"/>
      <c r="P200" s="1"/>
      <c r="T200" s="27">
        <v>167</v>
      </c>
      <c r="U200" s="28" t="s">
        <v>429</v>
      </c>
      <c r="V200" s="29" t="s">
        <v>813</v>
      </c>
      <c r="W200" s="32">
        <v>712</v>
      </c>
      <c r="X200" s="31">
        <v>625396.43000000005</v>
      </c>
      <c r="Y200" s="32">
        <v>746</v>
      </c>
      <c r="Z200" s="30">
        <v>597052.85</v>
      </c>
      <c r="AA200" s="32">
        <v>925</v>
      </c>
      <c r="AB200" s="32">
        <v>883556.82999999984</v>
      </c>
      <c r="AC200" s="30">
        <v>0</v>
      </c>
      <c r="AD200" s="32">
        <v>230008.17999999988</v>
      </c>
      <c r="AE200" s="34">
        <v>207</v>
      </c>
      <c r="AF200" s="32">
        <v>443436.12999999989</v>
      </c>
      <c r="AG200" s="35">
        <v>444</v>
      </c>
      <c r="AH200" s="32">
        <v>788175.44</v>
      </c>
      <c r="AI200" s="34">
        <v>3034</v>
      </c>
      <c r="AJ200" s="36">
        <v>3567625.86</v>
      </c>
      <c r="AK200" s="36" t="s">
        <v>451</v>
      </c>
      <c r="AL200" s="36" t="s">
        <v>449</v>
      </c>
      <c r="AO200"/>
      <c r="AP200"/>
      <c r="AR200"/>
      <c r="AS200"/>
      <c r="AT200" s="17"/>
      <c r="AU200"/>
      <c r="AV200"/>
      <c r="AW200" s="17"/>
      <c r="AX200" s="1"/>
    </row>
    <row r="201" spans="11:50" x14ac:dyDescent="0.25">
      <c r="K201" s="1"/>
      <c r="P201" s="1"/>
      <c r="T201" s="27">
        <v>351</v>
      </c>
      <c r="U201" s="28" t="s">
        <v>380</v>
      </c>
      <c r="V201" s="29" t="s">
        <v>813</v>
      </c>
      <c r="W201" s="41">
        <v>927</v>
      </c>
      <c r="X201" s="31">
        <v>529477.19999999995</v>
      </c>
      <c r="Y201" s="41">
        <v>794</v>
      </c>
      <c r="Z201" s="31">
        <v>402078.71</v>
      </c>
      <c r="AA201" s="32">
        <v>683</v>
      </c>
      <c r="AB201" s="42">
        <v>895494.03</v>
      </c>
      <c r="AC201" s="41">
        <v>290</v>
      </c>
      <c r="AD201" s="42">
        <v>310430.62999999989</v>
      </c>
      <c r="AE201" s="34">
        <v>839</v>
      </c>
      <c r="AF201" s="33">
        <v>434316.9700000002</v>
      </c>
      <c r="AG201" s="35">
        <v>508</v>
      </c>
      <c r="AH201" s="33">
        <v>1037580.2399999998</v>
      </c>
      <c r="AI201" s="34">
        <v>4041</v>
      </c>
      <c r="AJ201" s="36">
        <v>3609377.7800000003</v>
      </c>
      <c r="AK201" s="36" t="s">
        <v>107</v>
      </c>
      <c r="AL201" s="36" t="s">
        <v>102</v>
      </c>
      <c r="AO201"/>
      <c r="AP201"/>
      <c r="AR201"/>
      <c r="AS201"/>
      <c r="AT201" s="17"/>
      <c r="AU201"/>
      <c r="AV201"/>
      <c r="AW201" s="17"/>
      <c r="AX201" s="1"/>
    </row>
    <row r="202" spans="11:50" x14ac:dyDescent="0.25">
      <c r="K202" s="1"/>
      <c r="P202" s="1"/>
      <c r="T202" s="27">
        <v>146</v>
      </c>
      <c r="U202" s="28" t="s">
        <v>303</v>
      </c>
      <c r="V202" s="29" t="s">
        <v>813</v>
      </c>
      <c r="W202" s="32">
        <v>371</v>
      </c>
      <c r="X202" s="31">
        <v>424595.59</v>
      </c>
      <c r="Y202" s="32">
        <v>1275</v>
      </c>
      <c r="Z202" s="30">
        <v>328450.64</v>
      </c>
      <c r="AA202" s="32">
        <v>386</v>
      </c>
      <c r="AB202" s="33">
        <v>904593.12000000011</v>
      </c>
      <c r="AC202" s="32">
        <v>1203</v>
      </c>
      <c r="AD202" s="33">
        <v>589037.2099999995</v>
      </c>
      <c r="AE202" s="34">
        <v>617</v>
      </c>
      <c r="AF202" s="33">
        <v>655345.66000000061</v>
      </c>
      <c r="AG202" s="35">
        <v>628</v>
      </c>
      <c r="AH202" s="33">
        <v>1259278.3799999999</v>
      </c>
      <c r="AI202" s="34">
        <v>4480</v>
      </c>
      <c r="AJ202" s="36">
        <v>4161300.6</v>
      </c>
      <c r="AK202" s="36" t="s">
        <v>307</v>
      </c>
      <c r="AL202" s="36" t="s">
        <v>373</v>
      </c>
      <c r="AO202"/>
      <c r="AP202"/>
      <c r="AR202"/>
      <c r="AS202"/>
      <c r="AT202" s="17"/>
      <c r="AU202"/>
      <c r="AV202"/>
      <c r="AW202" s="17"/>
      <c r="AX202" s="1"/>
    </row>
    <row r="203" spans="11:50" x14ac:dyDescent="0.25">
      <c r="K203" s="1"/>
      <c r="P203" s="1"/>
      <c r="T203" s="27">
        <v>313</v>
      </c>
      <c r="U203" s="28" t="s">
        <v>548</v>
      </c>
      <c r="V203" s="29" t="s">
        <v>813</v>
      </c>
      <c r="W203" s="32">
        <v>1512</v>
      </c>
      <c r="X203" s="31">
        <v>850798.62999999989</v>
      </c>
      <c r="Y203" s="32">
        <v>472</v>
      </c>
      <c r="Z203" s="30">
        <v>635079.56999999995</v>
      </c>
      <c r="AA203" s="32">
        <v>1797</v>
      </c>
      <c r="AB203" s="33">
        <v>905055.2900000005</v>
      </c>
      <c r="AC203" s="32">
        <v>54</v>
      </c>
      <c r="AD203" s="33">
        <v>562190.15999999968</v>
      </c>
      <c r="AE203" s="34">
        <v>27</v>
      </c>
      <c r="AF203" s="33">
        <v>121495.26000000024</v>
      </c>
      <c r="AG203" s="35">
        <v>331</v>
      </c>
      <c r="AH203" s="33">
        <v>1058559.8599999999</v>
      </c>
      <c r="AI203" s="34">
        <v>4193</v>
      </c>
      <c r="AJ203" s="36">
        <v>4133178.77</v>
      </c>
      <c r="AK203" s="36" t="s">
        <v>319</v>
      </c>
      <c r="AL203" s="36" t="s">
        <v>376</v>
      </c>
      <c r="AO203"/>
      <c r="AP203"/>
      <c r="AR203"/>
      <c r="AS203"/>
      <c r="AT203" s="17"/>
      <c r="AU203"/>
      <c r="AV203"/>
      <c r="AW203" s="17"/>
      <c r="AX203" s="1"/>
    </row>
    <row r="204" spans="11:50" x14ac:dyDescent="0.25">
      <c r="K204" s="1"/>
      <c r="P204" s="1"/>
      <c r="T204" s="27">
        <v>368</v>
      </c>
      <c r="U204" s="28" t="s">
        <v>74</v>
      </c>
      <c r="V204" s="29" t="s">
        <v>813</v>
      </c>
      <c r="W204" s="32">
        <v>1261</v>
      </c>
      <c r="X204" s="31">
        <v>742576.99</v>
      </c>
      <c r="Y204" s="32">
        <v>526</v>
      </c>
      <c r="Z204" s="30">
        <v>531715.71</v>
      </c>
      <c r="AA204" s="32">
        <v>1038</v>
      </c>
      <c r="AB204" s="33">
        <v>906765.22</v>
      </c>
      <c r="AC204" s="32">
        <v>1081</v>
      </c>
      <c r="AD204" s="33">
        <v>762401.2200000002</v>
      </c>
      <c r="AE204" s="34">
        <v>2035</v>
      </c>
      <c r="AF204" s="33">
        <v>889302.86999999918</v>
      </c>
      <c r="AG204" s="35">
        <v>1195</v>
      </c>
      <c r="AH204" s="33">
        <v>1394453.9000000004</v>
      </c>
      <c r="AI204" s="34">
        <v>7136</v>
      </c>
      <c r="AJ204" s="36">
        <v>5227215.91</v>
      </c>
      <c r="AK204" s="36" t="s">
        <v>120</v>
      </c>
      <c r="AL204" s="36" t="s">
        <v>248</v>
      </c>
      <c r="AO204"/>
      <c r="AP204"/>
      <c r="AR204"/>
      <c r="AS204"/>
      <c r="AT204" s="17"/>
      <c r="AU204"/>
      <c r="AV204"/>
      <c r="AW204" s="17"/>
      <c r="AX204" s="1"/>
    </row>
    <row r="205" spans="11:50" x14ac:dyDescent="0.25">
      <c r="K205" s="1"/>
      <c r="P205" s="1"/>
      <c r="T205" s="27">
        <v>256</v>
      </c>
      <c r="U205" s="28" t="s">
        <v>211</v>
      </c>
      <c r="V205" s="29" t="s">
        <v>813</v>
      </c>
      <c r="W205" s="32">
        <v>479</v>
      </c>
      <c r="X205" s="31">
        <v>498065.54</v>
      </c>
      <c r="Y205" s="32">
        <v>447</v>
      </c>
      <c r="Z205" s="30">
        <v>440066</v>
      </c>
      <c r="AA205" s="32">
        <v>1363</v>
      </c>
      <c r="AB205" s="32">
        <v>909490.37000000011</v>
      </c>
      <c r="AC205" s="30">
        <v>0</v>
      </c>
      <c r="AD205" s="32">
        <v>77098.249999999767</v>
      </c>
      <c r="AE205" s="34">
        <v>909</v>
      </c>
      <c r="AF205" s="32">
        <v>667092.05000000005</v>
      </c>
      <c r="AG205" s="35">
        <v>790</v>
      </c>
      <c r="AH205" s="32">
        <v>1122231.2600000002</v>
      </c>
      <c r="AI205" s="34">
        <v>3988</v>
      </c>
      <c r="AJ205" s="36">
        <v>3714043.47</v>
      </c>
      <c r="AK205" s="36" t="s">
        <v>355</v>
      </c>
      <c r="AL205" s="36" t="s">
        <v>432</v>
      </c>
      <c r="AO205"/>
      <c r="AP205"/>
      <c r="AR205"/>
      <c r="AS205"/>
      <c r="AT205" s="17"/>
      <c r="AU205"/>
      <c r="AV205"/>
      <c r="AW205" s="17"/>
      <c r="AX205" s="1"/>
    </row>
    <row r="206" spans="11:50" x14ac:dyDescent="0.25">
      <c r="K206" s="1"/>
      <c r="P206" s="1"/>
      <c r="T206" s="27">
        <v>176</v>
      </c>
      <c r="U206" s="28" t="s">
        <v>605</v>
      </c>
      <c r="V206" s="29" t="s">
        <v>813</v>
      </c>
      <c r="W206" s="32">
        <v>932</v>
      </c>
      <c r="X206" s="31">
        <v>527914.5</v>
      </c>
      <c r="Y206" s="32">
        <v>435</v>
      </c>
      <c r="Z206" s="30">
        <v>545207.51</v>
      </c>
      <c r="AA206" s="32">
        <v>205</v>
      </c>
      <c r="AB206" s="33">
        <v>916303.96</v>
      </c>
      <c r="AC206" s="32">
        <v>398</v>
      </c>
      <c r="AD206" s="33">
        <v>302313.20999999996</v>
      </c>
      <c r="AE206" s="34">
        <v>157</v>
      </c>
      <c r="AF206" s="33">
        <v>364587.36000000034</v>
      </c>
      <c r="AG206" s="35">
        <v>269</v>
      </c>
      <c r="AH206" s="33">
        <v>801259.00999999978</v>
      </c>
      <c r="AI206" s="34">
        <v>2396</v>
      </c>
      <c r="AJ206" s="36">
        <v>3457585.55</v>
      </c>
      <c r="AK206" s="36" t="s">
        <v>250</v>
      </c>
      <c r="AL206" s="36" t="s">
        <v>461</v>
      </c>
      <c r="AO206"/>
      <c r="AP206"/>
      <c r="AR206"/>
      <c r="AS206"/>
      <c r="AT206" s="17"/>
      <c r="AU206"/>
      <c r="AV206"/>
      <c r="AW206" s="17"/>
      <c r="AX206" s="1"/>
    </row>
    <row r="207" spans="11:50" x14ac:dyDescent="0.25">
      <c r="K207" s="1"/>
      <c r="P207" s="1"/>
      <c r="T207" s="27">
        <v>11</v>
      </c>
      <c r="U207" s="28" t="s">
        <v>662</v>
      </c>
      <c r="V207" s="29" t="s">
        <v>813</v>
      </c>
      <c r="W207" s="32">
        <v>301</v>
      </c>
      <c r="X207" s="31">
        <v>556893.1</v>
      </c>
      <c r="Y207" s="32">
        <v>778</v>
      </c>
      <c r="Z207" s="30">
        <v>499539.52</v>
      </c>
      <c r="AA207" s="32">
        <v>753</v>
      </c>
      <c r="AB207" s="33">
        <v>918773.7799999998</v>
      </c>
      <c r="AC207" s="32">
        <v>288</v>
      </c>
      <c r="AD207" s="33">
        <v>498121.27</v>
      </c>
      <c r="AE207" s="34">
        <v>269</v>
      </c>
      <c r="AF207" s="33">
        <v>465883.98</v>
      </c>
      <c r="AG207" s="35">
        <v>214</v>
      </c>
      <c r="AH207" s="33">
        <v>852063.29</v>
      </c>
      <c r="AI207" s="34">
        <v>2603</v>
      </c>
      <c r="AJ207" s="36">
        <v>3791274.94</v>
      </c>
      <c r="AK207" s="36" t="s">
        <v>288</v>
      </c>
      <c r="AL207" s="36" t="s">
        <v>425</v>
      </c>
      <c r="AO207"/>
      <c r="AP207"/>
      <c r="AR207"/>
      <c r="AS207"/>
      <c r="AT207" s="17"/>
      <c r="AU207"/>
      <c r="AV207"/>
      <c r="AW207" s="17"/>
      <c r="AX207" s="1"/>
    </row>
    <row r="208" spans="11:50" x14ac:dyDescent="0.25">
      <c r="K208" s="1"/>
      <c r="P208" s="1"/>
      <c r="T208" s="27">
        <v>336</v>
      </c>
      <c r="U208" s="28" t="s">
        <v>242</v>
      </c>
      <c r="V208" s="29" t="s">
        <v>813</v>
      </c>
      <c r="W208" s="32">
        <v>1360</v>
      </c>
      <c r="X208" s="31">
        <v>410069.38</v>
      </c>
      <c r="Y208" s="32">
        <v>405</v>
      </c>
      <c r="Z208" s="30">
        <v>482835.66</v>
      </c>
      <c r="AA208" s="32">
        <v>928</v>
      </c>
      <c r="AB208" s="33">
        <v>919447.73999999976</v>
      </c>
      <c r="AC208" s="32">
        <v>98</v>
      </c>
      <c r="AD208" s="33">
        <v>146450.85000000009</v>
      </c>
      <c r="AE208" s="34">
        <v>1265</v>
      </c>
      <c r="AF208" s="33">
        <v>738737.60000000009</v>
      </c>
      <c r="AG208" s="35">
        <v>726</v>
      </c>
      <c r="AH208" s="33">
        <v>1288005.3399999999</v>
      </c>
      <c r="AI208" s="34">
        <v>4782</v>
      </c>
      <c r="AJ208" s="36">
        <v>3985546.57</v>
      </c>
      <c r="AK208" s="36" t="s">
        <v>286</v>
      </c>
      <c r="AL208" s="36" t="s">
        <v>282</v>
      </c>
      <c r="AO208"/>
      <c r="AP208"/>
      <c r="AR208"/>
      <c r="AS208"/>
      <c r="AT208" s="17"/>
      <c r="AU208"/>
      <c r="AV208"/>
      <c r="AW208" s="17"/>
      <c r="AX208" s="1"/>
    </row>
    <row r="209" spans="11:50" x14ac:dyDescent="0.25">
      <c r="K209" s="1"/>
      <c r="P209" s="1"/>
      <c r="T209" s="27">
        <v>356</v>
      </c>
      <c r="U209" s="28" t="s">
        <v>203</v>
      </c>
      <c r="V209" s="29" t="s">
        <v>814</v>
      </c>
      <c r="W209" s="32">
        <v>1476</v>
      </c>
      <c r="X209" s="31">
        <v>790684.04999999993</v>
      </c>
      <c r="Y209" s="32">
        <v>357</v>
      </c>
      <c r="Z209" s="30">
        <v>524565.07999999996</v>
      </c>
      <c r="AA209" s="32">
        <v>387</v>
      </c>
      <c r="AB209" s="33">
        <v>921529.0700000003</v>
      </c>
      <c r="AC209" s="32">
        <v>1206</v>
      </c>
      <c r="AD209" s="33">
        <v>290122.59999999963</v>
      </c>
      <c r="AE209" s="34">
        <v>459</v>
      </c>
      <c r="AF209" s="33">
        <v>550681.94000000041</v>
      </c>
      <c r="AG209" s="35">
        <v>799</v>
      </c>
      <c r="AH209" s="33">
        <v>1296592.8899999997</v>
      </c>
      <c r="AI209" s="34">
        <v>4684</v>
      </c>
      <c r="AJ209" s="36">
        <v>4374175.63</v>
      </c>
      <c r="AK209" s="36" t="s">
        <v>105</v>
      </c>
      <c r="AL209" s="36" t="s">
        <v>295</v>
      </c>
      <c r="AO209"/>
      <c r="AP209"/>
      <c r="AR209"/>
      <c r="AS209"/>
      <c r="AT209" s="17"/>
      <c r="AU209"/>
      <c r="AV209"/>
      <c r="AW209" s="17"/>
      <c r="AX209" s="1"/>
    </row>
    <row r="210" spans="11:50" x14ac:dyDescent="0.25">
      <c r="K210" s="1"/>
      <c r="P210" s="1"/>
      <c r="T210" s="27">
        <v>280</v>
      </c>
      <c r="U210" s="28" t="s">
        <v>213</v>
      </c>
      <c r="V210" s="29" t="s">
        <v>814</v>
      </c>
      <c r="W210" s="32">
        <v>1369</v>
      </c>
      <c r="X210" s="31">
        <v>527913.72000000009</v>
      </c>
      <c r="Y210" s="32">
        <v>398</v>
      </c>
      <c r="Z210" s="30">
        <v>541466.81000000006</v>
      </c>
      <c r="AA210" s="32">
        <v>1136</v>
      </c>
      <c r="AB210" s="33">
        <v>922349.88999999966</v>
      </c>
      <c r="AC210" s="32">
        <v>134</v>
      </c>
      <c r="AD210" s="33">
        <v>152655.82</v>
      </c>
      <c r="AE210" s="34">
        <v>664</v>
      </c>
      <c r="AF210" s="33">
        <v>562601.6400000006</v>
      </c>
      <c r="AG210" s="35">
        <v>786</v>
      </c>
      <c r="AH210" s="33">
        <v>1104935.7400000002</v>
      </c>
      <c r="AI210" s="34">
        <v>4487</v>
      </c>
      <c r="AJ210" s="36">
        <v>3811923.620000001</v>
      </c>
      <c r="AK210" s="36" t="s">
        <v>304</v>
      </c>
      <c r="AL210" s="36" t="s">
        <v>414</v>
      </c>
      <c r="AO210"/>
      <c r="AP210"/>
      <c r="AR210"/>
      <c r="AS210"/>
      <c r="AT210" s="17"/>
      <c r="AU210"/>
      <c r="AV210"/>
      <c r="AW210" s="17"/>
      <c r="AX210" s="1"/>
    </row>
    <row r="211" spans="11:50" x14ac:dyDescent="0.25">
      <c r="K211" s="1"/>
      <c r="P211" s="1"/>
      <c r="T211" s="27">
        <v>33</v>
      </c>
      <c r="U211" s="28" t="s">
        <v>431</v>
      </c>
      <c r="V211" s="29" t="s">
        <v>814</v>
      </c>
      <c r="W211" s="32">
        <v>924</v>
      </c>
      <c r="X211" s="31">
        <v>718937.02</v>
      </c>
      <c r="Y211" s="32">
        <v>867</v>
      </c>
      <c r="Z211" s="30">
        <v>560170.03</v>
      </c>
      <c r="AA211" s="32">
        <v>750</v>
      </c>
      <c r="AB211" s="33">
        <v>929286.78</v>
      </c>
      <c r="AC211" s="32">
        <v>718</v>
      </c>
      <c r="AD211" s="33">
        <v>455510.68000000017</v>
      </c>
      <c r="AE211" s="34">
        <v>597</v>
      </c>
      <c r="AF211" s="33">
        <v>442706.70999999996</v>
      </c>
      <c r="AG211" s="35">
        <v>443</v>
      </c>
      <c r="AH211" s="33">
        <v>1014284.0899999999</v>
      </c>
      <c r="AI211" s="34">
        <v>4299</v>
      </c>
      <c r="AJ211" s="36">
        <v>4120895.31</v>
      </c>
      <c r="AK211" s="36" t="s">
        <v>266</v>
      </c>
      <c r="AL211" s="36" t="s">
        <v>356</v>
      </c>
      <c r="AO211"/>
      <c r="AP211"/>
      <c r="AR211"/>
      <c r="AS211"/>
      <c r="AT211" s="17"/>
      <c r="AU211"/>
      <c r="AV211"/>
      <c r="AW211" s="17"/>
      <c r="AX211" s="1"/>
    </row>
    <row r="212" spans="11:50" x14ac:dyDescent="0.25">
      <c r="K212" s="1"/>
      <c r="P212" s="1"/>
      <c r="T212" s="27">
        <v>7</v>
      </c>
      <c r="U212" s="28" t="s">
        <v>688</v>
      </c>
      <c r="V212" s="29" t="s">
        <v>814</v>
      </c>
      <c r="W212" s="32">
        <v>385</v>
      </c>
      <c r="X212" s="31">
        <v>230481.87</v>
      </c>
      <c r="Y212" s="32">
        <v>337</v>
      </c>
      <c r="Z212" s="30">
        <v>290441.78000000003</v>
      </c>
      <c r="AA212" s="32">
        <v>122</v>
      </c>
      <c r="AB212" s="33">
        <v>929297.7699999999</v>
      </c>
      <c r="AC212" s="32">
        <v>5</v>
      </c>
      <c r="AD212" s="33">
        <v>716322.45000000019</v>
      </c>
      <c r="AE212" s="34">
        <v>53</v>
      </c>
      <c r="AF212" s="33">
        <v>938455.29</v>
      </c>
      <c r="AG212" s="35">
        <v>192</v>
      </c>
      <c r="AH212" s="33">
        <v>1262761.42</v>
      </c>
      <c r="AI212" s="34">
        <v>1094</v>
      </c>
      <c r="AJ212" s="36">
        <v>4367760.58</v>
      </c>
      <c r="AK212" s="36" t="s">
        <v>604</v>
      </c>
      <c r="AL212" s="36" t="s">
        <v>107</v>
      </c>
      <c r="AO212"/>
      <c r="AP212"/>
      <c r="AR212"/>
      <c r="AS212"/>
      <c r="AT212" s="17"/>
      <c r="AU212"/>
      <c r="AV212"/>
      <c r="AW212" s="17"/>
      <c r="AX212" s="1"/>
    </row>
    <row r="213" spans="11:50" x14ac:dyDescent="0.25">
      <c r="K213" s="1"/>
      <c r="P213" s="1"/>
      <c r="T213" s="27">
        <v>346</v>
      </c>
      <c r="U213" s="28" t="s">
        <v>296</v>
      </c>
      <c r="V213" s="29" t="s">
        <v>814</v>
      </c>
      <c r="W213" s="32">
        <v>1301</v>
      </c>
      <c r="X213" s="31">
        <v>584635.6399999999</v>
      </c>
      <c r="Y213" s="32">
        <v>399</v>
      </c>
      <c r="Z213" s="30">
        <v>462755.55</v>
      </c>
      <c r="AA213" s="32">
        <v>922</v>
      </c>
      <c r="AB213" s="33">
        <v>933848.87999999989</v>
      </c>
      <c r="AC213" s="32">
        <v>1680</v>
      </c>
      <c r="AD213" s="33">
        <v>507521.05</v>
      </c>
      <c r="AE213" s="34">
        <v>1213</v>
      </c>
      <c r="AF213" s="33">
        <v>856937.37000000011</v>
      </c>
      <c r="AG213" s="35">
        <v>646</v>
      </c>
      <c r="AH213" s="33">
        <v>1083069.0299999993</v>
      </c>
      <c r="AI213" s="34">
        <v>6161</v>
      </c>
      <c r="AJ213" s="36">
        <v>4428767.5199999986</v>
      </c>
      <c r="AK213" s="36" t="s">
        <v>56</v>
      </c>
      <c r="AL213" s="36" t="s">
        <v>336</v>
      </c>
      <c r="AO213"/>
      <c r="AP213"/>
      <c r="AR213"/>
      <c r="AS213"/>
      <c r="AT213" s="17"/>
      <c r="AU213"/>
      <c r="AV213"/>
      <c r="AW213" s="17"/>
      <c r="AX213" s="1"/>
    </row>
    <row r="214" spans="11:50" x14ac:dyDescent="0.25">
      <c r="K214" s="1"/>
      <c r="P214" s="1"/>
      <c r="T214" s="27">
        <v>22</v>
      </c>
      <c r="U214" s="28" t="s">
        <v>485</v>
      </c>
      <c r="V214" s="29" t="s">
        <v>814</v>
      </c>
      <c r="W214" s="32">
        <v>1294</v>
      </c>
      <c r="X214" s="31">
        <v>2218408.6500000004</v>
      </c>
      <c r="Y214" s="32">
        <v>978</v>
      </c>
      <c r="Z214" s="30">
        <v>851688.85</v>
      </c>
      <c r="AA214" s="32">
        <v>287</v>
      </c>
      <c r="AB214" s="33">
        <v>934232.91999999946</v>
      </c>
      <c r="AC214" s="32">
        <v>241</v>
      </c>
      <c r="AD214" s="33">
        <v>380807.82000000047</v>
      </c>
      <c r="AE214" s="34">
        <v>436</v>
      </c>
      <c r="AF214" s="33">
        <v>649685.43999999948</v>
      </c>
      <c r="AG214" s="35">
        <v>395</v>
      </c>
      <c r="AH214" s="33">
        <v>1025585.4199999999</v>
      </c>
      <c r="AI214" s="34">
        <v>3631</v>
      </c>
      <c r="AJ214" s="36">
        <v>6060409.0999999996</v>
      </c>
      <c r="AK214" s="36" t="s">
        <v>11</v>
      </c>
      <c r="AL214" s="36" t="s">
        <v>176</v>
      </c>
      <c r="AO214"/>
      <c r="AP214"/>
      <c r="AR214"/>
      <c r="AS214"/>
      <c r="AT214" s="17"/>
      <c r="AU214"/>
      <c r="AV214"/>
      <c r="AW214" s="17"/>
      <c r="AX214" s="1"/>
    </row>
    <row r="215" spans="11:50" x14ac:dyDescent="0.25">
      <c r="K215" s="1"/>
      <c r="P215" s="1"/>
      <c r="T215" s="27">
        <v>189</v>
      </c>
      <c r="U215" s="28" t="s">
        <v>180</v>
      </c>
      <c r="V215" s="29" t="s">
        <v>814</v>
      </c>
      <c r="W215" s="32">
        <v>951</v>
      </c>
      <c r="X215" s="31">
        <v>579511.7300000001</v>
      </c>
      <c r="Y215" s="32">
        <v>1048</v>
      </c>
      <c r="Z215" s="30">
        <v>531337.6</v>
      </c>
      <c r="AA215" s="32">
        <v>1188</v>
      </c>
      <c r="AB215" s="33">
        <v>936590.15999999992</v>
      </c>
      <c r="AC215" s="32">
        <v>138</v>
      </c>
      <c r="AD215" s="33">
        <v>252460.79000000024</v>
      </c>
      <c r="AE215" s="34">
        <v>1529</v>
      </c>
      <c r="AF215" s="33">
        <v>756861.23999999976</v>
      </c>
      <c r="AG215" s="35">
        <v>846</v>
      </c>
      <c r="AH215" s="33">
        <v>1417306.0399999996</v>
      </c>
      <c r="AI215" s="34">
        <v>5700</v>
      </c>
      <c r="AJ215" s="36">
        <v>4474067.5599999996</v>
      </c>
      <c r="AK215" s="36" t="s">
        <v>174</v>
      </c>
      <c r="AL215" s="36" t="s">
        <v>271</v>
      </c>
      <c r="AO215"/>
      <c r="AP215"/>
      <c r="AR215"/>
      <c r="AS215"/>
      <c r="AT215" s="17"/>
      <c r="AU215"/>
      <c r="AV215"/>
      <c r="AW215" s="17"/>
      <c r="AX215" s="1"/>
    </row>
    <row r="216" spans="11:50" x14ac:dyDescent="0.25">
      <c r="K216" s="1"/>
      <c r="P216" s="1"/>
      <c r="T216" s="27">
        <v>337</v>
      </c>
      <c r="U216" s="28" t="s">
        <v>446</v>
      </c>
      <c r="V216" s="29" t="s">
        <v>814</v>
      </c>
      <c r="W216" s="32">
        <v>896</v>
      </c>
      <c r="X216" s="31">
        <v>414058.93999999994</v>
      </c>
      <c r="Y216" s="32">
        <v>342</v>
      </c>
      <c r="Z216" s="30">
        <v>377019.26</v>
      </c>
      <c r="AA216" s="32">
        <v>319</v>
      </c>
      <c r="AB216" s="33">
        <v>938488.09000000008</v>
      </c>
      <c r="AC216" s="32">
        <v>2</v>
      </c>
      <c r="AD216" s="33">
        <v>97193.560000000056</v>
      </c>
      <c r="AE216" s="34">
        <v>13</v>
      </c>
      <c r="AF216" s="33">
        <v>116134.06999999983</v>
      </c>
      <c r="AG216" s="35">
        <v>424</v>
      </c>
      <c r="AH216" s="33">
        <v>1166453.73</v>
      </c>
      <c r="AI216" s="34">
        <v>1996</v>
      </c>
      <c r="AJ216" s="36">
        <v>3109347.65</v>
      </c>
      <c r="AK216" s="36" t="s">
        <v>554</v>
      </c>
      <c r="AL216" s="36" t="s">
        <v>358</v>
      </c>
      <c r="AO216"/>
      <c r="AP216"/>
      <c r="AR216"/>
      <c r="AS216"/>
      <c r="AT216" s="17"/>
      <c r="AU216"/>
      <c r="AV216"/>
      <c r="AW216" s="17"/>
      <c r="AX216" s="1"/>
    </row>
    <row r="217" spans="11:50" x14ac:dyDescent="0.25">
      <c r="K217" s="1"/>
      <c r="P217" s="1"/>
      <c r="T217" s="27">
        <v>242</v>
      </c>
      <c r="U217" s="28" t="s">
        <v>233</v>
      </c>
      <c r="V217" s="29" t="s">
        <v>814</v>
      </c>
      <c r="W217" s="32">
        <v>1030</v>
      </c>
      <c r="X217" s="31">
        <v>534321.02999999991</v>
      </c>
      <c r="Y217" s="32">
        <v>817</v>
      </c>
      <c r="Z217" s="30">
        <v>384645.55</v>
      </c>
      <c r="AA217" s="32">
        <v>352</v>
      </c>
      <c r="AB217" s="33">
        <v>942269.52000000025</v>
      </c>
      <c r="AC217" s="32">
        <v>923</v>
      </c>
      <c r="AD217" s="33">
        <v>488221.63000000006</v>
      </c>
      <c r="AE217" s="34">
        <v>948</v>
      </c>
      <c r="AF217" s="33">
        <v>579493.54999999981</v>
      </c>
      <c r="AG217" s="35">
        <v>739</v>
      </c>
      <c r="AH217" s="33">
        <v>1403656.2000000007</v>
      </c>
      <c r="AI217" s="34">
        <v>4809</v>
      </c>
      <c r="AJ217" s="36">
        <v>4332607.4800000004</v>
      </c>
      <c r="AK217" s="36" t="s">
        <v>205</v>
      </c>
      <c r="AL217" s="36" t="s">
        <v>352</v>
      </c>
      <c r="AO217"/>
      <c r="AP217"/>
      <c r="AR217"/>
      <c r="AS217"/>
      <c r="AT217" s="17"/>
      <c r="AU217"/>
      <c r="AV217"/>
      <c r="AW217" s="17"/>
      <c r="AX217" s="1"/>
    </row>
    <row r="218" spans="11:50" x14ac:dyDescent="0.25">
      <c r="K218" s="1"/>
      <c r="P218" s="1"/>
      <c r="T218" s="27">
        <v>55</v>
      </c>
      <c r="U218" s="28" t="s">
        <v>351</v>
      </c>
      <c r="V218" s="29" t="s">
        <v>814</v>
      </c>
      <c r="W218" s="41">
        <v>237</v>
      </c>
      <c r="X218" s="31">
        <v>641914.81000000006</v>
      </c>
      <c r="Y218" s="41">
        <v>286</v>
      </c>
      <c r="Z218" s="30">
        <v>635469.06000000006</v>
      </c>
      <c r="AA218" s="32">
        <v>762</v>
      </c>
      <c r="AB218" s="33">
        <v>945988.66999999993</v>
      </c>
      <c r="AC218" s="32">
        <v>156</v>
      </c>
      <c r="AD218" s="33">
        <v>287504.48</v>
      </c>
      <c r="AE218" s="34">
        <v>265</v>
      </c>
      <c r="AF218" s="33">
        <v>591971.71</v>
      </c>
      <c r="AG218" s="35">
        <v>545</v>
      </c>
      <c r="AH218" s="33">
        <v>1063819.58</v>
      </c>
      <c r="AI218" s="34">
        <v>2251</v>
      </c>
      <c r="AJ218" s="36">
        <v>4166668.31</v>
      </c>
      <c r="AK218" s="36" t="s">
        <v>519</v>
      </c>
      <c r="AL218" s="36" t="s">
        <v>178</v>
      </c>
      <c r="AO218"/>
      <c r="AP218"/>
      <c r="AR218"/>
      <c r="AS218"/>
      <c r="AT218" s="17"/>
      <c r="AU218"/>
      <c r="AV218"/>
      <c r="AW218" s="17"/>
      <c r="AX218" s="1"/>
    </row>
    <row r="219" spans="11:50" x14ac:dyDescent="0.25">
      <c r="K219" s="1"/>
      <c r="P219" s="1"/>
      <c r="T219" s="27">
        <v>182</v>
      </c>
      <c r="U219" s="28" t="s">
        <v>550</v>
      </c>
      <c r="V219" s="29" t="s">
        <v>814</v>
      </c>
      <c r="W219" s="32">
        <v>47</v>
      </c>
      <c r="X219" s="31">
        <v>928435.47</v>
      </c>
      <c r="Y219" s="32">
        <v>210</v>
      </c>
      <c r="Z219" s="30">
        <v>991876.51</v>
      </c>
      <c r="AA219" s="32">
        <v>334</v>
      </c>
      <c r="AB219" s="33">
        <v>949325.35000000009</v>
      </c>
      <c r="AC219" s="32">
        <v>20</v>
      </c>
      <c r="AD219" s="33">
        <v>516348.41999999981</v>
      </c>
      <c r="AE219" s="34">
        <v>303</v>
      </c>
      <c r="AF219" s="33">
        <v>811220.04999999981</v>
      </c>
      <c r="AG219" s="35">
        <v>323</v>
      </c>
      <c r="AH219" s="33">
        <v>1340741.6600000001</v>
      </c>
      <c r="AI219" s="34">
        <v>1237</v>
      </c>
      <c r="AJ219" s="36">
        <v>5537947.46</v>
      </c>
      <c r="AK219" s="36" t="s">
        <v>636</v>
      </c>
      <c r="AL219" s="36" t="s">
        <v>230</v>
      </c>
      <c r="AO219"/>
      <c r="AP219"/>
      <c r="AR219"/>
      <c r="AS219"/>
      <c r="AT219" s="17"/>
      <c r="AU219"/>
      <c r="AV219"/>
      <c r="AW219" s="17"/>
      <c r="AX219" s="1"/>
    </row>
    <row r="220" spans="11:50" x14ac:dyDescent="0.25">
      <c r="K220" s="1"/>
      <c r="P220" s="1"/>
      <c r="T220" s="27">
        <v>149</v>
      </c>
      <c r="U220" s="28" t="s">
        <v>197</v>
      </c>
      <c r="V220" s="29" t="s">
        <v>814</v>
      </c>
      <c r="W220" s="32">
        <v>480</v>
      </c>
      <c r="X220" s="31">
        <v>407087.27</v>
      </c>
      <c r="Y220" s="32">
        <v>730</v>
      </c>
      <c r="Z220" s="30">
        <v>489025.41</v>
      </c>
      <c r="AA220" s="32">
        <v>1382</v>
      </c>
      <c r="AB220" s="33">
        <v>949541.01</v>
      </c>
      <c r="AC220" s="32">
        <v>879</v>
      </c>
      <c r="AD220" s="33">
        <v>533764.14000000013</v>
      </c>
      <c r="AE220" s="34">
        <v>1131</v>
      </c>
      <c r="AF220" s="33">
        <v>763943.14999999991</v>
      </c>
      <c r="AG220" s="35">
        <v>811</v>
      </c>
      <c r="AH220" s="33">
        <v>1194355.3999999999</v>
      </c>
      <c r="AI220" s="34">
        <v>5413</v>
      </c>
      <c r="AJ220" s="36">
        <v>4337716.3800000008</v>
      </c>
      <c r="AK220" s="36" t="s">
        <v>237</v>
      </c>
      <c r="AL220" s="36" t="s">
        <v>212</v>
      </c>
      <c r="AO220"/>
      <c r="AP220"/>
      <c r="AR220"/>
      <c r="AS220"/>
      <c r="AT220" s="17"/>
      <c r="AU220"/>
      <c r="AV220"/>
      <c r="AW220" s="17"/>
      <c r="AX220" s="1"/>
    </row>
    <row r="221" spans="11:50" x14ac:dyDescent="0.25">
      <c r="K221" s="1"/>
      <c r="P221" s="1"/>
      <c r="T221" s="27">
        <v>209</v>
      </c>
      <c r="U221" s="28" t="s">
        <v>423</v>
      </c>
      <c r="V221" s="29" t="s">
        <v>814</v>
      </c>
      <c r="W221" s="32">
        <v>134</v>
      </c>
      <c r="X221" s="31">
        <v>461813.41999999987</v>
      </c>
      <c r="Y221" s="32">
        <v>82</v>
      </c>
      <c r="Z221" s="30">
        <v>452939.29</v>
      </c>
      <c r="AA221" s="32">
        <v>559</v>
      </c>
      <c r="AB221" s="33">
        <v>950438.06000000017</v>
      </c>
      <c r="AC221" s="32">
        <v>43</v>
      </c>
      <c r="AD221" s="33">
        <v>220592.14000000019</v>
      </c>
      <c r="AE221" s="34">
        <v>564</v>
      </c>
      <c r="AF221" s="33">
        <v>584883.82999999984</v>
      </c>
      <c r="AG221" s="35">
        <v>452</v>
      </c>
      <c r="AH221" s="33">
        <v>1011821.9499999997</v>
      </c>
      <c r="AI221" s="34">
        <v>1834</v>
      </c>
      <c r="AJ221" s="36">
        <v>3682488.69</v>
      </c>
      <c r="AK221" s="36" t="s">
        <v>572</v>
      </c>
      <c r="AL221" s="36" t="s">
        <v>334</v>
      </c>
      <c r="AO221"/>
      <c r="AP221"/>
      <c r="AR221"/>
      <c r="AS221"/>
      <c r="AT221" s="17"/>
      <c r="AU221"/>
      <c r="AV221"/>
      <c r="AW221" s="17"/>
      <c r="AX221" s="1"/>
    </row>
    <row r="222" spans="11:50" x14ac:dyDescent="0.25">
      <c r="K222" s="1"/>
      <c r="P222" s="1"/>
      <c r="T222" s="27">
        <v>335</v>
      </c>
      <c r="U222" s="28" t="s">
        <v>489</v>
      </c>
      <c r="V222" s="29" t="s">
        <v>814</v>
      </c>
      <c r="W222" s="32">
        <v>1097</v>
      </c>
      <c r="X222" s="31">
        <v>920052.71</v>
      </c>
      <c r="Y222" s="32">
        <v>1075</v>
      </c>
      <c r="Z222" s="30">
        <v>834368.62</v>
      </c>
      <c r="AA222" s="32">
        <v>909</v>
      </c>
      <c r="AB222" s="33">
        <v>951883.75999999978</v>
      </c>
      <c r="AC222" s="32">
        <v>23</v>
      </c>
      <c r="AD222" s="33">
        <v>203576.3200000003</v>
      </c>
      <c r="AE222" s="34">
        <v>738</v>
      </c>
      <c r="AF222" s="33">
        <v>511495.83999999985</v>
      </c>
      <c r="AG222" s="35">
        <v>394</v>
      </c>
      <c r="AH222" s="33">
        <v>775211.9299999997</v>
      </c>
      <c r="AI222" s="34">
        <v>4236</v>
      </c>
      <c r="AJ222" s="36">
        <v>4196589.18</v>
      </c>
      <c r="AK222" s="36" t="s">
        <v>262</v>
      </c>
      <c r="AL222" s="36" t="s">
        <v>141</v>
      </c>
      <c r="AO222"/>
      <c r="AP222"/>
      <c r="AR222"/>
      <c r="AS222"/>
      <c r="AT222" s="17"/>
      <c r="AU222"/>
      <c r="AV222"/>
      <c r="AW222" s="17"/>
      <c r="AX222" s="1"/>
    </row>
    <row r="223" spans="11:50" x14ac:dyDescent="0.25">
      <c r="K223" s="1"/>
      <c r="P223" s="1"/>
      <c r="T223" s="27">
        <v>145</v>
      </c>
      <c r="U223" s="28" t="s">
        <v>139</v>
      </c>
      <c r="V223" s="29" t="s">
        <v>814</v>
      </c>
      <c r="W223" s="32">
        <v>1120</v>
      </c>
      <c r="X223" s="31">
        <v>721334.16</v>
      </c>
      <c r="Y223" s="32">
        <v>1232</v>
      </c>
      <c r="Z223" s="30">
        <v>916124.65</v>
      </c>
      <c r="AA223" s="32">
        <v>439</v>
      </c>
      <c r="AB223" s="33">
        <v>956844.60999999987</v>
      </c>
      <c r="AC223" s="32">
        <v>11</v>
      </c>
      <c r="AD223" s="33">
        <v>173354.21999999977</v>
      </c>
      <c r="AE223" s="34">
        <v>306</v>
      </c>
      <c r="AF223" s="33">
        <v>429748.26000000024</v>
      </c>
      <c r="AG223" s="35">
        <v>903</v>
      </c>
      <c r="AH223" s="33">
        <v>1104262.8699999996</v>
      </c>
      <c r="AI223" s="34">
        <v>4011</v>
      </c>
      <c r="AJ223" s="36">
        <v>4301668.7699999996</v>
      </c>
      <c r="AK223" s="36" t="s">
        <v>280</v>
      </c>
      <c r="AL223" s="36" t="s">
        <v>208</v>
      </c>
      <c r="AO223"/>
      <c r="AP223"/>
      <c r="AR223"/>
      <c r="AS223"/>
      <c r="AT223" s="17"/>
      <c r="AU223"/>
      <c r="AV223"/>
      <c r="AW223" s="17"/>
      <c r="AX223" s="1"/>
    </row>
    <row r="224" spans="11:50" x14ac:dyDescent="0.25">
      <c r="K224" s="1"/>
      <c r="P224" s="1"/>
      <c r="T224" s="27">
        <v>243</v>
      </c>
      <c r="U224" s="28" t="s">
        <v>402</v>
      </c>
      <c r="V224" s="29" t="s">
        <v>814</v>
      </c>
      <c r="W224" s="32">
        <v>758</v>
      </c>
      <c r="X224" s="31">
        <v>701092.26000000013</v>
      </c>
      <c r="Y224" s="32">
        <v>592</v>
      </c>
      <c r="Z224" s="30">
        <v>445762.96</v>
      </c>
      <c r="AA224" s="32">
        <v>806</v>
      </c>
      <c r="AB224" s="33">
        <v>958917.78999999957</v>
      </c>
      <c r="AC224" s="32">
        <v>214</v>
      </c>
      <c r="AD224" s="33">
        <v>298989.37000000011</v>
      </c>
      <c r="AE224" s="34">
        <v>685</v>
      </c>
      <c r="AF224" s="33">
        <v>288680.49000000022</v>
      </c>
      <c r="AG224" s="35">
        <v>469</v>
      </c>
      <c r="AH224" s="33">
        <v>1121616.2399999998</v>
      </c>
      <c r="AI224" s="34">
        <v>3524</v>
      </c>
      <c r="AJ224" s="36">
        <v>3815059.11</v>
      </c>
      <c r="AK224" s="36" t="s">
        <v>416</v>
      </c>
      <c r="AL224" s="36" t="s">
        <v>416</v>
      </c>
      <c r="AO224"/>
      <c r="AP224"/>
      <c r="AR224"/>
      <c r="AS224"/>
      <c r="AT224" s="17"/>
      <c r="AU224"/>
      <c r="AV224"/>
      <c r="AW224" s="17"/>
      <c r="AX224" s="1"/>
    </row>
    <row r="225" spans="11:50" x14ac:dyDescent="0.25">
      <c r="K225" s="1"/>
      <c r="P225" s="1"/>
      <c r="T225" s="27">
        <v>163</v>
      </c>
      <c r="U225" s="28" t="s">
        <v>457</v>
      </c>
      <c r="V225" s="29" t="s">
        <v>814</v>
      </c>
      <c r="W225" s="32">
        <v>241</v>
      </c>
      <c r="X225" s="31">
        <v>367850.23999999999</v>
      </c>
      <c r="Y225" s="32">
        <v>815</v>
      </c>
      <c r="Z225" s="30">
        <v>291230.71999999997</v>
      </c>
      <c r="AA225" s="32">
        <v>247</v>
      </c>
      <c r="AB225" s="33">
        <v>966364.37999999989</v>
      </c>
      <c r="AC225" s="32">
        <v>133</v>
      </c>
      <c r="AD225" s="33">
        <v>227577.40000000005</v>
      </c>
      <c r="AE225" s="34">
        <v>186</v>
      </c>
      <c r="AF225" s="33">
        <v>261370.38000000012</v>
      </c>
      <c r="AG225" s="35">
        <v>414</v>
      </c>
      <c r="AH225" s="33">
        <v>816530.33000000007</v>
      </c>
      <c r="AI225" s="34">
        <v>2036</v>
      </c>
      <c r="AJ225" s="36">
        <v>2930923.45</v>
      </c>
      <c r="AK225" s="36" t="s">
        <v>571</v>
      </c>
      <c r="AL225" s="36" t="s">
        <v>430</v>
      </c>
      <c r="AO225"/>
      <c r="AP225"/>
      <c r="AR225"/>
      <c r="AS225"/>
      <c r="AT225" s="17"/>
      <c r="AU225"/>
      <c r="AV225"/>
      <c r="AW225" s="17"/>
      <c r="AX225" s="1"/>
    </row>
    <row r="226" spans="11:50" x14ac:dyDescent="0.25">
      <c r="K226" s="1"/>
      <c r="P226" s="1"/>
      <c r="T226" s="27">
        <v>78</v>
      </c>
      <c r="U226" s="28" t="s">
        <v>466</v>
      </c>
      <c r="V226" s="29" t="s">
        <v>814</v>
      </c>
      <c r="W226" s="32">
        <v>867</v>
      </c>
      <c r="X226" s="31">
        <v>986504.44000000006</v>
      </c>
      <c r="Y226" s="32">
        <v>322</v>
      </c>
      <c r="Z226" s="30">
        <v>1578229.52</v>
      </c>
      <c r="AA226" s="32">
        <v>658</v>
      </c>
      <c r="AB226" s="33">
        <v>971922.5</v>
      </c>
      <c r="AC226" s="32">
        <v>79</v>
      </c>
      <c r="AD226" s="33">
        <v>796098.64</v>
      </c>
      <c r="AE226" s="34">
        <v>288</v>
      </c>
      <c r="AF226" s="33">
        <v>2663623.96</v>
      </c>
      <c r="AG226" s="35">
        <v>410</v>
      </c>
      <c r="AH226" s="33">
        <v>1264833.3900000006</v>
      </c>
      <c r="AI226" s="34">
        <v>2624</v>
      </c>
      <c r="AJ226" s="36">
        <v>8261212.4500000002</v>
      </c>
      <c r="AK226" s="36" t="s">
        <v>493</v>
      </c>
      <c r="AL226" s="36" t="s">
        <v>44</v>
      </c>
      <c r="AO226"/>
      <c r="AP226"/>
      <c r="AR226"/>
      <c r="AS226"/>
      <c r="AT226" s="17"/>
      <c r="AU226"/>
      <c r="AV226"/>
      <c r="AW226" s="17"/>
      <c r="AX226" s="1"/>
    </row>
    <row r="227" spans="11:50" x14ac:dyDescent="0.25">
      <c r="K227" s="1"/>
      <c r="P227" s="1"/>
      <c r="T227" s="27">
        <v>213</v>
      </c>
      <c r="U227" s="28" t="s">
        <v>426</v>
      </c>
      <c r="V227" s="29" t="s">
        <v>814</v>
      </c>
      <c r="W227" s="32">
        <v>806</v>
      </c>
      <c r="X227" s="31">
        <v>445702.36</v>
      </c>
      <c r="Y227" s="32">
        <v>670</v>
      </c>
      <c r="Z227" s="30">
        <v>390783.88</v>
      </c>
      <c r="AA227" s="32">
        <v>806</v>
      </c>
      <c r="AB227" s="33">
        <v>972771.44</v>
      </c>
      <c r="AC227" s="32">
        <v>414</v>
      </c>
      <c r="AD227" s="33">
        <v>240752.8700000002</v>
      </c>
      <c r="AE227" s="34">
        <v>608</v>
      </c>
      <c r="AF227" s="33">
        <v>307758.66000000015</v>
      </c>
      <c r="AG227" s="35">
        <v>450</v>
      </c>
      <c r="AH227" s="33">
        <v>1052810.27</v>
      </c>
      <c r="AI227" s="34">
        <v>3754</v>
      </c>
      <c r="AJ227" s="36">
        <v>3410579.48</v>
      </c>
      <c r="AK227" s="36" t="s">
        <v>381</v>
      </c>
      <c r="AL227" s="36" t="s">
        <v>473</v>
      </c>
      <c r="AO227"/>
      <c r="AP227"/>
      <c r="AR227"/>
      <c r="AS227"/>
      <c r="AT227" s="17"/>
      <c r="AU227"/>
      <c r="AV227"/>
      <c r="AW227" s="17"/>
      <c r="AX227" s="1"/>
    </row>
    <row r="228" spans="11:50" x14ac:dyDescent="0.25">
      <c r="K228" s="1"/>
      <c r="P228" s="1"/>
      <c r="T228" s="27">
        <v>300</v>
      </c>
      <c r="U228" s="28" t="s">
        <v>375</v>
      </c>
      <c r="V228" s="29" t="s">
        <v>815</v>
      </c>
      <c r="W228" s="32">
        <v>746</v>
      </c>
      <c r="X228" s="31">
        <v>550555.5</v>
      </c>
      <c r="Y228" s="32">
        <v>1192</v>
      </c>
      <c r="Z228" s="30">
        <v>450017.91</v>
      </c>
      <c r="AA228" s="32">
        <v>351</v>
      </c>
      <c r="AB228" s="33">
        <v>985418.60000000009</v>
      </c>
      <c r="AC228" s="32">
        <v>558</v>
      </c>
      <c r="AD228" s="33">
        <v>294877.51</v>
      </c>
      <c r="AE228" s="34">
        <v>738</v>
      </c>
      <c r="AF228" s="33">
        <v>364134.81999999983</v>
      </c>
      <c r="AG228" s="35">
        <v>515</v>
      </c>
      <c r="AH228" s="33">
        <v>1177908.4300000002</v>
      </c>
      <c r="AI228" s="34">
        <v>4100</v>
      </c>
      <c r="AJ228" s="36">
        <v>3822912.7700000005</v>
      </c>
      <c r="AK228" s="36" t="s">
        <v>338</v>
      </c>
      <c r="AL228" s="36" t="s">
        <v>411</v>
      </c>
      <c r="AO228"/>
      <c r="AP228"/>
      <c r="AR228"/>
      <c r="AS228"/>
      <c r="AT228" s="17"/>
      <c r="AU228"/>
      <c r="AV228"/>
      <c r="AW228" s="17"/>
      <c r="AX228" s="1"/>
    </row>
    <row r="229" spans="11:50" x14ac:dyDescent="0.25">
      <c r="K229" s="1"/>
      <c r="P229" s="1"/>
      <c r="T229" s="27">
        <v>113</v>
      </c>
      <c r="U229" s="28" t="s">
        <v>201</v>
      </c>
      <c r="V229" s="29" t="s">
        <v>815</v>
      </c>
      <c r="W229" s="32">
        <v>862</v>
      </c>
      <c r="X229" s="31">
        <v>530710.29</v>
      </c>
      <c r="Y229" s="32">
        <v>866</v>
      </c>
      <c r="Z229" s="30">
        <v>616512.07999999996</v>
      </c>
      <c r="AA229" s="32">
        <v>889</v>
      </c>
      <c r="AB229" s="33">
        <v>987644.35999999987</v>
      </c>
      <c r="AC229" s="32">
        <v>707</v>
      </c>
      <c r="AD229" s="33">
        <v>368967.2799999998</v>
      </c>
      <c r="AE229" s="34">
        <v>1343</v>
      </c>
      <c r="AF229" s="33">
        <v>799750.46</v>
      </c>
      <c r="AG229" s="35">
        <v>808</v>
      </c>
      <c r="AH229" s="33">
        <v>1204828.1599999997</v>
      </c>
      <c r="AI229" s="34">
        <v>5475</v>
      </c>
      <c r="AJ229" s="36">
        <v>4508412.629999999</v>
      </c>
      <c r="AK229" s="36" t="s">
        <v>234</v>
      </c>
      <c r="AL229" s="36" t="s">
        <v>198</v>
      </c>
      <c r="AO229"/>
      <c r="AP229"/>
      <c r="AR229"/>
      <c r="AS229"/>
      <c r="AT229" s="17"/>
      <c r="AU229"/>
      <c r="AV229"/>
      <c r="AW229" s="17"/>
      <c r="AX229" s="1"/>
    </row>
    <row r="230" spans="11:50" x14ac:dyDescent="0.25">
      <c r="K230" s="1"/>
      <c r="P230" s="1"/>
      <c r="T230" s="27">
        <v>16</v>
      </c>
      <c r="U230" s="28" t="s">
        <v>434</v>
      </c>
      <c r="V230" s="29" t="s">
        <v>815</v>
      </c>
      <c r="W230" s="32">
        <v>486</v>
      </c>
      <c r="X230" s="31">
        <v>805642.80000000016</v>
      </c>
      <c r="Y230" s="32">
        <v>536</v>
      </c>
      <c r="Z230" s="30">
        <v>610220.28</v>
      </c>
      <c r="AA230" s="32">
        <v>286</v>
      </c>
      <c r="AB230" s="33">
        <v>988149.66000000015</v>
      </c>
      <c r="AC230" s="32">
        <v>507</v>
      </c>
      <c r="AD230" s="33">
        <v>443031.85999999952</v>
      </c>
      <c r="AE230" s="34">
        <v>1027</v>
      </c>
      <c r="AF230" s="33">
        <v>770382.85000000056</v>
      </c>
      <c r="AG230" s="35">
        <v>440</v>
      </c>
      <c r="AH230" s="33">
        <v>1097941.9699999997</v>
      </c>
      <c r="AI230" s="34">
        <v>3282</v>
      </c>
      <c r="AJ230" s="36">
        <v>4715369.42</v>
      </c>
      <c r="AK230" s="36" t="s">
        <v>222</v>
      </c>
      <c r="AL230" s="36" t="s">
        <v>323</v>
      </c>
      <c r="AO230"/>
      <c r="AP230"/>
      <c r="AR230"/>
      <c r="AS230"/>
      <c r="AT230" s="17"/>
      <c r="AU230"/>
      <c r="AV230"/>
      <c r="AW230" s="17"/>
      <c r="AX230" s="1"/>
    </row>
    <row r="231" spans="11:50" x14ac:dyDescent="0.25">
      <c r="K231" s="1"/>
      <c r="P231" s="1"/>
      <c r="T231" s="27">
        <v>154</v>
      </c>
      <c r="U231" s="28" t="s">
        <v>456</v>
      </c>
      <c r="V231" s="29" t="s">
        <v>815</v>
      </c>
      <c r="W231" s="32">
        <v>683</v>
      </c>
      <c r="X231" s="31">
        <v>491947.00999999995</v>
      </c>
      <c r="Y231" s="32">
        <v>348</v>
      </c>
      <c r="Z231" s="30">
        <v>435280.34</v>
      </c>
      <c r="AA231" s="32">
        <v>1271</v>
      </c>
      <c r="AB231" s="33">
        <v>1000000.35</v>
      </c>
      <c r="AC231" s="32">
        <v>880</v>
      </c>
      <c r="AD231" s="33">
        <v>543299.00999999989</v>
      </c>
      <c r="AE231" s="34">
        <v>359</v>
      </c>
      <c r="AF231" s="33">
        <v>426479.64000000013</v>
      </c>
      <c r="AG231" s="35">
        <v>414</v>
      </c>
      <c r="AH231" s="33">
        <v>1010694.9299999997</v>
      </c>
      <c r="AI231" s="34">
        <v>3955</v>
      </c>
      <c r="AJ231" s="36">
        <v>3907701.2799999993</v>
      </c>
      <c r="AK231" s="36" t="s">
        <v>362</v>
      </c>
      <c r="AL231" s="36" t="s">
        <v>394</v>
      </c>
      <c r="AO231"/>
      <c r="AP231"/>
      <c r="AR231"/>
      <c r="AS231"/>
      <c r="AT231" s="17"/>
      <c r="AU231"/>
      <c r="AV231"/>
      <c r="AW231" s="17"/>
      <c r="AX231" s="1"/>
    </row>
    <row r="232" spans="11:50" x14ac:dyDescent="0.25">
      <c r="K232" s="1"/>
      <c r="P232" s="1"/>
      <c r="T232" s="27">
        <v>276</v>
      </c>
      <c r="U232" s="28" t="s">
        <v>555</v>
      </c>
      <c r="V232" s="29" t="s">
        <v>815</v>
      </c>
      <c r="W232" s="32">
        <v>1183</v>
      </c>
      <c r="X232" s="31">
        <v>690972.93</v>
      </c>
      <c r="Y232" s="32">
        <v>872</v>
      </c>
      <c r="Z232" s="30">
        <v>631887.9</v>
      </c>
      <c r="AA232" s="32">
        <v>1044</v>
      </c>
      <c r="AB232" s="33">
        <v>1000788.5099999998</v>
      </c>
      <c r="AC232" s="32">
        <v>88</v>
      </c>
      <c r="AD232" s="33">
        <v>128699.27000000002</v>
      </c>
      <c r="AE232" s="34">
        <v>382</v>
      </c>
      <c r="AF232" s="33">
        <v>171538.75</v>
      </c>
      <c r="AG232" s="35">
        <v>322</v>
      </c>
      <c r="AH232" s="33">
        <v>1041717.23</v>
      </c>
      <c r="AI232" s="34">
        <v>3891</v>
      </c>
      <c r="AJ232" s="36">
        <v>3665604.59</v>
      </c>
      <c r="AK232" s="36" t="s">
        <v>188</v>
      </c>
      <c r="AL232" s="36" t="s">
        <v>439</v>
      </c>
      <c r="AO232"/>
      <c r="AP232"/>
      <c r="AR232"/>
      <c r="AS232"/>
      <c r="AT232" s="17"/>
      <c r="AU232"/>
      <c r="AV232"/>
      <c r="AW232" s="17"/>
      <c r="AX232" s="1"/>
    </row>
    <row r="233" spans="11:50" x14ac:dyDescent="0.25">
      <c r="K233" s="1"/>
      <c r="P233" s="1"/>
      <c r="T233" s="27">
        <v>151</v>
      </c>
      <c r="U233" s="28" t="s">
        <v>162</v>
      </c>
      <c r="V233" s="29" t="s">
        <v>815</v>
      </c>
      <c r="W233" s="32">
        <v>1280</v>
      </c>
      <c r="X233" s="31">
        <v>748105.08</v>
      </c>
      <c r="Y233" s="32">
        <v>202</v>
      </c>
      <c r="Z233" s="30">
        <v>996677.21</v>
      </c>
      <c r="AA233" s="32">
        <v>369</v>
      </c>
      <c r="AB233" s="33">
        <v>1009249.2800000003</v>
      </c>
      <c r="AC233" s="32">
        <v>124</v>
      </c>
      <c r="AD233" s="33">
        <v>344110.06999999977</v>
      </c>
      <c r="AE233" s="34">
        <v>837</v>
      </c>
      <c r="AF233" s="33">
        <v>608886.19999999972</v>
      </c>
      <c r="AG233" s="35">
        <v>874</v>
      </c>
      <c r="AH233" s="33">
        <v>1312343.6600000001</v>
      </c>
      <c r="AI233" s="34">
        <v>3686</v>
      </c>
      <c r="AJ233" s="36">
        <v>5019371.5</v>
      </c>
      <c r="AK233" s="36" t="s">
        <v>16</v>
      </c>
      <c r="AL233" s="36" t="s">
        <v>105</v>
      </c>
      <c r="AO233"/>
      <c r="AP233"/>
      <c r="AR233"/>
      <c r="AS233"/>
      <c r="AT233" s="17"/>
      <c r="AU233"/>
      <c r="AV233"/>
      <c r="AW233" s="17"/>
      <c r="AX233" s="1"/>
    </row>
    <row r="234" spans="11:50" x14ac:dyDescent="0.25">
      <c r="K234" s="1"/>
      <c r="P234" s="1"/>
      <c r="T234" s="27">
        <v>312</v>
      </c>
      <c r="U234" s="28" t="s">
        <v>12</v>
      </c>
      <c r="V234" s="29" t="s">
        <v>815</v>
      </c>
      <c r="W234" s="32">
        <v>1072</v>
      </c>
      <c r="X234" s="31">
        <v>475817.10999999993</v>
      </c>
      <c r="Y234" s="41">
        <v>413</v>
      </c>
      <c r="Z234" s="30">
        <v>420755.19</v>
      </c>
      <c r="AA234" s="32">
        <v>846</v>
      </c>
      <c r="AB234" s="33">
        <v>1013681.4400000001</v>
      </c>
      <c r="AC234" s="32">
        <v>487</v>
      </c>
      <c r="AD234" s="33">
        <v>355635.14999999997</v>
      </c>
      <c r="AE234" s="34">
        <v>1145</v>
      </c>
      <c r="AF234" s="33">
        <v>860254.98</v>
      </c>
      <c r="AG234" s="35">
        <v>3926</v>
      </c>
      <c r="AH234" s="33">
        <v>7796089.7700000005</v>
      </c>
      <c r="AI234" s="34">
        <v>7889</v>
      </c>
      <c r="AJ234" s="36">
        <v>10922233.639999999</v>
      </c>
      <c r="AK234" s="36" t="s">
        <v>62</v>
      </c>
      <c r="AL234" s="36" t="s">
        <v>34</v>
      </c>
      <c r="AO234"/>
      <c r="AP234"/>
      <c r="AR234"/>
      <c r="AS234"/>
      <c r="AT234" s="17"/>
      <c r="AU234"/>
      <c r="AV234"/>
      <c r="AW234" s="17"/>
      <c r="AX234" s="1"/>
    </row>
    <row r="235" spans="11:50" x14ac:dyDescent="0.25">
      <c r="K235" s="1"/>
      <c r="P235" s="1"/>
      <c r="T235" s="27">
        <v>249</v>
      </c>
      <c r="U235" s="28" t="s">
        <v>443</v>
      </c>
      <c r="V235" s="29" t="s">
        <v>815</v>
      </c>
      <c r="W235" s="32">
        <v>1122</v>
      </c>
      <c r="X235" s="31">
        <v>728727.96</v>
      </c>
      <c r="Y235" s="32">
        <v>397</v>
      </c>
      <c r="Z235" s="30">
        <v>627485.49</v>
      </c>
      <c r="AA235" s="32">
        <v>1236</v>
      </c>
      <c r="AB235" s="33">
        <v>1013952.1700000002</v>
      </c>
      <c r="AC235" s="32">
        <v>71</v>
      </c>
      <c r="AD235" s="33">
        <v>175052.6899999998</v>
      </c>
      <c r="AE235" s="34">
        <v>419</v>
      </c>
      <c r="AF235" s="33">
        <v>310951.26000000071</v>
      </c>
      <c r="AG235" s="35">
        <v>431</v>
      </c>
      <c r="AH235" s="33">
        <v>1038895.3700000001</v>
      </c>
      <c r="AI235" s="34">
        <v>3676</v>
      </c>
      <c r="AJ235" s="36">
        <v>3895064.9400000004</v>
      </c>
      <c r="AK235" s="36" t="s">
        <v>394</v>
      </c>
      <c r="AL235" s="36" t="s">
        <v>382</v>
      </c>
      <c r="AO235"/>
      <c r="AP235"/>
      <c r="AR235"/>
      <c r="AS235"/>
      <c r="AT235" s="17"/>
      <c r="AU235"/>
      <c r="AV235"/>
      <c r="AW235" s="17"/>
      <c r="AX235" s="1"/>
    </row>
    <row r="236" spans="11:50" x14ac:dyDescent="0.25">
      <c r="K236" s="1"/>
      <c r="P236" s="1"/>
      <c r="T236" s="27">
        <v>139</v>
      </c>
      <c r="U236" s="28" t="s">
        <v>495</v>
      </c>
      <c r="V236" s="29" t="s">
        <v>815</v>
      </c>
      <c r="W236" s="32">
        <v>326</v>
      </c>
      <c r="X236" s="31">
        <v>601521.89</v>
      </c>
      <c r="Y236" s="32">
        <v>376</v>
      </c>
      <c r="Z236" s="30">
        <v>565437.53</v>
      </c>
      <c r="AA236" s="32">
        <v>655</v>
      </c>
      <c r="AB236" s="33">
        <v>1017559.6600000001</v>
      </c>
      <c r="AC236" s="32">
        <v>74</v>
      </c>
      <c r="AD236" s="33">
        <v>286939.90999999992</v>
      </c>
      <c r="AE236" s="34">
        <v>253</v>
      </c>
      <c r="AF236" s="33">
        <v>308882.81999999983</v>
      </c>
      <c r="AG236" s="35">
        <v>389</v>
      </c>
      <c r="AH236" s="33">
        <v>1108154</v>
      </c>
      <c r="AI236" s="34">
        <v>2073</v>
      </c>
      <c r="AJ236" s="36">
        <v>3888495.81</v>
      </c>
      <c r="AK236" s="36" t="s">
        <v>475</v>
      </c>
      <c r="AL236" s="36" t="s">
        <v>131</v>
      </c>
      <c r="AO236"/>
      <c r="AP236"/>
      <c r="AR236"/>
      <c r="AS236"/>
      <c r="AT236" s="17"/>
      <c r="AU236"/>
      <c r="AV236"/>
      <c r="AW236" s="17"/>
      <c r="AX236" s="1"/>
    </row>
    <row r="237" spans="11:50" x14ac:dyDescent="0.25">
      <c r="K237" s="1"/>
      <c r="P237" s="1"/>
      <c r="T237" s="27">
        <v>34</v>
      </c>
      <c r="U237" s="28" t="s">
        <v>261</v>
      </c>
      <c r="V237" s="29" t="s">
        <v>815</v>
      </c>
      <c r="W237" s="32">
        <v>611</v>
      </c>
      <c r="X237" s="31">
        <v>893661.5</v>
      </c>
      <c r="Y237" s="32">
        <v>565</v>
      </c>
      <c r="Z237" s="30">
        <v>920334.34</v>
      </c>
      <c r="AA237" s="32">
        <v>483</v>
      </c>
      <c r="AB237" s="33">
        <v>1018883.75</v>
      </c>
      <c r="AC237" s="32">
        <v>620</v>
      </c>
      <c r="AD237" s="33">
        <v>595924.62000000011</v>
      </c>
      <c r="AE237" s="34">
        <v>630</v>
      </c>
      <c r="AF237" s="33">
        <v>669391.37999999989</v>
      </c>
      <c r="AG237" s="35">
        <v>703</v>
      </c>
      <c r="AH237" s="33">
        <v>1206592.21</v>
      </c>
      <c r="AI237" s="34">
        <v>3612</v>
      </c>
      <c r="AJ237" s="36">
        <v>5304787.8</v>
      </c>
      <c r="AK237" s="36" t="s">
        <v>196</v>
      </c>
      <c r="AL237" s="36" t="s">
        <v>91</v>
      </c>
      <c r="AO237"/>
      <c r="AP237"/>
      <c r="AR237"/>
      <c r="AS237"/>
      <c r="AT237" s="17"/>
      <c r="AU237"/>
      <c r="AV237"/>
      <c r="AW237" s="17"/>
      <c r="AX237" s="1"/>
    </row>
    <row r="238" spans="11:50" x14ac:dyDescent="0.25">
      <c r="K238" s="1"/>
      <c r="P238" s="1"/>
      <c r="T238" s="27">
        <v>295</v>
      </c>
      <c r="U238" s="28" t="s">
        <v>576</v>
      </c>
      <c r="V238" s="29" t="s">
        <v>815</v>
      </c>
      <c r="W238" s="32">
        <v>1047</v>
      </c>
      <c r="X238" s="31">
        <v>523114.25</v>
      </c>
      <c r="Y238" s="32">
        <v>919</v>
      </c>
      <c r="Z238" s="30">
        <v>546372.32999999996</v>
      </c>
      <c r="AA238" s="32">
        <v>3769</v>
      </c>
      <c r="AB238" s="33">
        <v>1022121.04</v>
      </c>
      <c r="AC238" s="32">
        <v>342</v>
      </c>
      <c r="AD238" s="33">
        <v>168624.69999999969</v>
      </c>
      <c r="AE238" s="34">
        <v>329</v>
      </c>
      <c r="AF238" s="33">
        <v>194491.93999999994</v>
      </c>
      <c r="AG238" s="35">
        <v>298</v>
      </c>
      <c r="AH238" s="33">
        <v>840372.83000000007</v>
      </c>
      <c r="AI238" s="34">
        <v>6704</v>
      </c>
      <c r="AJ238" s="36">
        <v>3295097.09</v>
      </c>
      <c r="AK238" s="36" t="s">
        <v>148</v>
      </c>
      <c r="AL238" s="36" t="s">
        <v>486</v>
      </c>
      <c r="AO238"/>
      <c r="AP238"/>
      <c r="AR238"/>
      <c r="AS238"/>
      <c r="AT238" s="17"/>
      <c r="AU238"/>
      <c r="AV238"/>
      <c r="AW238" s="17"/>
      <c r="AX238" s="1"/>
    </row>
    <row r="239" spans="11:50" x14ac:dyDescent="0.25">
      <c r="K239" s="1"/>
      <c r="P239" s="1"/>
      <c r="T239" s="27">
        <v>187</v>
      </c>
      <c r="U239" s="28" t="s">
        <v>206</v>
      </c>
      <c r="V239" s="29" t="s">
        <v>815</v>
      </c>
      <c r="W239" s="32">
        <v>1085</v>
      </c>
      <c r="X239" s="31">
        <v>592646.06000000006</v>
      </c>
      <c r="Y239" s="32">
        <v>1284</v>
      </c>
      <c r="Z239" s="30">
        <v>647153.62</v>
      </c>
      <c r="AA239" s="32">
        <v>474</v>
      </c>
      <c r="AB239" s="33">
        <v>1025521.8699999996</v>
      </c>
      <c r="AC239" s="32">
        <v>226</v>
      </c>
      <c r="AD239" s="33">
        <v>419780.94000000041</v>
      </c>
      <c r="AE239" s="34">
        <v>314</v>
      </c>
      <c r="AF239" s="33">
        <v>516385.5299999998</v>
      </c>
      <c r="AG239" s="35">
        <v>796</v>
      </c>
      <c r="AH239" s="33">
        <v>1117660.2799999998</v>
      </c>
      <c r="AI239" s="34">
        <v>4179</v>
      </c>
      <c r="AJ239" s="36">
        <v>4319148.3</v>
      </c>
      <c r="AK239" s="36" t="s">
        <v>271</v>
      </c>
      <c r="AL239" s="36" t="s">
        <v>355</v>
      </c>
      <c r="AO239"/>
      <c r="AP239"/>
      <c r="AR239"/>
      <c r="AS239"/>
      <c r="AT239" s="17"/>
      <c r="AU239"/>
      <c r="AV239"/>
      <c r="AW239" s="17"/>
      <c r="AX239" s="1"/>
    </row>
    <row r="240" spans="11:50" x14ac:dyDescent="0.25">
      <c r="K240" s="1"/>
      <c r="P240" s="1"/>
      <c r="T240" s="27">
        <v>86</v>
      </c>
      <c r="U240" s="28" t="s">
        <v>306</v>
      </c>
      <c r="V240" s="29" t="s">
        <v>816</v>
      </c>
      <c r="W240" s="32">
        <v>541</v>
      </c>
      <c r="X240" s="31">
        <v>660665.87</v>
      </c>
      <c r="Y240" s="32">
        <v>452</v>
      </c>
      <c r="Z240" s="30">
        <v>575564.29</v>
      </c>
      <c r="AA240" s="32">
        <v>752</v>
      </c>
      <c r="AB240" s="33">
        <v>1028938.3300000001</v>
      </c>
      <c r="AC240" s="32">
        <v>1122</v>
      </c>
      <c r="AD240" s="33">
        <v>431420.43999999959</v>
      </c>
      <c r="AE240" s="34">
        <v>504</v>
      </c>
      <c r="AF240" s="33">
        <v>768652.18000000017</v>
      </c>
      <c r="AG240" s="35">
        <v>620</v>
      </c>
      <c r="AH240" s="33">
        <v>1447153.2600000002</v>
      </c>
      <c r="AI240" s="34">
        <v>3991</v>
      </c>
      <c r="AJ240" s="36">
        <v>4912394.37</v>
      </c>
      <c r="AK240" s="36" t="s">
        <v>352</v>
      </c>
      <c r="AL240" s="36" t="s">
        <v>304</v>
      </c>
      <c r="AO240"/>
      <c r="AP240"/>
      <c r="AR240"/>
      <c r="AS240"/>
      <c r="AT240" s="17"/>
      <c r="AU240"/>
      <c r="AV240"/>
      <c r="AW240" s="17"/>
      <c r="AX240" s="1"/>
    </row>
    <row r="241" spans="11:50" x14ac:dyDescent="0.25">
      <c r="K241" s="1"/>
      <c r="P241" s="1"/>
      <c r="T241" s="27">
        <v>279</v>
      </c>
      <c r="U241" s="28" t="s">
        <v>156</v>
      </c>
      <c r="V241" s="29" t="s">
        <v>816</v>
      </c>
      <c r="W241" s="32">
        <v>1200</v>
      </c>
      <c r="X241" s="31">
        <v>733362.27</v>
      </c>
      <c r="Y241" s="32">
        <v>1265</v>
      </c>
      <c r="Z241" s="30">
        <v>637879.54</v>
      </c>
      <c r="AA241" s="32">
        <v>604</v>
      </c>
      <c r="AB241" s="33">
        <v>1035271.4700000002</v>
      </c>
      <c r="AC241" s="32">
        <v>145</v>
      </c>
      <c r="AD241" s="33">
        <v>260775.62999999971</v>
      </c>
      <c r="AE241" s="34">
        <v>1309</v>
      </c>
      <c r="AF241" s="33">
        <v>796690.64999999991</v>
      </c>
      <c r="AG241" s="35">
        <v>884</v>
      </c>
      <c r="AH241" s="33">
        <v>1201437.0399999996</v>
      </c>
      <c r="AI241" s="34">
        <v>5407</v>
      </c>
      <c r="AJ241" s="36">
        <v>4665416.5999999996</v>
      </c>
      <c r="AK241" s="36" t="s">
        <v>136</v>
      </c>
      <c r="AL241" s="36" t="s">
        <v>326</v>
      </c>
      <c r="AO241"/>
      <c r="AP241"/>
      <c r="AR241"/>
      <c r="AS241"/>
      <c r="AT241" s="17"/>
      <c r="AU241"/>
      <c r="AV241"/>
      <c r="AW241" s="17"/>
      <c r="AX241" s="1"/>
    </row>
    <row r="242" spans="11:50" x14ac:dyDescent="0.25">
      <c r="K242" s="1"/>
      <c r="P242" s="1"/>
      <c r="T242" s="27">
        <v>23</v>
      </c>
      <c r="U242" s="28" t="s">
        <v>703</v>
      </c>
      <c r="V242" s="29" t="s">
        <v>816</v>
      </c>
      <c r="W242" s="32">
        <v>861</v>
      </c>
      <c r="X242" s="31">
        <v>901631.11000000022</v>
      </c>
      <c r="Y242" s="32">
        <v>144</v>
      </c>
      <c r="Z242" s="30">
        <v>764686.47</v>
      </c>
      <c r="AA242" s="32">
        <v>180</v>
      </c>
      <c r="AB242" s="33">
        <v>1035459.46</v>
      </c>
      <c r="AC242" s="32">
        <v>22</v>
      </c>
      <c r="AD242" s="33">
        <v>317712.27000000008</v>
      </c>
      <c r="AE242" s="34">
        <v>158</v>
      </c>
      <c r="AF242" s="33">
        <v>645959.00999999931</v>
      </c>
      <c r="AG242" s="35">
        <v>180</v>
      </c>
      <c r="AH242" s="33">
        <v>1177254.1800000002</v>
      </c>
      <c r="AI242" s="34">
        <v>1545</v>
      </c>
      <c r="AJ242" s="36">
        <v>4842702.5</v>
      </c>
      <c r="AK242" s="36" t="s">
        <v>633</v>
      </c>
      <c r="AL242" s="36" t="s">
        <v>305</v>
      </c>
      <c r="AO242"/>
      <c r="AP242"/>
      <c r="AR242"/>
      <c r="AS242"/>
      <c r="AT242" s="17"/>
      <c r="AU242"/>
      <c r="AV242"/>
      <c r="AW242" s="17"/>
      <c r="AX242" s="1"/>
    </row>
    <row r="243" spans="11:50" x14ac:dyDescent="0.25">
      <c r="K243" s="1"/>
      <c r="P243" s="1"/>
      <c r="T243" s="27">
        <v>327</v>
      </c>
      <c r="U243" s="28" t="s">
        <v>152</v>
      </c>
      <c r="V243" s="29" t="s">
        <v>816</v>
      </c>
      <c r="W243" s="32">
        <v>998</v>
      </c>
      <c r="X243" s="31">
        <v>718878.11</v>
      </c>
      <c r="Y243" s="32">
        <v>1350</v>
      </c>
      <c r="Z243" s="30">
        <v>664839.36</v>
      </c>
      <c r="AA243" s="32">
        <v>1063</v>
      </c>
      <c r="AB243" s="33">
        <v>1046324.45</v>
      </c>
      <c r="AC243" s="32">
        <v>821</v>
      </c>
      <c r="AD243" s="33">
        <v>380695.70999999985</v>
      </c>
      <c r="AE243" s="34">
        <v>1409</v>
      </c>
      <c r="AF243" s="33">
        <v>1053684.4700000007</v>
      </c>
      <c r="AG243" s="35">
        <v>887</v>
      </c>
      <c r="AH243" s="33">
        <v>1317176.73</v>
      </c>
      <c r="AI243" s="34">
        <v>6528</v>
      </c>
      <c r="AJ243" s="36">
        <v>5181598.830000001</v>
      </c>
      <c r="AK243" s="36" t="s">
        <v>155</v>
      </c>
      <c r="AL243" s="36" t="s">
        <v>270</v>
      </c>
      <c r="AO243"/>
      <c r="AP243"/>
      <c r="AR243"/>
      <c r="AS243"/>
      <c r="AT243" s="17"/>
      <c r="AU243"/>
      <c r="AV243"/>
      <c r="AW243" s="17"/>
      <c r="AX243" s="1"/>
    </row>
    <row r="244" spans="11:50" x14ac:dyDescent="0.25">
      <c r="K244" s="1"/>
      <c r="P244" s="1"/>
      <c r="T244" s="27">
        <v>60</v>
      </c>
      <c r="U244" s="28" t="s">
        <v>227</v>
      </c>
      <c r="V244" s="29" t="s">
        <v>816</v>
      </c>
      <c r="W244" s="32">
        <v>442</v>
      </c>
      <c r="X244" s="31">
        <v>541681.02</v>
      </c>
      <c r="Y244" s="32">
        <v>741</v>
      </c>
      <c r="Z244" s="30">
        <v>397551.14</v>
      </c>
      <c r="AA244" s="32">
        <v>1023</v>
      </c>
      <c r="AB244" s="33">
        <v>1050687.4499999997</v>
      </c>
      <c r="AC244" s="32">
        <v>293</v>
      </c>
      <c r="AD244" s="33">
        <v>415113.34</v>
      </c>
      <c r="AE244" s="34">
        <v>2019</v>
      </c>
      <c r="AF244" s="33">
        <v>928704.53000000026</v>
      </c>
      <c r="AG244" s="35">
        <v>774</v>
      </c>
      <c r="AH244" s="33">
        <v>1383189.6</v>
      </c>
      <c r="AI244" s="34">
        <v>5292</v>
      </c>
      <c r="AJ244" s="36">
        <v>4716927.08</v>
      </c>
      <c r="AK244" s="36" t="s">
        <v>144</v>
      </c>
      <c r="AL244" s="36" t="s">
        <v>321</v>
      </c>
      <c r="AO244"/>
      <c r="AP244"/>
      <c r="AR244"/>
      <c r="AS244"/>
      <c r="AT244" s="17"/>
      <c r="AU244"/>
      <c r="AV244"/>
      <c r="AW244" s="17"/>
      <c r="AX244" s="1"/>
    </row>
    <row r="245" spans="11:50" x14ac:dyDescent="0.25">
      <c r="K245" s="1"/>
      <c r="P245" s="1"/>
      <c r="T245" s="27">
        <v>177</v>
      </c>
      <c r="U245" s="28" t="s">
        <v>371</v>
      </c>
      <c r="V245" s="29" t="s">
        <v>816</v>
      </c>
      <c r="W245" s="32">
        <v>805</v>
      </c>
      <c r="X245" s="31">
        <v>759156.78</v>
      </c>
      <c r="Y245" s="32">
        <v>1056</v>
      </c>
      <c r="Z245" s="30">
        <v>873500.47</v>
      </c>
      <c r="AA245" s="32">
        <v>1165</v>
      </c>
      <c r="AB245" s="33">
        <v>1050856.2400000002</v>
      </c>
      <c r="AC245" s="32">
        <v>915</v>
      </c>
      <c r="AD245" s="33">
        <v>425243.3799999996</v>
      </c>
      <c r="AE245" s="34">
        <v>484</v>
      </c>
      <c r="AF245" s="33">
        <v>815051.94999999972</v>
      </c>
      <c r="AG245" s="35">
        <v>525</v>
      </c>
      <c r="AH245" s="33">
        <v>1205882.3800000004</v>
      </c>
      <c r="AI245" s="34">
        <v>4950</v>
      </c>
      <c r="AJ245" s="36">
        <v>5129691.2</v>
      </c>
      <c r="AK245" s="36" t="s">
        <v>268</v>
      </c>
      <c r="AL245" s="36" t="s">
        <v>153</v>
      </c>
      <c r="AO245"/>
      <c r="AP245"/>
      <c r="AR245"/>
      <c r="AS245"/>
      <c r="AT245" s="17"/>
      <c r="AU245"/>
      <c r="AV245"/>
      <c r="AW245" s="17"/>
      <c r="AX245" s="1"/>
    </row>
    <row r="246" spans="11:50" x14ac:dyDescent="0.25">
      <c r="K246" s="1"/>
      <c r="P246" s="1"/>
      <c r="T246" s="27">
        <v>51</v>
      </c>
      <c r="U246" s="28" t="s">
        <v>103</v>
      </c>
      <c r="V246" s="29" t="s">
        <v>816</v>
      </c>
      <c r="W246" s="32">
        <v>853</v>
      </c>
      <c r="X246" s="31">
        <v>766513.45</v>
      </c>
      <c r="Y246" s="32">
        <v>731</v>
      </c>
      <c r="Z246" s="30">
        <v>751359.2</v>
      </c>
      <c r="AA246" s="32">
        <v>744</v>
      </c>
      <c r="AB246" s="33">
        <v>1051973.8400000003</v>
      </c>
      <c r="AC246" s="32">
        <v>1315</v>
      </c>
      <c r="AD246" s="33">
        <v>905539.10999999964</v>
      </c>
      <c r="AE246" s="34">
        <v>829</v>
      </c>
      <c r="AF246" s="33">
        <v>922399.20000000019</v>
      </c>
      <c r="AG246" s="35">
        <v>1077</v>
      </c>
      <c r="AH246" s="33">
        <v>1286934.0499999998</v>
      </c>
      <c r="AI246" s="34">
        <v>5549</v>
      </c>
      <c r="AJ246" s="36">
        <v>5684718.8499999996</v>
      </c>
      <c r="AK246" s="36" t="s">
        <v>230</v>
      </c>
      <c r="AL246" s="36" t="s">
        <v>99</v>
      </c>
      <c r="AO246"/>
      <c r="AP246"/>
      <c r="AR246"/>
      <c r="AS246"/>
      <c r="AT246" s="17"/>
      <c r="AU246"/>
      <c r="AV246"/>
      <c r="AW246" s="17"/>
      <c r="AX246" s="1"/>
    </row>
    <row r="247" spans="11:50" x14ac:dyDescent="0.25">
      <c r="K247" s="1"/>
      <c r="P247" s="1"/>
      <c r="T247" s="27">
        <v>62</v>
      </c>
      <c r="U247" s="28" t="s">
        <v>372</v>
      </c>
      <c r="V247" s="29" t="s">
        <v>816</v>
      </c>
      <c r="W247" s="32">
        <v>763</v>
      </c>
      <c r="X247" s="31">
        <v>742485.99</v>
      </c>
      <c r="Y247" s="32">
        <v>788</v>
      </c>
      <c r="Z247" s="30">
        <v>717609.05</v>
      </c>
      <c r="AA247" s="32">
        <v>896</v>
      </c>
      <c r="AB247" s="33">
        <v>1052096.9100000001</v>
      </c>
      <c r="AC247" s="32">
        <v>809</v>
      </c>
      <c r="AD247" s="33">
        <v>573596.72999999975</v>
      </c>
      <c r="AE247" s="34">
        <v>414</v>
      </c>
      <c r="AF247" s="33">
        <v>643903.5</v>
      </c>
      <c r="AG247" s="35">
        <v>524</v>
      </c>
      <c r="AH247" s="33">
        <v>1014314.8699999996</v>
      </c>
      <c r="AI247" s="34">
        <v>4194</v>
      </c>
      <c r="AJ247" s="36">
        <v>4744007.05</v>
      </c>
      <c r="AK247" s="36" t="s">
        <v>158</v>
      </c>
      <c r="AL247" s="36" t="s">
        <v>115</v>
      </c>
      <c r="AO247"/>
      <c r="AP247"/>
      <c r="AR247"/>
      <c r="AS247"/>
      <c r="AT247" s="17"/>
      <c r="AU247"/>
      <c r="AV247"/>
      <c r="AW247" s="17"/>
      <c r="AX247" s="1"/>
    </row>
    <row r="248" spans="11:50" x14ac:dyDescent="0.25">
      <c r="K248" s="1"/>
      <c r="P248" s="1"/>
      <c r="T248" s="27">
        <v>334</v>
      </c>
      <c r="U248" s="28" t="s">
        <v>106</v>
      </c>
      <c r="V248" s="29" t="s">
        <v>816</v>
      </c>
      <c r="W248" s="32">
        <v>1609</v>
      </c>
      <c r="X248" s="31">
        <v>787438.17999999982</v>
      </c>
      <c r="Y248" s="32">
        <v>1042</v>
      </c>
      <c r="Z248" s="30">
        <v>730108.27</v>
      </c>
      <c r="AA248" s="32">
        <v>1348</v>
      </c>
      <c r="AB248" s="33">
        <v>1053095.4000000004</v>
      </c>
      <c r="AC248" s="32">
        <v>147</v>
      </c>
      <c r="AD248" s="33">
        <v>227743.11999999965</v>
      </c>
      <c r="AE248" s="34">
        <v>725</v>
      </c>
      <c r="AF248" s="33">
        <v>467641.35000000009</v>
      </c>
      <c r="AG248" s="35">
        <v>1071</v>
      </c>
      <c r="AH248" s="33">
        <v>1135245.19</v>
      </c>
      <c r="AI248" s="34">
        <v>5942</v>
      </c>
      <c r="AJ248" s="36">
        <v>4401271.51</v>
      </c>
      <c r="AK248" s="36" t="s">
        <v>99</v>
      </c>
      <c r="AL248" s="36" t="s">
        <v>260</v>
      </c>
      <c r="AO248"/>
      <c r="AP248"/>
      <c r="AR248"/>
      <c r="AS248"/>
      <c r="AT248" s="17"/>
      <c r="AU248"/>
      <c r="AV248"/>
      <c r="AW248" s="17"/>
      <c r="AX248" s="1"/>
    </row>
    <row r="249" spans="11:50" x14ac:dyDescent="0.25">
      <c r="K249" s="1"/>
      <c r="P249" s="1"/>
      <c r="T249" s="27">
        <v>61</v>
      </c>
      <c r="U249" s="28" t="s">
        <v>239</v>
      </c>
      <c r="V249" s="29" t="s">
        <v>816</v>
      </c>
      <c r="W249" s="32">
        <v>1160</v>
      </c>
      <c r="X249" s="31">
        <v>749812.6399999999</v>
      </c>
      <c r="Y249" s="32">
        <v>552</v>
      </c>
      <c r="Z249" s="30">
        <v>412771.63</v>
      </c>
      <c r="AA249" s="32">
        <v>929</v>
      </c>
      <c r="AB249" s="33">
        <v>1057909.94</v>
      </c>
      <c r="AC249" s="32">
        <v>901</v>
      </c>
      <c r="AD249" s="33">
        <v>610546.57999999984</v>
      </c>
      <c r="AE249" s="34">
        <v>594</v>
      </c>
      <c r="AF249" s="33">
        <v>345144.66000000015</v>
      </c>
      <c r="AG249" s="35">
        <v>732</v>
      </c>
      <c r="AH249" s="33">
        <v>1691490.38</v>
      </c>
      <c r="AI249" s="34">
        <v>4868</v>
      </c>
      <c r="AJ249" s="36">
        <v>4867675.83</v>
      </c>
      <c r="AK249" s="36" t="s">
        <v>164</v>
      </c>
      <c r="AL249" s="36" t="s">
        <v>307</v>
      </c>
      <c r="AO249"/>
      <c r="AP249"/>
      <c r="AR249"/>
      <c r="AS249"/>
      <c r="AT249" s="17"/>
      <c r="AU249"/>
      <c r="AV249"/>
      <c r="AW249" s="17"/>
      <c r="AX249" s="1"/>
    </row>
    <row r="250" spans="11:50" x14ac:dyDescent="0.25">
      <c r="K250" s="1"/>
      <c r="P250" s="1"/>
      <c r="T250" s="27">
        <v>267</v>
      </c>
      <c r="U250" s="28" t="s">
        <v>361</v>
      </c>
      <c r="V250" s="29" t="s">
        <v>816</v>
      </c>
      <c r="W250" s="32">
        <v>785</v>
      </c>
      <c r="X250" s="31">
        <v>578123.78000000014</v>
      </c>
      <c r="Y250" s="32">
        <v>629</v>
      </c>
      <c r="Z250" s="30">
        <v>437401.83</v>
      </c>
      <c r="AA250" s="32">
        <v>767</v>
      </c>
      <c r="AB250" s="33">
        <v>1058862.3799999999</v>
      </c>
      <c r="AC250" s="32">
        <v>3</v>
      </c>
      <c r="AD250" s="33">
        <v>99576.269999999698</v>
      </c>
      <c r="AE250" s="34">
        <v>727</v>
      </c>
      <c r="AF250" s="33">
        <v>426978.61000000034</v>
      </c>
      <c r="AG250" s="35">
        <v>537</v>
      </c>
      <c r="AH250" s="33">
        <v>1210212.6299999999</v>
      </c>
      <c r="AI250" s="34">
        <v>3448</v>
      </c>
      <c r="AJ250" s="36">
        <v>3811155.5</v>
      </c>
      <c r="AK250" s="36" t="s">
        <v>422</v>
      </c>
      <c r="AL250" s="36" t="s">
        <v>419</v>
      </c>
      <c r="AO250"/>
      <c r="AP250"/>
      <c r="AR250"/>
      <c r="AS250"/>
      <c r="AT250" s="17"/>
      <c r="AU250"/>
      <c r="AV250"/>
      <c r="AW250" s="17"/>
      <c r="AX250" s="1"/>
    </row>
    <row r="251" spans="11:50" x14ac:dyDescent="0.25">
      <c r="K251" s="1"/>
      <c r="P251" s="1"/>
      <c r="T251" s="27">
        <v>255</v>
      </c>
      <c r="U251" s="28" t="s">
        <v>137</v>
      </c>
      <c r="V251" s="29" t="s">
        <v>816</v>
      </c>
      <c r="W251" s="32">
        <v>594</v>
      </c>
      <c r="X251" s="31">
        <v>877975.82000000007</v>
      </c>
      <c r="Y251" s="32">
        <v>1015</v>
      </c>
      <c r="Z251" s="30">
        <v>819927.41</v>
      </c>
      <c r="AA251" s="32">
        <v>1019</v>
      </c>
      <c r="AB251" s="33">
        <v>1070498.0699999998</v>
      </c>
      <c r="AC251" s="32">
        <v>619</v>
      </c>
      <c r="AD251" s="33">
        <v>279971.45000000024</v>
      </c>
      <c r="AE251" s="34">
        <v>1993</v>
      </c>
      <c r="AF251" s="33">
        <v>906178.54</v>
      </c>
      <c r="AG251" s="35">
        <v>927</v>
      </c>
      <c r="AH251" s="33">
        <v>1397722.0499999998</v>
      </c>
      <c r="AI251" s="34">
        <v>6167</v>
      </c>
      <c r="AJ251" s="36">
        <v>5352273.34</v>
      </c>
      <c r="AK251" s="36" t="s">
        <v>190</v>
      </c>
      <c r="AL251" s="36" t="s">
        <v>247</v>
      </c>
      <c r="AO251"/>
      <c r="AP251"/>
      <c r="AR251"/>
      <c r="AS251"/>
      <c r="AT251" s="17"/>
      <c r="AU251"/>
      <c r="AV251"/>
      <c r="AW251" s="17"/>
      <c r="AX251" s="1"/>
    </row>
    <row r="252" spans="11:50" x14ac:dyDescent="0.25">
      <c r="K252" s="1"/>
      <c r="P252" s="1"/>
      <c r="T252" s="27">
        <v>161</v>
      </c>
      <c r="U252" s="28" t="s">
        <v>129</v>
      </c>
      <c r="V252" s="29" t="s">
        <v>817</v>
      </c>
      <c r="W252" s="32">
        <v>519</v>
      </c>
      <c r="X252" s="31">
        <v>822585.96</v>
      </c>
      <c r="Y252" s="32">
        <v>451</v>
      </c>
      <c r="Z252" s="30">
        <v>752693.56</v>
      </c>
      <c r="AA252" s="32">
        <v>713</v>
      </c>
      <c r="AB252" s="33">
        <v>1071042.1400000001</v>
      </c>
      <c r="AC252" s="32">
        <v>586</v>
      </c>
      <c r="AD252" s="33">
        <v>783887.62999999966</v>
      </c>
      <c r="AE252" s="34">
        <v>722</v>
      </c>
      <c r="AF252" s="33">
        <v>709619.32999999961</v>
      </c>
      <c r="AG252" s="35">
        <v>953</v>
      </c>
      <c r="AH252" s="33">
        <v>1030198.9299999997</v>
      </c>
      <c r="AI252" s="34">
        <v>3944</v>
      </c>
      <c r="AJ252" s="36">
        <v>5170027.5499999989</v>
      </c>
      <c r="AK252" s="36" t="s">
        <v>215</v>
      </c>
      <c r="AL252" s="36" t="s">
        <v>268</v>
      </c>
      <c r="AO252"/>
      <c r="AP252"/>
      <c r="AR252"/>
      <c r="AS252"/>
      <c r="AT252" s="17"/>
      <c r="AU252"/>
      <c r="AV252"/>
      <c r="AW252" s="17"/>
      <c r="AX252" s="1"/>
    </row>
    <row r="253" spans="11:50" x14ac:dyDescent="0.25">
      <c r="K253" s="1"/>
      <c r="P253" s="1"/>
      <c r="T253" s="27">
        <v>109</v>
      </c>
      <c r="U253" s="28" t="s">
        <v>97</v>
      </c>
      <c r="V253" s="29" t="s">
        <v>817</v>
      </c>
      <c r="W253" s="32">
        <v>887</v>
      </c>
      <c r="X253" s="31">
        <v>810203.61</v>
      </c>
      <c r="Y253" s="32">
        <v>853</v>
      </c>
      <c r="Z253" s="30">
        <v>673457.58</v>
      </c>
      <c r="AA253" s="32">
        <v>958</v>
      </c>
      <c r="AB253" s="33">
        <v>1075576.0900000003</v>
      </c>
      <c r="AC253" s="32">
        <v>1876</v>
      </c>
      <c r="AD253" s="33">
        <v>663712.16999999993</v>
      </c>
      <c r="AE253" s="34">
        <v>779</v>
      </c>
      <c r="AF253" s="33">
        <v>818236.39999999991</v>
      </c>
      <c r="AG253" s="35">
        <v>1084</v>
      </c>
      <c r="AH253" s="33">
        <v>1527446.5399999996</v>
      </c>
      <c r="AI253" s="34">
        <v>6437</v>
      </c>
      <c r="AJ253" s="36">
        <v>5568632.3899999997</v>
      </c>
      <c r="AK253" s="36" t="s">
        <v>160</v>
      </c>
      <c r="AL253" s="36" t="s">
        <v>174</v>
      </c>
      <c r="AO253"/>
      <c r="AP253"/>
      <c r="AR253"/>
      <c r="AS253"/>
      <c r="AT253" s="17"/>
      <c r="AU253"/>
      <c r="AV253"/>
      <c r="AW253" s="17"/>
      <c r="AX253" s="1"/>
    </row>
    <row r="254" spans="11:50" x14ac:dyDescent="0.25">
      <c r="K254" s="1"/>
      <c r="P254" s="1"/>
      <c r="T254" s="27">
        <v>218</v>
      </c>
      <c r="U254" s="28" t="s">
        <v>108</v>
      </c>
      <c r="V254" s="29" t="s">
        <v>817</v>
      </c>
      <c r="W254" s="32">
        <v>902</v>
      </c>
      <c r="X254" s="31">
        <v>575977.89</v>
      </c>
      <c r="Y254" s="32">
        <v>456</v>
      </c>
      <c r="Z254" s="30">
        <v>472188.74</v>
      </c>
      <c r="AA254" s="32">
        <v>1029</v>
      </c>
      <c r="AB254" s="33">
        <v>1081863.2000000002</v>
      </c>
      <c r="AC254" s="32">
        <v>1208</v>
      </c>
      <c r="AD254" s="33">
        <v>602485.31000000006</v>
      </c>
      <c r="AE254" s="34">
        <v>1424</v>
      </c>
      <c r="AF254" s="33">
        <v>726773.16999999993</v>
      </c>
      <c r="AG254" s="35">
        <v>1064</v>
      </c>
      <c r="AH254" s="33">
        <v>1549857.0399999996</v>
      </c>
      <c r="AI254" s="34">
        <v>6083</v>
      </c>
      <c r="AJ254" s="36">
        <v>5009145.3499999996</v>
      </c>
      <c r="AK254" s="36" t="s">
        <v>110</v>
      </c>
      <c r="AL254" s="36" t="s">
        <v>294</v>
      </c>
      <c r="AO254"/>
      <c r="AP254"/>
      <c r="AR254"/>
      <c r="AS254"/>
      <c r="AT254" s="17"/>
      <c r="AU254"/>
      <c r="AV254"/>
      <c r="AW254" s="17"/>
      <c r="AX254" s="1"/>
    </row>
    <row r="255" spans="11:50" x14ac:dyDescent="0.25">
      <c r="K255" s="1"/>
      <c r="P255" s="1"/>
      <c r="T255" s="27">
        <v>263</v>
      </c>
      <c r="U255" s="28" t="s">
        <v>63</v>
      </c>
      <c r="V255" s="29" t="s">
        <v>817</v>
      </c>
      <c r="W255" s="32">
        <v>1244</v>
      </c>
      <c r="X255" s="31">
        <v>837061.62</v>
      </c>
      <c r="Y255" s="32">
        <v>2514</v>
      </c>
      <c r="Z255" s="30">
        <v>815171.88</v>
      </c>
      <c r="AA255" s="32">
        <v>401</v>
      </c>
      <c r="AB255" s="33">
        <v>1085373.7000000002</v>
      </c>
      <c r="AC255" s="32">
        <v>1798</v>
      </c>
      <c r="AD255" s="33">
        <v>883757.26</v>
      </c>
      <c r="AE255" s="34">
        <v>2548</v>
      </c>
      <c r="AF255" s="33">
        <v>856678.6399999992</v>
      </c>
      <c r="AG255" s="35">
        <v>1324</v>
      </c>
      <c r="AH255" s="33">
        <v>1634842.8800000008</v>
      </c>
      <c r="AI255" s="34">
        <v>9829</v>
      </c>
      <c r="AJ255" s="36">
        <v>6112885.9800000004</v>
      </c>
      <c r="AK255" s="36" t="s">
        <v>26</v>
      </c>
      <c r="AL255" s="36" t="s">
        <v>65</v>
      </c>
      <c r="AO255"/>
      <c r="AP255"/>
      <c r="AR255"/>
      <c r="AS255"/>
      <c r="AT255" s="17"/>
      <c r="AU255"/>
      <c r="AV255"/>
      <c r="AW255" s="17"/>
      <c r="AX255" s="1"/>
    </row>
    <row r="256" spans="11:50" x14ac:dyDescent="0.25">
      <c r="K256" s="1"/>
      <c r="P256" s="1"/>
      <c r="T256" s="27">
        <v>159</v>
      </c>
      <c r="U256" s="28" t="s">
        <v>265</v>
      </c>
      <c r="V256" s="29" t="s">
        <v>817</v>
      </c>
      <c r="W256" s="32">
        <v>1403</v>
      </c>
      <c r="X256" s="31">
        <v>735430.95000000007</v>
      </c>
      <c r="Y256" s="32">
        <v>1281</v>
      </c>
      <c r="Z256" s="30">
        <v>520464.96</v>
      </c>
      <c r="AA256" s="32">
        <v>614</v>
      </c>
      <c r="AB256" s="33">
        <v>1088128.6299999999</v>
      </c>
      <c r="AC256" s="32">
        <v>1211</v>
      </c>
      <c r="AD256" s="33">
        <v>683720.1999999996</v>
      </c>
      <c r="AE256" s="34">
        <v>765</v>
      </c>
      <c r="AF256" s="33">
        <v>815500.18000000017</v>
      </c>
      <c r="AG256" s="35">
        <v>693</v>
      </c>
      <c r="AH256" s="33">
        <v>1238710.2599999998</v>
      </c>
      <c r="AI256" s="34">
        <v>5967</v>
      </c>
      <c r="AJ256" s="36">
        <v>5081955.18</v>
      </c>
      <c r="AK256" s="36" t="s">
        <v>207</v>
      </c>
      <c r="AL256" s="36" t="s">
        <v>277</v>
      </c>
      <c r="AO256"/>
      <c r="AP256"/>
      <c r="AR256"/>
      <c r="AS256"/>
      <c r="AT256" s="17"/>
      <c r="AU256"/>
      <c r="AV256"/>
      <c r="AW256" s="17"/>
      <c r="AX256" s="1"/>
    </row>
    <row r="257" spans="11:50" x14ac:dyDescent="0.25">
      <c r="K257" s="1"/>
      <c r="P257" s="1"/>
      <c r="T257" s="27">
        <v>282</v>
      </c>
      <c r="U257" s="28" t="s">
        <v>293</v>
      </c>
      <c r="V257" s="29" t="s">
        <v>817</v>
      </c>
      <c r="W257" s="32">
        <v>752</v>
      </c>
      <c r="X257" s="31">
        <v>538537.38</v>
      </c>
      <c r="Y257" s="32">
        <v>874</v>
      </c>
      <c r="Z257" s="30">
        <v>637727.4</v>
      </c>
      <c r="AA257" s="32">
        <v>438</v>
      </c>
      <c r="AB257" s="33">
        <v>1088195.28</v>
      </c>
      <c r="AC257" s="32">
        <v>519</v>
      </c>
      <c r="AD257" s="33">
        <v>461069.28999999986</v>
      </c>
      <c r="AE257" s="34">
        <v>854</v>
      </c>
      <c r="AF257" s="33">
        <v>567907.88000000035</v>
      </c>
      <c r="AG257" s="35">
        <v>653</v>
      </c>
      <c r="AH257" s="33">
        <v>1147158.5799999996</v>
      </c>
      <c r="AI257" s="34">
        <v>4090</v>
      </c>
      <c r="AJ257" s="36">
        <v>4440595.8100000005</v>
      </c>
      <c r="AK257" s="36" t="s">
        <v>341</v>
      </c>
      <c r="AL257" s="36" t="s">
        <v>333</v>
      </c>
      <c r="AO257"/>
      <c r="AP257"/>
      <c r="AR257"/>
      <c r="AS257"/>
      <c r="AT257" s="17"/>
      <c r="AU257"/>
      <c r="AV257"/>
      <c r="AW257" s="17"/>
      <c r="AX257" s="1"/>
    </row>
    <row r="258" spans="11:50" x14ac:dyDescent="0.25">
      <c r="K258" s="1"/>
      <c r="P258" s="1"/>
      <c r="T258" s="27">
        <v>36</v>
      </c>
      <c r="U258" s="28" t="s">
        <v>345</v>
      </c>
      <c r="V258" s="29" t="s">
        <v>817</v>
      </c>
      <c r="W258" s="32">
        <v>459</v>
      </c>
      <c r="X258" s="31">
        <v>441128.93999999994</v>
      </c>
      <c r="Y258" s="32">
        <v>480</v>
      </c>
      <c r="Z258" s="30">
        <v>395622.27</v>
      </c>
      <c r="AA258" s="32">
        <v>458</v>
      </c>
      <c r="AB258" s="33">
        <v>1089151.5100000002</v>
      </c>
      <c r="AC258" s="32">
        <v>579</v>
      </c>
      <c r="AD258" s="33">
        <v>265383.91000000003</v>
      </c>
      <c r="AE258" s="34">
        <v>544</v>
      </c>
      <c r="AF258" s="33">
        <v>388182.02</v>
      </c>
      <c r="AG258" s="35">
        <v>563</v>
      </c>
      <c r="AH258" s="33">
        <v>1185445.9100000001</v>
      </c>
      <c r="AI258" s="34">
        <v>3083</v>
      </c>
      <c r="AJ258" s="36">
        <v>3764914.5600000005</v>
      </c>
      <c r="AK258" s="36" t="s">
        <v>447</v>
      </c>
      <c r="AL258" s="36" t="s">
        <v>315</v>
      </c>
      <c r="AO258"/>
      <c r="AP258"/>
      <c r="AR258"/>
      <c r="AS258"/>
      <c r="AT258" s="17"/>
      <c r="AU258"/>
      <c r="AV258"/>
      <c r="AW258" s="17"/>
      <c r="AX258" s="1"/>
    </row>
    <row r="259" spans="11:50" x14ac:dyDescent="0.25">
      <c r="K259" s="1"/>
      <c r="P259" s="1"/>
      <c r="T259" s="27">
        <v>304</v>
      </c>
      <c r="U259" s="28" t="s">
        <v>246</v>
      </c>
      <c r="V259" s="29" t="s">
        <v>817</v>
      </c>
      <c r="W259" s="32">
        <v>1859</v>
      </c>
      <c r="X259" s="31">
        <v>721168.66</v>
      </c>
      <c r="Y259" s="32">
        <v>462</v>
      </c>
      <c r="Z259" s="30">
        <v>499751.58</v>
      </c>
      <c r="AA259" s="32">
        <v>1472</v>
      </c>
      <c r="AB259" s="32">
        <v>1090992.5799999998</v>
      </c>
      <c r="AC259" s="30">
        <v>0</v>
      </c>
      <c r="AD259" s="32">
        <v>29395.4399999999</v>
      </c>
      <c r="AE259" s="34">
        <v>1433</v>
      </c>
      <c r="AF259" s="32">
        <v>623527</v>
      </c>
      <c r="AG259" s="35">
        <v>723</v>
      </c>
      <c r="AH259" s="32">
        <v>1383519.1800000006</v>
      </c>
      <c r="AI259" s="34">
        <v>5949</v>
      </c>
      <c r="AJ259" s="36">
        <v>4348354.4400000004</v>
      </c>
      <c r="AK259" s="36" t="s">
        <v>210</v>
      </c>
      <c r="AL259" s="36" t="s">
        <v>15</v>
      </c>
      <c r="AO259"/>
      <c r="AP259"/>
      <c r="AR259"/>
      <c r="AS259"/>
      <c r="AT259" s="17"/>
      <c r="AU259"/>
      <c r="AV259"/>
      <c r="AW259" s="17"/>
      <c r="AX259" s="1"/>
    </row>
    <row r="260" spans="11:50" x14ac:dyDescent="0.25">
      <c r="K260" s="1"/>
      <c r="P260" s="1"/>
      <c r="T260" s="27">
        <v>207</v>
      </c>
      <c r="U260" s="40" t="s">
        <v>88</v>
      </c>
      <c r="V260" s="29" t="s">
        <v>817</v>
      </c>
      <c r="W260" s="32">
        <v>1596</v>
      </c>
      <c r="X260" s="31">
        <v>786646.05</v>
      </c>
      <c r="Y260" s="32">
        <v>754</v>
      </c>
      <c r="Z260" s="30">
        <v>764798.99</v>
      </c>
      <c r="AA260" s="32">
        <v>484</v>
      </c>
      <c r="AB260" s="33">
        <v>1095623.6200000001</v>
      </c>
      <c r="AC260" s="32">
        <v>1204</v>
      </c>
      <c r="AD260" s="33">
        <v>512074.80999999982</v>
      </c>
      <c r="AE260" s="34">
        <v>1868</v>
      </c>
      <c r="AF260" s="33">
        <v>1110290.3900000006</v>
      </c>
      <c r="AG260" s="35">
        <v>1127</v>
      </c>
      <c r="AH260" s="33">
        <v>2235305.6599999992</v>
      </c>
      <c r="AI260" s="34">
        <v>7033</v>
      </c>
      <c r="AJ260" s="36">
        <v>6504739.5199999996</v>
      </c>
      <c r="AK260" s="36" t="s">
        <v>125</v>
      </c>
      <c r="AL260" s="36" t="s">
        <v>95</v>
      </c>
      <c r="AO260"/>
      <c r="AP260"/>
      <c r="AR260"/>
      <c r="AS260"/>
      <c r="AT260" s="17"/>
      <c r="AU260"/>
      <c r="AV260"/>
      <c r="AW260" s="17"/>
      <c r="AX260" s="1"/>
    </row>
    <row r="261" spans="11:50" x14ac:dyDescent="0.25">
      <c r="K261" s="1"/>
      <c r="P261" s="1"/>
      <c r="T261" s="27">
        <v>57</v>
      </c>
      <c r="U261" s="28" t="s">
        <v>318</v>
      </c>
      <c r="V261" s="29" t="s">
        <v>817</v>
      </c>
      <c r="W261" s="32">
        <v>1016</v>
      </c>
      <c r="X261" s="31">
        <v>664095.24</v>
      </c>
      <c r="Y261" s="32">
        <v>974</v>
      </c>
      <c r="Z261" s="30">
        <v>365110.3</v>
      </c>
      <c r="AA261" s="32">
        <v>536</v>
      </c>
      <c r="AB261" s="33">
        <v>1118036.73</v>
      </c>
      <c r="AC261" s="32">
        <v>962</v>
      </c>
      <c r="AD261" s="33">
        <v>440460.68999999989</v>
      </c>
      <c r="AE261" s="34">
        <v>464</v>
      </c>
      <c r="AF261" s="33">
        <v>499570.23000000045</v>
      </c>
      <c r="AG261" s="35">
        <v>604</v>
      </c>
      <c r="AH261" s="33">
        <v>1200972.4700000002</v>
      </c>
      <c r="AI261" s="34">
        <v>4556</v>
      </c>
      <c r="AJ261" s="36">
        <v>4288245.66</v>
      </c>
      <c r="AK261" s="36" t="s">
        <v>300</v>
      </c>
      <c r="AL261" s="36" t="s">
        <v>362</v>
      </c>
      <c r="AO261"/>
      <c r="AP261"/>
      <c r="AR261"/>
      <c r="AS261"/>
      <c r="AT261" s="17"/>
      <c r="AU261"/>
      <c r="AV261"/>
      <c r="AW261" s="17"/>
      <c r="AX261" s="1"/>
    </row>
    <row r="262" spans="11:50" x14ac:dyDescent="0.25">
      <c r="K262" s="1"/>
      <c r="P262" s="1"/>
      <c r="T262" s="27">
        <v>108</v>
      </c>
      <c r="U262" s="28" t="s">
        <v>454</v>
      </c>
      <c r="V262" s="29" t="s">
        <v>817</v>
      </c>
      <c r="W262" s="32">
        <v>415</v>
      </c>
      <c r="X262" s="31">
        <v>1014772.2499999999</v>
      </c>
      <c r="Y262" s="32">
        <v>876</v>
      </c>
      <c r="Z262" s="30">
        <v>967011.2</v>
      </c>
      <c r="AA262" s="32">
        <v>272</v>
      </c>
      <c r="AB262" s="33">
        <v>1121520.1400000001</v>
      </c>
      <c r="AC262" s="32">
        <v>129</v>
      </c>
      <c r="AD262" s="33">
        <v>605946.60000000033</v>
      </c>
      <c r="AE262" s="34">
        <v>18</v>
      </c>
      <c r="AF262" s="33">
        <v>419054.41999999946</v>
      </c>
      <c r="AG262" s="35">
        <v>420</v>
      </c>
      <c r="AH262" s="33">
        <v>1120873.2900000005</v>
      </c>
      <c r="AI262" s="34">
        <v>2130</v>
      </c>
      <c r="AJ262" s="36">
        <v>5249177.9000000004</v>
      </c>
      <c r="AK262" s="36" t="s">
        <v>512</v>
      </c>
      <c r="AL262" s="36" t="s">
        <v>76</v>
      </c>
      <c r="AO262"/>
      <c r="AP262"/>
      <c r="AR262"/>
      <c r="AS262"/>
      <c r="AT262" s="17"/>
      <c r="AU262"/>
      <c r="AV262"/>
      <c r="AW262" s="17"/>
      <c r="AX262" s="1"/>
    </row>
    <row r="263" spans="11:50" x14ac:dyDescent="0.25">
      <c r="K263" s="1"/>
      <c r="P263" s="1"/>
      <c r="T263" s="27">
        <v>268</v>
      </c>
      <c r="U263" s="28" t="s">
        <v>450</v>
      </c>
      <c r="V263" s="29" t="s">
        <v>817</v>
      </c>
      <c r="W263" s="32">
        <v>759</v>
      </c>
      <c r="X263" s="31">
        <v>582056.41</v>
      </c>
      <c r="Y263" s="32">
        <v>554</v>
      </c>
      <c r="Z263" s="30">
        <v>454727.32</v>
      </c>
      <c r="AA263" s="32">
        <v>790</v>
      </c>
      <c r="AB263" s="33">
        <v>1122734.1000000001</v>
      </c>
      <c r="AC263" s="32">
        <v>882</v>
      </c>
      <c r="AD263" s="33">
        <v>440592.56999999983</v>
      </c>
      <c r="AE263" s="34">
        <v>302</v>
      </c>
      <c r="AF263" s="33">
        <v>403377.62000000011</v>
      </c>
      <c r="AG263" s="35">
        <v>422</v>
      </c>
      <c r="AH263" s="33">
        <v>1083481.1800000002</v>
      </c>
      <c r="AI263" s="34">
        <v>3709</v>
      </c>
      <c r="AJ263" s="36">
        <v>4086969.2</v>
      </c>
      <c r="AK263" s="36" t="s">
        <v>386</v>
      </c>
      <c r="AL263" s="36" t="s">
        <v>381</v>
      </c>
      <c r="AO263"/>
      <c r="AP263"/>
      <c r="AR263"/>
      <c r="AS263"/>
      <c r="AT263" s="17"/>
      <c r="AU263"/>
      <c r="AV263"/>
      <c r="AW263" s="17"/>
      <c r="AX263" s="1"/>
    </row>
    <row r="264" spans="11:50" x14ac:dyDescent="0.25">
      <c r="K264" s="1"/>
      <c r="P264" s="1"/>
      <c r="T264" s="27">
        <v>299</v>
      </c>
      <c r="U264" s="28" t="s">
        <v>256</v>
      </c>
      <c r="V264" s="29" t="s">
        <v>818</v>
      </c>
      <c r="W264" s="32">
        <v>488</v>
      </c>
      <c r="X264" s="31">
        <v>758566.54999999993</v>
      </c>
      <c r="Y264" s="32">
        <v>387</v>
      </c>
      <c r="Z264" s="30">
        <v>712196.01</v>
      </c>
      <c r="AA264" s="32">
        <v>1738</v>
      </c>
      <c r="AB264" s="33">
        <v>1123873.33</v>
      </c>
      <c r="AC264" s="32">
        <v>244</v>
      </c>
      <c r="AD264" s="33">
        <v>426705.23000000033</v>
      </c>
      <c r="AE264" s="34">
        <v>346</v>
      </c>
      <c r="AF264" s="33">
        <v>411127.91999999993</v>
      </c>
      <c r="AG264" s="35">
        <v>711</v>
      </c>
      <c r="AH264" s="33">
        <v>1252137.9500000002</v>
      </c>
      <c r="AI264" s="34">
        <v>3914</v>
      </c>
      <c r="AJ264" s="36">
        <v>4684606.99</v>
      </c>
      <c r="AK264" s="36" t="s">
        <v>141</v>
      </c>
      <c r="AL264" s="36" t="s">
        <v>262</v>
      </c>
      <c r="AO264"/>
      <c r="AP264"/>
      <c r="AR264"/>
      <c r="AS264"/>
      <c r="AT264" s="17"/>
      <c r="AU264"/>
      <c r="AV264"/>
      <c r="AW264" s="17"/>
      <c r="AX264" s="1"/>
    </row>
    <row r="265" spans="11:50" x14ac:dyDescent="0.25">
      <c r="K265" s="1"/>
      <c r="P265" s="1"/>
      <c r="T265" s="27">
        <v>287</v>
      </c>
      <c r="U265" s="28" t="s">
        <v>9</v>
      </c>
      <c r="V265" s="29" t="s">
        <v>818</v>
      </c>
      <c r="W265" s="32">
        <v>358</v>
      </c>
      <c r="X265" s="31">
        <v>406355.09</v>
      </c>
      <c r="Y265" s="32">
        <v>857</v>
      </c>
      <c r="Z265" s="30">
        <v>306459.34000000003</v>
      </c>
      <c r="AA265" s="32">
        <v>548</v>
      </c>
      <c r="AB265" s="33">
        <v>1126645.8900000001</v>
      </c>
      <c r="AC265" s="32">
        <v>30</v>
      </c>
      <c r="AD265" s="33">
        <v>56172.089999999851</v>
      </c>
      <c r="AE265" s="34">
        <v>69</v>
      </c>
      <c r="AF265" s="33">
        <v>88345.679999999935</v>
      </c>
      <c r="AG265" s="35">
        <v>9609</v>
      </c>
      <c r="AH265" s="33">
        <v>1036455.8499999999</v>
      </c>
      <c r="AI265" s="34">
        <v>11471</v>
      </c>
      <c r="AJ265" s="36">
        <v>3020433.9399999995</v>
      </c>
      <c r="AK265" s="36" t="s">
        <v>33</v>
      </c>
      <c r="AL265" s="36" t="s">
        <v>521</v>
      </c>
      <c r="AO265"/>
      <c r="AP265"/>
      <c r="AR265"/>
      <c r="AS265"/>
      <c r="AT265" s="17"/>
      <c r="AU265"/>
      <c r="AV265"/>
      <c r="AW265" s="17"/>
      <c r="AX265" s="1"/>
    </row>
    <row r="266" spans="11:50" x14ac:dyDescent="0.25">
      <c r="K266" s="1"/>
      <c r="P266" s="1"/>
      <c r="T266" s="27">
        <v>120</v>
      </c>
      <c r="U266" s="28" t="s">
        <v>523</v>
      </c>
      <c r="V266" s="29" t="s">
        <v>818</v>
      </c>
      <c r="W266" s="32">
        <v>1072</v>
      </c>
      <c r="X266" s="31">
        <v>662782.66</v>
      </c>
      <c r="Y266" s="32">
        <v>1648</v>
      </c>
      <c r="Z266" s="30">
        <v>816444</v>
      </c>
      <c r="AA266" s="32">
        <v>965</v>
      </c>
      <c r="AB266" s="33">
        <v>1127649.1299999999</v>
      </c>
      <c r="AC266" s="32">
        <v>87</v>
      </c>
      <c r="AD266" s="33">
        <v>192221.42000000004</v>
      </c>
      <c r="AE266" s="34">
        <v>888</v>
      </c>
      <c r="AF266" s="33">
        <v>566451.21</v>
      </c>
      <c r="AG266" s="35">
        <v>365</v>
      </c>
      <c r="AH266" s="33">
        <v>986540.62000000011</v>
      </c>
      <c r="AI266" s="34">
        <v>5025</v>
      </c>
      <c r="AJ266" s="36">
        <v>4352089.04</v>
      </c>
      <c r="AK266" s="36" t="s">
        <v>169</v>
      </c>
      <c r="AL266" s="36" t="s">
        <v>161</v>
      </c>
      <c r="AO266"/>
      <c r="AP266"/>
      <c r="AR266"/>
      <c r="AS266"/>
      <c r="AT266" s="17"/>
      <c r="AU266"/>
      <c r="AV266"/>
      <c r="AW266" s="17"/>
      <c r="AX266" s="1"/>
    </row>
    <row r="267" spans="11:50" x14ac:dyDescent="0.25">
      <c r="K267" s="1"/>
      <c r="P267" s="1"/>
      <c r="T267" s="27">
        <v>326</v>
      </c>
      <c r="U267" s="28" t="s">
        <v>142</v>
      </c>
      <c r="V267" s="29" t="s">
        <v>818</v>
      </c>
      <c r="W267" s="32">
        <v>668</v>
      </c>
      <c r="X267" s="31">
        <v>342543.68000000005</v>
      </c>
      <c r="Y267" s="32">
        <v>518</v>
      </c>
      <c r="Z267" s="30">
        <v>315900.63</v>
      </c>
      <c r="AA267" s="32">
        <v>854</v>
      </c>
      <c r="AB267" s="33">
        <v>1129429.3500000001</v>
      </c>
      <c r="AC267" s="32">
        <v>1421</v>
      </c>
      <c r="AD267" s="33">
        <v>487835.04999999981</v>
      </c>
      <c r="AE267" s="34">
        <v>463</v>
      </c>
      <c r="AF267" s="33">
        <v>495911.75999999978</v>
      </c>
      <c r="AG267" s="35">
        <v>897</v>
      </c>
      <c r="AH267" s="33">
        <v>1406790.48</v>
      </c>
      <c r="AI267" s="34">
        <v>4821</v>
      </c>
      <c r="AJ267" s="36">
        <v>4178410.9499999997</v>
      </c>
      <c r="AK267" s="36" t="s">
        <v>273</v>
      </c>
      <c r="AL267" s="36" t="s">
        <v>368</v>
      </c>
      <c r="AO267"/>
      <c r="AP267"/>
      <c r="AR267"/>
      <c r="AS267"/>
      <c r="AT267" s="17"/>
      <c r="AU267"/>
      <c r="AV267"/>
      <c r="AW267" s="17"/>
      <c r="AX267" s="1"/>
    </row>
    <row r="268" spans="11:50" x14ac:dyDescent="0.25">
      <c r="K268" s="1"/>
      <c r="P268" s="1"/>
      <c r="T268" s="27">
        <v>77</v>
      </c>
      <c r="U268" s="28" t="s">
        <v>472</v>
      </c>
      <c r="V268" s="29" t="s">
        <v>818</v>
      </c>
      <c r="W268" s="32">
        <v>349</v>
      </c>
      <c r="X268" s="31">
        <v>961780.6399999999</v>
      </c>
      <c r="Y268" s="32">
        <v>371</v>
      </c>
      <c r="Z268" s="30">
        <v>849061.04</v>
      </c>
      <c r="AA268" s="32">
        <v>641</v>
      </c>
      <c r="AB268" s="33">
        <v>1133900.82</v>
      </c>
      <c r="AC268" s="32">
        <v>1251</v>
      </c>
      <c r="AD268" s="33">
        <v>1250809.98</v>
      </c>
      <c r="AE268" s="34">
        <v>684</v>
      </c>
      <c r="AF268" s="33">
        <v>639792.41000000108</v>
      </c>
      <c r="AG268" s="35">
        <v>407</v>
      </c>
      <c r="AH268" s="33">
        <v>1075911.5500000007</v>
      </c>
      <c r="AI268" s="34">
        <v>3703</v>
      </c>
      <c r="AJ268" s="36">
        <v>5911256.4400000013</v>
      </c>
      <c r="AK268" s="36" t="s">
        <v>388</v>
      </c>
      <c r="AL268" s="36" t="s">
        <v>200</v>
      </c>
      <c r="AO268"/>
      <c r="AP268"/>
      <c r="AR268"/>
      <c r="AS268"/>
      <c r="AT268" s="17"/>
      <c r="AU268"/>
      <c r="AV268"/>
      <c r="AW268" s="17"/>
      <c r="AX268" s="1"/>
    </row>
    <row r="269" spans="11:50" x14ac:dyDescent="0.25">
      <c r="K269" s="1"/>
      <c r="P269" s="1"/>
      <c r="T269" s="27">
        <v>6</v>
      </c>
      <c r="U269" s="28" t="s">
        <v>491</v>
      </c>
      <c r="V269" s="29" t="s">
        <v>818</v>
      </c>
      <c r="W269" s="32">
        <v>182</v>
      </c>
      <c r="X269" s="31">
        <v>744849.71</v>
      </c>
      <c r="Y269" s="32">
        <v>527</v>
      </c>
      <c r="Z269" s="30">
        <v>860703.74</v>
      </c>
      <c r="AA269" s="32">
        <v>497</v>
      </c>
      <c r="AB269" s="33">
        <v>1149534.76</v>
      </c>
      <c r="AC269" s="32">
        <v>583</v>
      </c>
      <c r="AD269" s="33">
        <v>655992.20999999973</v>
      </c>
      <c r="AE269" s="34">
        <v>165</v>
      </c>
      <c r="AF269" s="33">
        <v>544300.87000000011</v>
      </c>
      <c r="AG269" s="35">
        <v>393</v>
      </c>
      <c r="AH269" s="33">
        <v>1122811.3899999997</v>
      </c>
      <c r="AI269" s="34">
        <v>2347</v>
      </c>
      <c r="AJ269" s="36">
        <v>5078192.68</v>
      </c>
      <c r="AK269" s="36" t="s">
        <v>490</v>
      </c>
      <c r="AL269" s="36" t="s">
        <v>279</v>
      </c>
      <c r="AO269"/>
      <c r="AP269"/>
      <c r="AR269"/>
      <c r="AS269"/>
      <c r="AT269" s="17"/>
      <c r="AU269"/>
      <c r="AV269"/>
      <c r="AW269" s="17"/>
      <c r="AX269" s="1"/>
    </row>
    <row r="270" spans="11:50" x14ac:dyDescent="0.25">
      <c r="K270" s="1"/>
      <c r="P270" s="1"/>
      <c r="T270" s="27">
        <v>152</v>
      </c>
      <c r="U270" s="28" t="s">
        <v>225</v>
      </c>
      <c r="V270" s="29" t="s">
        <v>818</v>
      </c>
      <c r="W270" s="32">
        <v>1308</v>
      </c>
      <c r="X270" s="31">
        <v>959443.77</v>
      </c>
      <c r="Y270" s="32">
        <v>1267</v>
      </c>
      <c r="Z270" s="30">
        <v>765202.1</v>
      </c>
      <c r="AA270" s="32">
        <v>1117</v>
      </c>
      <c r="AB270" s="33">
        <v>1151562.25</v>
      </c>
      <c r="AC270" s="32">
        <v>935</v>
      </c>
      <c r="AD270" s="33">
        <v>470001.5099999996</v>
      </c>
      <c r="AE270" s="34">
        <v>1858</v>
      </c>
      <c r="AF270" s="33">
        <v>1093043.3900000001</v>
      </c>
      <c r="AG270" s="35">
        <v>779</v>
      </c>
      <c r="AH270" s="33">
        <v>1488063.5900000008</v>
      </c>
      <c r="AI270" s="34">
        <v>7264</v>
      </c>
      <c r="AJ270" s="36">
        <v>5927316.6099999994</v>
      </c>
      <c r="AK270" s="36" t="s">
        <v>114</v>
      </c>
      <c r="AL270" s="36" t="s">
        <v>110</v>
      </c>
      <c r="AO270"/>
      <c r="AP270"/>
      <c r="AR270"/>
      <c r="AS270"/>
      <c r="AT270" s="17"/>
      <c r="AU270"/>
      <c r="AV270"/>
      <c r="AW270" s="17"/>
      <c r="AX270" s="1"/>
    </row>
    <row r="271" spans="11:50" x14ac:dyDescent="0.25">
      <c r="K271" s="1"/>
      <c r="P271" s="1"/>
      <c r="T271" s="27">
        <v>227</v>
      </c>
      <c r="U271" s="28" t="s">
        <v>146</v>
      </c>
      <c r="V271" s="29" t="s">
        <v>818</v>
      </c>
      <c r="W271" s="32">
        <v>804</v>
      </c>
      <c r="X271" s="31">
        <v>1057452.5699999998</v>
      </c>
      <c r="Y271" s="32">
        <v>163</v>
      </c>
      <c r="Z271" s="30">
        <v>398097.02</v>
      </c>
      <c r="AA271" s="32">
        <v>250</v>
      </c>
      <c r="AB271" s="33">
        <v>1152246</v>
      </c>
      <c r="AC271" s="32">
        <v>513</v>
      </c>
      <c r="AD271" s="33">
        <v>732553.19999999984</v>
      </c>
      <c r="AE271" s="34">
        <v>752</v>
      </c>
      <c r="AF271" s="33">
        <v>718115.87000000011</v>
      </c>
      <c r="AG271" s="35">
        <v>887</v>
      </c>
      <c r="AH271" s="33">
        <v>1716715.0499999998</v>
      </c>
      <c r="AI271" s="34">
        <v>3369</v>
      </c>
      <c r="AJ271" s="36">
        <v>5775179.709999999</v>
      </c>
      <c r="AK271" s="36" t="s">
        <v>315</v>
      </c>
      <c r="AL271" s="36" t="s">
        <v>207</v>
      </c>
      <c r="AO271"/>
      <c r="AP271"/>
      <c r="AR271"/>
      <c r="AS271"/>
      <c r="AT271" s="17"/>
      <c r="AU271"/>
      <c r="AV271"/>
      <c r="AW271" s="17"/>
      <c r="AX271" s="1"/>
    </row>
    <row r="272" spans="11:50" x14ac:dyDescent="0.25">
      <c r="K272" s="1"/>
      <c r="P272" s="1"/>
      <c r="T272" s="27">
        <v>47</v>
      </c>
      <c r="U272" s="28" t="s">
        <v>320</v>
      </c>
      <c r="V272" s="29" t="s">
        <v>818</v>
      </c>
      <c r="W272" s="32">
        <v>1235</v>
      </c>
      <c r="X272" s="31">
        <v>797213.6</v>
      </c>
      <c r="Y272" s="32">
        <v>753</v>
      </c>
      <c r="Z272" s="30">
        <v>808941.62</v>
      </c>
      <c r="AA272" s="32">
        <v>1015</v>
      </c>
      <c r="AB272" s="33">
        <v>1159317.7899999998</v>
      </c>
      <c r="AC272" s="32">
        <v>815</v>
      </c>
      <c r="AD272" s="33">
        <v>570381.54000000015</v>
      </c>
      <c r="AE272" s="34">
        <v>253</v>
      </c>
      <c r="AF272" s="33">
        <v>435575.60999999987</v>
      </c>
      <c r="AG272" s="35">
        <v>602</v>
      </c>
      <c r="AH272" s="33">
        <v>1261759.33</v>
      </c>
      <c r="AI272" s="34">
        <v>4673</v>
      </c>
      <c r="AJ272" s="36">
        <v>5033189.4899999993</v>
      </c>
      <c r="AK272" s="36" t="s">
        <v>294</v>
      </c>
      <c r="AL272" s="36" t="s">
        <v>184</v>
      </c>
      <c r="AO272"/>
      <c r="AP272"/>
      <c r="AR272"/>
      <c r="AS272"/>
      <c r="AT272" s="17"/>
      <c r="AU272"/>
      <c r="AV272"/>
      <c r="AW272" s="17"/>
      <c r="AX272" s="1"/>
    </row>
    <row r="273" spans="11:50" x14ac:dyDescent="0.25">
      <c r="K273" s="1"/>
      <c r="P273" s="1"/>
      <c r="T273" s="27">
        <v>115</v>
      </c>
      <c r="U273" s="28" t="s">
        <v>236</v>
      </c>
      <c r="V273" s="29" t="s">
        <v>818</v>
      </c>
      <c r="W273" s="32">
        <v>898</v>
      </c>
      <c r="X273" s="31">
        <v>979739.03000000014</v>
      </c>
      <c r="Y273" s="32">
        <v>2809</v>
      </c>
      <c r="Z273" s="30">
        <v>735324.29</v>
      </c>
      <c r="AA273" s="32">
        <v>488</v>
      </c>
      <c r="AB273" s="33">
        <v>1164996.1899999995</v>
      </c>
      <c r="AC273" s="32">
        <v>458</v>
      </c>
      <c r="AD273" s="33">
        <v>555454.92000000016</v>
      </c>
      <c r="AE273" s="34">
        <v>1018</v>
      </c>
      <c r="AF273" s="33">
        <v>557905.23000000045</v>
      </c>
      <c r="AG273" s="35">
        <v>735</v>
      </c>
      <c r="AH273" s="33">
        <v>1427824.13</v>
      </c>
      <c r="AI273" s="34">
        <v>6406</v>
      </c>
      <c r="AJ273" s="36">
        <v>5421243.79</v>
      </c>
      <c r="AK273" s="36" t="s">
        <v>168</v>
      </c>
      <c r="AL273" s="36" t="s">
        <v>136</v>
      </c>
      <c r="AO273"/>
      <c r="AP273"/>
      <c r="AR273"/>
      <c r="AS273"/>
      <c r="AT273" s="17"/>
      <c r="AU273"/>
      <c r="AV273"/>
      <c r="AW273" s="17"/>
      <c r="AX273" s="1"/>
    </row>
    <row r="274" spans="11:50" x14ac:dyDescent="0.25">
      <c r="K274" s="1"/>
      <c r="P274" s="1"/>
      <c r="T274" s="27">
        <v>229</v>
      </c>
      <c r="U274" s="28" t="s">
        <v>66</v>
      </c>
      <c r="V274" s="29" t="s">
        <v>819</v>
      </c>
      <c r="W274" s="32">
        <v>1240</v>
      </c>
      <c r="X274" s="31">
        <v>587552.98</v>
      </c>
      <c r="Y274" s="32">
        <v>815</v>
      </c>
      <c r="Z274" s="30">
        <v>590609.32999999996</v>
      </c>
      <c r="AA274" s="32">
        <v>1236</v>
      </c>
      <c r="AB274" s="33">
        <v>1168381.29</v>
      </c>
      <c r="AC274" s="32">
        <v>581</v>
      </c>
      <c r="AD274" s="33">
        <v>344998.07000000018</v>
      </c>
      <c r="AE274" s="34">
        <v>1294</v>
      </c>
      <c r="AF274" s="33">
        <v>715579.85999999987</v>
      </c>
      <c r="AG274" s="35">
        <v>1272</v>
      </c>
      <c r="AH274" s="33">
        <v>1779136.8599999999</v>
      </c>
      <c r="AI274" s="34">
        <v>6438</v>
      </c>
      <c r="AJ274" s="36">
        <v>5186258.3900000006</v>
      </c>
      <c r="AK274" s="36" t="s">
        <v>157</v>
      </c>
      <c r="AL274" s="36" t="s">
        <v>245</v>
      </c>
      <c r="AO274"/>
      <c r="AP274"/>
      <c r="AR274"/>
      <c r="AS274"/>
      <c r="AT274" s="17"/>
      <c r="AU274"/>
      <c r="AV274"/>
      <c r="AW274" s="17"/>
      <c r="AX274" s="1"/>
    </row>
    <row r="275" spans="11:50" x14ac:dyDescent="0.25">
      <c r="K275" s="1"/>
      <c r="P275" s="1"/>
      <c r="T275" s="27">
        <v>24</v>
      </c>
      <c r="U275" s="28" t="s">
        <v>312</v>
      </c>
      <c r="V275" s="29" t="s">
        <v>819</v>
      </c>
      <c r="W275" s="32">
        <v>643</v>
      </c>
      <c r="X275" s="31">
        <v>1032096.72</v>
      </c>
      <c r="Y275" s="32">
        <v>813</v>
      </c>
      <c r="Z275" s="30">
        <v>764385.37</v>
      </c>
      <c r="AA275" s="32">
        <v>318</v>
      </c>
      <c r="AB275" s="33">
        <v>1175677.46</v>
      </c>
      <c r="AC275" s="32">
        <v>415</v>
      </c>
      <c r="AD275" s="33">
        <v>791578.70000000019</v>
      </c>
      <c r="AE275" s="34">
        <v>1183</v>
      </c>
      <c r="AF275" s="33">
        <v>652630.26999999955</v>
      </c>
      <c r="AG275" s="35">
        <v>612</v>
      </c>
      <c r="AH275" s="33">
        <v>1536036.3000000007</v>
      </c>
      <c r="AI275" s="34">
        <v>3984</v>
      </c>
      <c r="AJ275" s="36">
        <v>5952404.8200000003</v>
      </c>
      <c r="AK275" s="36" t="s">
        <v>208</v>
      </c>
      <c r="AL275" s="36" t="s">
        <v>56</v>
      </c>
      <c r="AO275"/>
      <c r="AP275"/>
      <c r="AR275"/>
      <c r="AS275"/>
      <c r="AT275" s="17"/>
      <c r="AU275"/>
      <c r="AV275"/>
      <c r="AW275" s="17"/>
      <c r="AX275" s="1"/>
    </row>
    <row r="276" spans="11:50" x14ac:dyDescent="0.25">
      <c r="K276" s="1"/>
      <c r="P276" s="1"/>
      <c r="T276" s="27">
        <v>147</v>
      </c>
      <c r="U276" s="28" t="s">
        <v>80</v>
      </c>
      <c r="V276" s="29" t="s">
        <v>819</v>
      </c>
      <c r="W276" s="32">
        <v>933</v>
      </c>
      <c r="X276" s="31">
        <v>457570.48</v>
      </c>
      <c r="Y276" s="32">
        <v>398</v>
      </c>
      <c r="Z276" s="30">
        <v>461801.9</v>
      </c>
      <c r="AA276" s="32">
        <v>726</v>
      </c>
      <c r="AB276" s="33">
        <v>1179374.3700000001</v>
      </c>
      <c r="AC276" s="32">
        <v>2850</v>
      </c>
      <c r="AD276" s="33">
        <v>697497.22</v>
      </c>
      <c r="AE276" s="34">
        <v>1858</v>
      </c>
      <c r="AF276" s="33">
        <v>1217714.6299999999</v>
      </c>
      <c r="AG276" s="35">
        <v>1171</v>
      </c>
      <c r="AH276" s="33">
        <v>2029072.9300000002</v>
      </c>
      <c r="AI276" s="34">
        <v>7936</v>
      </c>
      <c r="AJ276" s="36">
        <v>6043031.5300000012</v>
      </c>
      <c r="AK276" s="36" t="s">
        <v>70</v>
      </c>
      <c r="AL276" s="36" t="s">
        <v>183</v>
      </c>
      <c r="AO276"/>
      <c r="AP276"/>
      <c r="AR276"/>
      <c r="AS276"/>
      <c r="AT276" s="17"/>
      <c r="AU276"/>
      <c r="AV276"/>
      <c r="AW276" s="17"/>
      <c r="AX276" s="1"/>
    </row>
    <row r="277" spans="11:50" x14ac:dyDescent="0.25">
      <c r="K277" s="1"/>
      <c r="P277" s="1"/>
      <c r="T277" s="27">
        <v>379</v>
      </c>
      <c r="U277" s="28" t="s">
        <v>159</v>
      </c>
      <c r="V277" s="29" t="s">
        <v>819</v>
      </c>
      <c r="W277" s="32">
        <v>3509</v>
      </c>
      <c r="X277" s="31">
        <v>903050.64999999991</v>
      </c>
      <c r="Y277" s="32">
        <v>1709</v>
      </c>
      <c r="Z277" s="30">
        <v>721506.87</v>
      </c>
      <c r="AA277" s="32">
        <v>975</v>
      </c>
      <c r="AB277" s="33">
        <v>1181822.8900000001</v>
      </c>
      <c r="AC277" s="32">
        <v>399</v>
      </c>
      <c r="AD277" s="33">
        <v>391560.6799999997</v>
      </c>
      <c r="AE277" s="34">
        <v>769</v>
      </c>
      <c r="AF277" s="33">
        <v>404191.7200000002</v>
      </c>
      <c r="AG277" s="35">
        <v>880</v>
      </c>
      <c r="AH277" s="33">
        <v>1125905.6000000001</v>
      </c>
      <c r="AI277" s="34">
        <v>8241</v>
      </c>
      <c r="AJ277" s="36">
        <v>4728038.41</v>
      </c>
      <c r="AK277" s="36" t="s">
        <v>44</v>
      </c>
      <c r="AL277" s="36" t="s">
        <v>266</v>
      </c>
      <c r="AO277"/>
      <c r="AP277"/>
      <c r="AR277"/>
      <c r="AS277"/>
      <c r="AT277" s="17"/>
      <c r="AU277"/>
      <c r="AV277"/>
      <c r="AW277" s="17"/>
      <c r="AX277" s="1"/>
    </row>
    <row r="278" spans="11:50" x14ac:dyDescent="0.25">
      <c r="K278" s="1"/>
      <c r="P278" s="1"/>
      <c r="T278" s="27">
        <v>15</v>
      </c>
      <c r="U278" s="28" t="s">
        <v>370</v>
      </c>
      <c r="V278" s="29" t="s">
        <v>819</v>
      </c>
      <c r="W278" s="32">
        <v>780</v>
      </c>
      <c r="X278" s="31">
        <v>1076121.43</v>
      </c>
      <c r="Y278" s="32">
        <v>498</v>
      </c>
      <c r="Z278" s="30">
        <v>873336.94</v>
      </c>
      <c r="AA278" s="32">
        <v>702</v>
      </c>
      <c r="AB278" s="33">
        <v>1192542.76</v>
      </c>
      <c r="AC278" s="32">
        <v>886</v>
      </c>
      <c r="AD278" s="33">
        <v>776921.17000000039</v>
      </c>
      <c r="AE278" s="34">
        <v>924</v>
      </c>
      <c r="AF278" s="33">
        <v>869771.71</v>
      </c>
      <c r="AG278" s="35">
        <v>529</v>
      </c>
      <c r="AH278" s="33">
        <v>1307764.25</v>
      </c>
      <c r="AI278" s="34">
        <v>4319</v>
      </c>
      <c r="AJ278" s="36">
        <v>6096458.2599999998</v>
      </c>
      <c r="AK278" s="36" t="s">
        <v>292</v>
      </c>
      <c r="AL278" s="36" t="s">
        <v>59</v>
      </c>
      <c r="AO278"/>
      <c r="AP278"/>
      <c r="AR278"/>
      <c r="AS278"/>
      <c r="AT278" s="17"/>
      <c r="AU278"/>
      <c r="AV278"/>
      <c r="AW278" s="17"/>
      <c r="AX278" s="1"/>
    </row>
    <row r="279" spans="11:50" x14ac:dyDescent="0.25">
      <c r="K279" s="1"/>
      <c r="P279" s="1"/>
      <c r="T279" s="27">
        <v>95</v>
      </c>
      <c r="U279" s="28" t="s">
        <v>392</v>
      </c>
      <c r="V279" s="29" t="s">
        <v>819</v>
      </c>
      <c r="W279" s="32">
        <v>362</v>
      </c>
      <c r="X279" s="31">
        <v>499710.66</v>
      </c>
      <c r="Y279" s="32">
        <v>1313</v>
      </c>
      <c r="Z279" s="30">
        <v>638826.5</v>
      </c>
      <c r="AA279" s="32">
        <v>1227</v>
      </c>
      <c r="AB279" s="33">
        <v>1193989.99</v>
      </c>
      <c r="AC279" s="32">
        <v>881</v>
      </c>
      <c r="AD279" s="33">
        <v>324786.98</v>
      </c>
      <c r="AE279" s="34">
        <v>153</v>
      </c>
      <c r="AF279" s="33">
        <v>219615.43000000017</v>
      </c>
      <c r="AG279" s="35">
        <v>489</v>
      </c>
      <c r="AH279" s="33">
        <v>1085107.3399999999</v>
      </c>
      <c r="AI279" s="34">
        <v>4425</v>
      </c>
      <c r="AJ279" s="36">
        <v>3962036.9000000004</v>
      </c>
      <c r="AK279" s="36" t="s">
        <v>313</v>
      </c>
      <c r="AL279" s="36" t="s">
        <v>16</v>
      </c>
      <c r="AO279"/>
      <c r="AP279"/>
      <c r="AR279"/>
      <c r="AS279"/>
      <c r="AT279" s="17"/>
      <c r="AU279"/>
      <c r="AV279"/>
      <c r="AW279" s="17"/>
      <c r="AX279" s="1"/>
    </row>
    <row r="280" spans="11:50" x14ac:dyDescent="0.25">
      <c r="K280" s="1"/>
      <c r="P280" s="1"/>
      <c r="T280" s="27">
        <v>173</v>
      </c>
      <c r="U280" s="28" t="s">
        <v>760</v>
      </c>
      <c r="V280" s="29" t="s">
        <v>819</v>
      </c>
      <c r="W280" s="32">
        <v>218</v>
      </c>
      <c r="X280" s="31">
        <v>751553.70000000019</v>
      </c>
      <c r="Y280" s="32">
        <v>222</v>
      </c>
      <c r="Z280" s="30">
        <v>730101.87</v>
      </c>
      <c r="AA280" s="32">
        <v>109</v>
      </c>
      <c r="AB280" s="33">
        <v>1196892.6999999997</v>
      </c>
      <c r="AC280" s="32">
        <v>12551</v>
      </c>
      <c r="AD280" s="33">
        <v>960049.03999999969</v>
      </c>
      <c r="AE280" s="34">
        <v>308</v>
      </c>
      <c r="AF280" s="33">
        <v>9738254.9100000001</v>
      </c>
      <c r="AG280" s="35">
        <v>107</v>
      </c>
      <c r="AH280" s="33">
        <v>1519160.2999999989</v>
      </c>
      <c r="AI280" s="34">
        <v>13515</v>
      </c>
      <c r="AJ280" s="36">
        <v>14896012.519999996</v>
      </c>
      <c r="AK280" s="36" t="s">
        <v>14</v>
      </c>
      <c r="AL280" s="36" t="s">
        <v>24</v>
      </c>
      <c r="AO280"/>
      <c r="AP280"/>
      <c r="AR280"/>
      <c r="AS280"/>
      <c r="AT280" s="17"/>
      <c r="AU280"/>
      <c r="AV280"/>
      <c r="AW280" s="17"/>
      <c r="AX280" s="1"/>
    </row>
    <row r="281" spans="11:50" x14ac:dyDescent="0.25">
      <c r="K281" s="1"/>
      <c r="P281" s="1"/>
      <c r="T281" s="27">
        <v>246</v>
      </c>
      <c r="U281" s="28" t="s">
        <v>94</v>
      </c>
      <c r="V281" s="29" t="s">
        <v>819</v>
      </c>
      <c r="W281" s="32">
        <v>1310</v>
      </c>
      <c r="X281" s="31">
        <v>815100.23</v>
      </c>
      <c r="Y281" s="32">
        <v>1119</v>
      </c>
      <c r="Z281" s="30">
        <v>680437.1</v>
      </c>
      <c r="AA281" s="32">
        <v>1188</v>
      </c>
      <c r="AB281" s="33">
        <v>1206891.8399999999</v>
      </c>
      <c r="AC281" s="32">
        <v>487</v>
      </c>
      <c r="AD281" s="33">
        <v>549732.86999999988</v>
      </c>
      <c r="AE281" s="34">
        <v>2383</v>
      </c>
      <c r="AF281" s="33">
        <v>1051251.9300000002</v>
      </c>
      <c r="AG281" s="35">
        <v>1091</v>
      </c>
      <c r="AH281" s="33">
        <v>1703031.2000000002</v>
      </c>
      <c r="AI281" s="34">
        <v>7578</v>
      </c>
      <c r="AJ281" s="36">
        <v>6006445.1699999999</v>
      </c>
      <c r="AK281" s="36" t="s">
        <v>98</v>
      </c>
      <c r="AL281" s="36" t="s">
        <v>190</v>
      </c>
      <c r="AO281"/>
      <c r="AP281"/>
      <c r="AR281"/>
      <c r="AS281"/>
      <c r="AT281" s="17"/>
      <c r="AU281"/>
      <c r="AV281"/>
      <c r="AW281" s="17"/>
      <c r="AX281" s="1"/>
    </row>
    <row r="282" spans="11:50" x14ac:dyDescent="0.25">
      <c r="K282" s="1"/>
      <c r="P282" s="1"/>
      <c r="T282" s="27">
        <v>27</v>
      </c>
      <c r="U282" s="28" t="s">
        <v>308</v>
      </c>
      <c r="V282" s="29" t="s">
        <v>819</v>
      </c>
      <c r="W282" s="32">
        <v>1635</v>
      </c>
      <c r="X282" s="31">
        <v>834210.01</v>
      </c>
      <c r="Y282" s="32">
        <v>418</v>
      </c>
      <c r="Z282" s="30">
        <v>541469.74</v>
      </c>
      <c r="AA282" s="32">
        <v>442</v>
      </c>
      <c r="AB282" s="33">
        <v>1220653.6499999999</v>
      </c>
      <c r="AC282" s="32">
        <v>1311</v>
      </c>
      <c r="AD282" s="33">
        <v>837005.37</v>
      </c>
      <c r="AE282" s="34">
        <v>683</v>
      </c>
      <c r="AF282" s="33">
        <v>520858.56000000052</v>
      </c>
      <c r="AG282" s="35">
        <v>619</v>
      </c>
      <c r="AH282" s="33">
        <v>1499135.7800000003</v>
      </c>
      <c r="AI282" s="34">
        <v>5108</v>
      </c>
      <c r="AJ282" s="36">
        <v>5453333.1100000003</v>
      </c>
      <c r="AK282" s="36" t="s">
        <v>257</v>
      </c>
      <c r="AL282" s="36" t="s">
        <v>237</v>
      </c>
      <c r="AO282"/>
      <c r="AP282"/>
      <c r="AR282"/>
      <c r="AS282"/>
      <c r="AT282" s="17"/>
      <c r="AU282"/>
      <c r="AV282"/>
      <c r="AW282" s="17"/>
      <c r="AX282" s="1"/>
    </row>
    <row r="283" spans="11:50" x14ac:dyDescent="0.25">
      <c r="K283" s="1"/>
      <c r="P283" s="1"/>
      <c r="T283" s="27">
        <v>271</v>
      </c>
      <c r="U283" s="28" t="s">
        <v>324</v>
      </c>
      <c r="V283" s="29" t="s">
        <v>819</v>
      </c>
      <c r="W283" s="32">
        <v>1415</v>
      </c>
      <c r="X283" s="31">
        <v>844864.38000000012</v>
      </c>
      <c r="Y283" s="32">
        <v>473</v>
      </c>
      <c r="Z283" s="30">
        <v>597652.84</v>
      </c>
      <c r="AA283" s="32">
        <v>1480</v>
      </c>
      <c r="AB283" s="33">
        <v>1225656.4899999998</v>
      </c>
      <c r="AC283" s="32">
        <v>1147</v>
      </c>
      <c r="AD283" s="33">
        <v>632206.82000000007</v>
      </c>
      <c r="AE283" s="34">
        <v>747</v>
      </c>
      <c r="AF283" s="33">
        <v>506047.93999999948</v>
      </c>
      <c r="AG283" s="35">
        <v>598</v>
      </c>
      <c r="AH283" s="33">
        <v>1259911.8599999999</v>
      </c>
      <c r="AI283" s="34">
        <v>5860</v>
      </c>
      <c r="AJ283" s="36">
        <v>5066340.3299999991</v>
      </c>
      <c r="AK283" s="36" t="s">
        <v>214</v>
      </c>
      <c r="AL283" s="36" t="s">
        <v>273</v>
      </c>
      <c r="AO283"/>
      <c r="AP283"/>
      <c r="AR283"/>
      <c r="AS283"/>
      <c r="AT283" s="17"/>
      <c r="AU283"/>
      <c r="AV283"/>
      <c r="AW283" s="17"/>
      <c r="AX283" s="1"/>
    </row>
    <row r="284" spans="11:50" x14ac:dyDescent="0.25">
      <c r="K284" s="1"/>
      <c r="P284" s="1"/>
      <c r="T284" s="27">
        <v>142</v>
      </c>
      <c r="U284" s="28" t="s">
        <v>342</v>
      </c>
      <c r="V284" s="29" t="s">
        <v>820</v>
      </c>
      <c r="W284" s="32">
        <v>1687</v>
      </c>
      <c r="X284" s="31">
        <v>779845.15999999992</v>
      </c>
      <c r="Y284" s="32">
        <v>901</v>
      </c>
      <c r="Z284" s="30">
        <v>568272.6</v>
      </c>
      <c r="AA284" s="32">
        <v>562</v>
      </c>
      <c r="AB284" s="33">
        <v>1231723.1000000001</v>
      </c>
      <c r="AC284" s="32">
        <v>1983</v>
      </c>
      <c r="AD284" s="33">
        <v>897880.21999999951</v>
      </c>
      <c r="AE284" s="34">
        <v>692</v>
      </c>
      <c r="AF284" s="33">
        <v>751893.6400000006</v>
      </c>
      <c r="AG284" s="35">
        <v>570</v>
      </c>
      <c r="AH284" s="33">
        <v>1275405.5200000005</v>
      </c>
      <c r="AI284" s="34">
        <v>6395</v>
      </c>
      <c r="AJ284" s="36">
        <v>5505020.2400000012</v>
      </c>
      <c r="AK284" s="36" t="s">
        <v>65</v>
      </c>
      <c r="AL284" s="36" t="s">
        <v>217</v>
      </c>
      <c r="AO284"/>
      <c r="AP284"/>
      <c r="AR284"/>
      <c r="AS284"/>
      <c r="AT284" s="17"/>
      <c r="AU284"/>
      <c r="AV284"/>
      <c r="AW284" s="17"/>
      <c r="AX284" s="1"/>
    </row>
    <row r="285" spans="11:50" x14ac:dyDescent="0.25">
      <c r="K285" s="1"/>
      <c r="P285" s="1"/>
      <c r="T285" s="27">
        <v>63</v>
      </c>
      <c r="U285" s="28" t="s">
        <v>344</v>
      </c>
      <c r="V285" s="29" t="s">
        <v>820</v>
      </c>
      <c r="W285" s="32">
        <v>445</v>
      </c>
      <c r="X285" s="31">
        <v>9765300.879999999</v>
      </c>
      <c r="Y285" s="32">
        <v>905</v>
      </c>
      <c r="Z285" s="30">
        <v>546746.46000000101</v>
      </c>
      <c r="AA285" s="32">
        <v>684</v>
      </c>
      <c r="AB285" s="33">
        <v>1250057.6999999993</v>
      </c>
      <c r="AC285" s="32">
        <v>343</v>
      </c>
      <c r="AD285" s="33">
        <v>370181.47000000079</v>
      </c>
      <c r="AE285" s="34">
        <v>242</v>
      </c>
      <c r="AF285" s="33">
        <v>402827.8900000006</v>
      </c>
      <c r="AG285" s="35">
        <v>565</v>
      </c>
      <c r="AH285" s="33">
        <v>1868581.0299999993</v>
      </c>
      <c r="AI285" s="34">
        <v>3184</v>
      </c>
      <c r="AJ285" s="36">
        <v>14203695.43</v>
      </c>
      <c r="AK285" s="36" t="s">
        <v>439</v>
      </c>
      <c r="AL285" s="36" t="s">
        <v>18</v>
      </c>
      <c r="AO285"/>
      <c r="AP285"/>
      <c r="AR285"/>
      <c r="AS285"/>
      <c r="AT285" s="17"/>
      <c r="AU285"/>
      <c r="AV285"/>
      <c r="AW285" s="17"/>
      <c r="AX285" s="1"/>
    </row>
    <row r="286" spans="11:50" x14ac:dyDescent="0.25">
      <c r="K286" s="1"/>
      <c r="P286" s="1"/>
      <c r="T286" s="27">
        <v>5</v>
      </c>
      <c r="U286" s="28" t="s">
        <v>335</v>
      </c>
      <c r="V286" s="29" t="s">
        <v>820</v>
      </c>
      <c r="W286" s="32">
        <v>1858</v>
      </c>
      <c r="X286" s="31">
        <v>1037922.4199999999</v>
      </c>
      <c r="Y286" s="32">
        <v>478</v>
      </c>
      <c r="Z286" s="30">
        <v>814343.72</v>
      </c>
      <c r="AA286" s="32">
        <v>481</v>
      </c>
      <c r="AB286" s="33">
        <v>1251014.7899999998</v>
      </c>
      <c r="AC286" s="32">
        <v>1287</v>
      </c>
      <c r="AD286" s="33">
        <v>683850.63000000024</v>
      </c>
      <c r="AE286" s="34">
        <v>466</v>
      </c>
      <c r="AF286" s="33">
        <v>720821.18000000063</v>
      </c>
      <c r="AG286" s="35">
        <v>581</v>
      </c>
      <c r="AH286" s="33">
        <v>1396592.6799999997</v>
      </c>
      <c r="AI286" s="34">
        <v>5151</v>
      </c>
      <c r="AJ286" s="36">
        <v>5904545.4199999999</v>
      </c>
      <c r="AK286" s="36" t="s">
        <v>76</v>
      </c>
      <c r="AL286" s="36" t="s">
        <v>204</v>
      </c>
      <c r="AO286"/>
      <c r="AP286"/>
      <c r="AR286"/>
      <c r="AS286"/>
      <c r="AT286" s="17"/>
      <c r="AU286"/>
      <c r="AV286"/>
      <c r="AW286" s="17"/>
      <c r="AX286" s="1"/>
    </row>
    <row r="287" spans="11:50" x14ac:dyDescent="0.25">
      <c r="K287" s="1"/>
      <c r="P287" s="1"/>
      <c r="T287" s="27">
        <v>219</v>
      </c>
      <c r="U287" s="28" t="s">
        <v>385</v>
      </c>
      <c r="V287" s="29" t="s">
        <v>820</v>
      </c>
      <c r="W287" s="32">
        <v>997</v>
      </c>
      <c r="X287" s="31">
        <v>697307.81</v>
      </c>
      <c r="Y287" s="32">
        <v>833</v>
      </c>
      <c r="Z287" s="30">
        <v>520185.53</v>
      </c>
      <c r="AA287" s="32">
        <v>848</v>
      </c>
      <c r="AB287" s="33">
        <v>1255081.4400000002</v>
      </c>
      <c r="AC287" s="32">
        <v>705</v>
      </c>
      <c r="AD287" s="33">
        <v>478387.57999999961</v>
      </c>
      <c r="AE287" s="34">
        <v>947</v>
      </c>
      <c r="AF287" s="33">
        <v>535269.56000000006</v>
      </c>
      <c r="AG287" s="35">
        <v>500</v>
      </c>
      <c r="AH287" s="33">
        <v>1362583.04</v>
      </c>
      <c r="AI287" s="34">
        <v>4830</v>
      </c>
      <c r="AJ287" s="36">
        <v>4848814.9600000009</v>
      </c>
      <c r="AK287" s="36" t="s">
        <v>279</v>
      </c>
      <c r="AL287" s="36" t="s">
        <v>309</v>
      </c>
      <c r="AO287"/>
      <c r="AP287"/>
      <c r="AR287"/>
      <c r="AS287"/>
      <c r="AT287" s="17"/>
      <c r="AU287"/>
      <c r="AV287"/>
      <c r="AW287" s="17"/>
      <c r="AX287" s="1"/>
    </row>
    <row r="288" spans="11:50" x14ac:dyDescent="0.25">
      <c r="K288" s="1"/>
      <c r="P288" s="1"/>
      <c r="T288" s="27">
        <v>194</v>
      </c>
      <c r="U288" s="28" t="s">
        <v>121</v>
      </c>
      <c r="V288" s="29" t="s">
        <v>820</v>
      </c>
      <c r="W288" s="32">
        <v>954</v>
      </c>
      <c r="X288" s="31">
        <v>627018.36999999988</v>
      </c>
      <c r="Y288" s="32">
        <v>990</v>
      </c>
      <c r="Z288" s="30">
        <v>722248.45</v>
      </c>
      <c r="AA288" s="32">
        <v>915</v>
      </c>
      <c r="AB288" s="33">
        <v>1270867.7500000005</v>
      </c>
      <c r="AC288" s="32">
        <v>1416</v>
      </c>
      <c r="AD288" s="33">
        <v>365064.46999999956</v>
      </c>
      <c r="AE288" s="34">
        <v>576</v>
      </c>
      <c r="AF288" s="33">
        <v>696224.34999999963</v>
      </c>
      <c r="AG288" s="35">
        <v>997</v>
      </c>
      <c r="AH288" s="33">
        <v>1608604.19</v>
      </c>
      <c r="AI288" s="34">
        <v>5848</v>
      </c>
      <c r="AJ288" s="36">
        <v>5290027.58</v>
      </c>
      <c r="AK288" s="36" t="s">
        <v>194</v>
      </c>
      <c r="AL288" s="36" t="s">
        <v>138</v>
      </c>
      <c r="AO288"/>
      <c r="AP288"/>
      <c r="AR288"/>
      <c r="AS288"/>
      <c r="AT288" s="17"/>
      <c r="AU288"/>
      <c r="AV288"/>
      <c r="AW288" s="17"/>
      <c r="AX288" s="1"/>
    </row>
    <row r="289" spans="11:50" x14ac:dyDescent="0.25">
      <c r="K289" s="1"/>
      <c r="P289" s="1"/>
      <c r="T289" s="27">
        <v>153</v>
      </c>
      <c r="U289" s="28" t="s">
        <v>167</v>
      </c>
      <c r="V289" s="29" t="s">
        <v>820</v>
      </c>
      <c r="W289" s="32">
        <v>1844</v>
      </c>
      <c r="X289" s="31">
        <v>761815.9</v>
      </c>
      <c r="Y289" s="32">
        <v>469</v>
      </c>
      <c r="Z289" s="30">
        <v>556678.54</v>
      </c>
      <c r="AA289" s="32">
        <v>596</v>
      </c>
      <c r="AB289" s="33">
        <v>1282082.0299999998</v>
      </c>
      <c r="AC289" s="32">
        <v>945</v>
      </c>
      <c r="AD289" s="33">
        <v>478831.32000000036</v>
      </c>
      <c r="AE289" s="34">
        <v>547</v>
      </c>
      <c r="AF289" s="33">
        <v>570589.37000000011</v>
      </c>
      <c r="AG289" s="35">
        <v>862</v>
      </c>
      <c r="AH289" s="33">
        <v>1373132.58</v>
      </c>
      <c r="AI289" s="34">
        <v>5263</v>
      </c>
      <c r="AJ289" s="36">
        <v>5023129.74</v>
      </c>
      <c r="AK289" s="36" t="s">
        <v>235</v>
      </c>
      <c r="AL289" s="36" t="s">
        <v>243</v>
      </c>
      <c r="AO289"/>
      <c r="AP289"/>
      <c r="AR289"/>
      <c r="AS289"/>
      <c r="AT289" s="17"/>
      <c r="AU289"/>
      <c r="AV289"/>
      <c r="AW289" s="17"/>
      <c r="AX289" s="1"/>
    </row>
    <row r="290" spans="11:50" x14ac:dyDescent="0.25">
      <c r="K290" s="1"/>
      <c r="P290" s="1"/>
      <c r="T290" s="27">
        <v>171</v>
      </c>
      <c r="U290" s="28" t="s">
        <v>421</v>
      </c>
      <c r="V290" s="29" t="s">
        <v>820</v>
      </c>
      <c r="W290" s="32">
        <v>596</v>
      </c>
      <c r="X290" s="31">
        <v>678597.6399999999</v>
      </c>
      <c r="Y290" s="32">
        <v>1466</v>
      </c>
      <c r="Z290" s="30">
        <v>656133.42000000004</v>
      </c>
      <c r="AA290" s="32">
        <v>1039</v>
      </c>
      <c r="AB290" s="33">
        <v>1287046.0099999998</v>
      </c>
      <c r="AC290" s="32">
        <v>120</v>
      </c>
      <c r="AD290" s="33">
        <v>189669.14000000065</v>
      </c>
      <c r="AE290" s="34">
        <v>401</v>
      </c>
      <c r="AF290" s="33">
        <v>333273.70000000019</v>
      </c>
      <c r="AG290" s="35">
        <v>452</v>
      </c>
      <c r="AH290" s="33">
        <v>1238311.8599999994</v>
      </c>
      <c r="AI290" s="34">
        <v>4074</v>
      </c>
      <c r="AJ290" s="36">
        <v>4383031.7699999996</v>
      </c>
      <c r="AK290" s="36" t="s">
        <v>343</v>
      </c>
      <c r="AL290" s="36" t="s">
        <v>343</v>
      </c>
      <c r="AO290"/>
      <c r="AP290"/>
      <c r="AR290"/>
      <c r="AS290"/>
      <c r="AT290" s="17"/>
      <c r="AU290"/>
      <c r="AV290"/>
      <c r="AW290" s="17"/>
      <c r="AX290" s="1"/>
    </row>
    <row r="291" spans="11:50" x14ac:dyDescent="0.25">
      <c r="K291" s="1"/>
      <c r="P291" s="1"/>
      <c r="T291" s="27">
        <v>311</v>
      </c>
      <c r="U291" s="28" t="s">
        <v>291</v>
      </c>
      <c r="V291" s="29" t="s">
        <v>820</v>
      </c>
      <c r="W291" s="32">
        <v>1255</v>
      </c>
      <c r="X291" s="31">
        <v>487568.06</v>
      </c>
      <c r="Y291" s="32">
        <v>443</v>
      </c>
      <c r="Z291" s="30">
        <v>481576.76</v>
      </c>
      <c r="AA291" s="32">
        <v>1926</v>
      </c>
      <c r="AB291" s="33">
        <v>1289274.7899999998</v>
      </c>
      <c r="AC291" s="32">
        <v>1441</v>
      </c>
      <c r="AD291" s="33">
        <v>706531.04999999993</v>
      </c>
      <c r="AE291" s="34">
        <v>680</v>
      </c>
      <c r="AF291" s="33">
        <v>744133.00000000047</v>
      </c>
      <c r="AG291" s="35">
        <v>661</v>
      </c>
      <c r="AH291" s="33">
        <v>1242531.7999999998</v>
      </c>
      <c r="AI291" s="34">
        <v>6406</v>
      </c>
      <c r="AJ291" s="36">
        <v>4951615.459999999</v>
      </c>
      <c r="AK291" s="36" t="s">
        <v>166</v>
      </c>
      <c r="AL291" s="36" t="s">
        <v>297</v>
      </c>
      <c r="AO291"/>
      <c r="AP291"/>
      <c r="AR291"/>
      <c r="AS291"/>
      <c r="AT291" s="17"/>
      <c r="AU291"/>
      <c r="AV291"/>
      <c r="AW291" s="17"/>
      <c r="AX291" s="1"/>
    </row>
    <row r="292" spans="11:50" x14ac:dyDescent="0.25">
      <c r="K292" s="1"/>
      <c r="P292" s="1"/>
      <c r="T292" s="27">
        <v>196</v>
      </c>
      <c r="U292" s="28" t="s">
        <v>175</v>
      </c>
      <c r="V292" s="29" t="s">
        <v>820</v>
      </c>
      <c r="W292" s="32">
        <v>858</v>
      </c>
      <c r="X292" s="31">
        <v>809256.37999999989</v>
      </c>
      <c r="Y292" s="32">
        <v>1908</v>
      </c>
      <c r="Z292" s="30">
        <v>940785.8</v>
      </c>
      <c r="AA292" s="32">
        <v>556</v>
      </c>
      <c r="AB292" s="33">
        <v>1296098.24</v>
      </c>
      <c r="AC292" s="32">
        <v>1052</v>
      </c>
      <c r="AD292" s="33">
        <v>921931.18000000017</v>
      </c>
      <c r="AE292" s="34">
        <v>1652</v>
      </c>
      <c r="AF292" s="33">
        <v>1087307.0099999998</v>
      </c>
      <c r="AG292" s="35">
        <v>856</v>
      </c>
      <c r="AH292" s="33">
        <v>1764897.79</v>
      </c>
      <c r="AI292" s="34">
        <v>6882</v>
      </c>
      <c r="AJ292" s="36">
        <v>6820276.3999999994</v>
      </c>
      <c r="AK292" s="36" t="s">
        <v>51</v>
      </c>
      <c r="AL292" s="36" t="s">
        <v>133</v>
      </c>
      <c r="AO292"/>
      <c r="AP292"/>
      <c r="AR292"/>
      <c r="AS292"/>
      <c r="AT292" s="17"/>
      <c r="AU292"/>
      <c r="AV292"/>
      <c r="AW292" s="17"/>
      <c r="AX292" s="1"/>
    </row>
    <row r="293" spans="11:50" x14ac:dyDescent="0.25">
      <c r="K293" s="1"/>
      <c r="P293" s="1"/>
      <c r="T293" s="27">
        <v>262</v>
      </c>
      <c r="U293" s="28" t="s">
        <v>171</v>
      </c>
      <c r="V293" s="29" t="s">
        <v>820</v>
      </c>
      <c r="W293" s="32">
        <v>805</v>
      </c>
      <c r="X293" s="31">
        <v>580176.14999999991</v>
      </c>
      <c r="Y293" s="32">
        <v>887</v>
      </c>
      <c r="Z293" s="30">
        <v>586813.17000000004</v>
      </c>
      <c r="AA293" s="32">
        <v>1720</v>
      </c>
      <c r="AB293" s="33">
        <v>1305072.29</v>
      </c>
      <c r="AC293" s="32">
        <v>177</v>
      </c>
      <c r="AD293" s="33">
        <v>241091.96000000022</v>
      </c>
      <c r="AE293" s="34">
        <v>246</v>
      </c>
      <c r="AF293" s="33">
        <v>452198.66999999993</v>
      </c>
      <c r="AG293" s="35">
        <v>861</v>
      </c>
      <c r="AH293" s="33">
        <v>1769406.13</v>
      </c>
      <c r="AI293" s="34">
        <v>4696</v>
      </c>
      <c r="AJ293" s="36">
        <v>4934758.370000001</v>
      </c>
      <c r="AK293" s="36" t="s">
        <v>243</v>
      </c>
      <c r="AL293" s="36" t="s">
        <v>300</v>
      </c>
      <c r="AO293"/>
      <c r="AP293"/>
      <c r="AR293"/>
      <c r="AS293"/>
      <c r="AT293" s="17"/>
      <c r="AU293"/>
      <c r="AV293"/>
      <c r="AW293" s="17"/>
      <c r="AX293" s="1"/>
    </row>
    <row r="294" spans="11:50" x14ac:dyDescent="0.25">
      <c r="K294" s="1"/>
      <c r="P294" s="1"/>
      <c r="T294" s="27">
        <v>12</v>
      </c>
      <c r="U294" s="28" t="s">
        <v>132</v>
      </c>
      <c r="V294" s="29" t="s">
        <v>821</v>
      </c>
      <c r="W294" s="32">
        <v>1389</v>
      </c>
      <c r="X294" s="31">
        <v>797137.58</v>
      </c>
      <c r="Y294" s="32">
        <v>1095</v>
      </c>
      <c r="Z294" s="30">
        <v>628509.84</v>
      </c>
      <c r="AA294" s="32">
        <v>1520</v>
      </c>
      <c r="AB294" s="33">
        <v>1315383.23</v>
      </c>
      <c r="AC294" s="32">
        <v>1515</v>
      </c>
      <c r="AD294" s="33">
        <v>828287.98000000021</v>
      </c>
      <c r="AE294" s="34">
        <v>1118</v>
      </c>
      <c r="AF294" s="33">
        <v>789437.49000000022</v>
      </c>
      <c r="AG294" s="35">
        <v>945</v>
      </c>
      <c r="AH294" s="33">
        <v>1685444.7000000002</v>
      </c>
      <c r="AI294" s="34">
        <v>7582</v>
      </c>
      <c r="AJ294" s="36">
        <v>6044200.8200000003</v>
      </c>
      <c r="AK294" s="36" t="s">
        <v>47</v>
      </c>
      <c r="AL294" s="36" t="s">
        <v>123</v>
      </c>
      <c r="AO294"/>
      <c r="AP294"/>
      <c r="AR294"/>
      <c r="AS294"/>
      <c r="AT294" s="17"/>
      <c r="AU294"/>
      <c r="AV294"/>
      <c r="AW294" s="17"/>
      <c r="AX294" s="1"/>
    </row>
    <row r="295" spans="11:50" x14ac:dyDescent="0.25">
      <c r="K295" s="1"/>
      <c r="P295" s="1"/>
      <c r="T295" s="27">
        <v>76</v>
      </c>
      <c r="U295" s="28" t="s">
        <v>549</v>
      </c>
      <c r="V295" s="29" t="s">
        <v>821</v>
      </c>
      <c r="W295" s="32">
        <v>1083</v>
      </c>
      <c r="X295" s="31">
        <v>1296693.7600000002</v>
      </c>
      <c r="Y295" s="32">
        <v>823</v>
      </c>
      <c r="Z295" s="30">
        <v>1174265.31</v>
      </c>
      <c r="AA295" s="32">
        <v>498</v>
      </c>
      <c r="AB295" s="33">
        <v>1315556.9299999997</v>
      </c>
      <c r="AC295" s="32">
        <v>933</v>
      </c>
      <c r="AD295" s="33">
        <v>797008.67000000039</v>
      </c>
      <c r="AE295" s="34">
        <v>247</v>
      </c>
      <c r="AF295" s="33">
        <v>806184.43999999948</v>
      </c>
      <c r="AG295" s="35">
        <v>326</v>
      </c>
      <c r="AH295" s="33">
        <v>907681.31999999937</v>
      </c>
      <c r="AI295" s="34">
        <v>3910</v>
      </c>
      <c r="AJ295" s="36">
        <v>6297390.4299999997</v>
      </c>
      <c r="AK295" s="36" t="s">
        <v>368</v>
      </c>
      <c r="AL295" s="36" t="s">
        <v>149</v>
      </c>
      <c r="AO295"/>
      <c r="AP295"/>
      <c r="AR295"/>
      <c r="AS295"/>
      <c r="AT295" s="17"/>
      <c r="AU295"/>
      <c r="AV295"/>
      <c r="AW295" s="17"/>
      <c r="AX295" s="1"/>
    </row>
    <row r="296" spans="11:50" x14ac:dyDescent="0.25">
      <c r="K296" s="1"/>
      <c r="P296" s="1"/>
      <c r="T296" s="27">
        <v>170</v>
      </c>
      <c r="U296" s="28" t="s">
        <v>339</v>
      </c>
      <c r="V296" s="29" t="s">
        <v>821</v>
      </c>
      <c r="W296" s="32">
        <v>1274</v>
      </c>
      <c r="X296" s="31">
        <v>604630.07000000007</v>
      </c>
      <c r="Y296" s="32">
        <v>922</v>
      </c>
      <c r="Z296" s="30">
        <v>553736.91</v>
      </c>
      <c r="AA296" s="32">
        <v>482</v>
      </c>
      <c r="AB296" s="33">
        <v>1315635.8500000001</v>
      </c>
      <c r="AC296" s="32">
        <v>400</v>
      </c>
      <c r="AD296" s="33">
        <v>455522.23999999987</v>
      </c>
      <c r="AE296" s="34">
        <v>1198</v>
      </c>
      <c r="AF296" s="33">
        <v>488368.18999999948</v>
      </c>
      <c r="AG296" s="35">
        <v>579</v>
      </c>
      <c r="AH296" s="33">
        <v>1402438.9300000006</v>
      </c>
      <c r="AI296" s="34">
        <v>4855</v>
      </c>
      <c r="AJ296" s="36">
        <v>4820332.1900000004</v>
      </c>
      <c r="AK296" s="36" t="s">
        <v>277</v>
      </c>
      <c r="AL296" s="36" t="s">
        <v>313</v>
      </c>
      <c r="AO296"/>
      <c r="AP296"/>
      <c r="AR296"/>
      <c r="AS296"/>
      <c r="AT296" s="17"/>
      <c r="AU296"/>
      <c r="AV296"/>
      <c r="AW296" s="17"/>
      <c r="AX296" s="1"/>
    </row>
    <row r="297" spans="11:50" x14ac:dyDescent="0.25">
      <c r="K297" s="1"/>
      <c r="P297" s="1"/>
      <c r="T297" s="27">
        <v>333</v>
      </c>
      <c r="U297" s="28" t="s">
        <v>413</v>
      </c>
      <c r="V297" s="29" t="s">
        <v>821</v>
      </c>
      <c r="W297" s="41">
        <v>2263</v>
      </c>
      <c r="X297" s="31">
        <v>858423.2300000001</v>
      </c>
      <c r="Y297" s="41">
        <v>762</v>
      </c>
      <c r="Z297" s="30">
        <v>723766.72</v>
      </c>
      <c r="AA297" s="32">
        <v>843</v>
      </c>
      <c r="AB297" s="33">
        <v>1318972.8500000001</v>
      </c>
      <c r="AC297" s="32">
        <v>214</v>
      </c>
      <c r="AD297" s="33">
        <v>251616.25999999978</v>
      </c>
      <c r="AE297" s="34">
        <v>623</v>
      </c>
      <c r="AF297" s="33">
        <v>288810.63000000035</v>
      </c>
      <c r="AG297" s="35">
        <v>457</v>
      </c>
      <c r="AH297" s="33">
        <v>1165570.6599999997</v>
      </c>
      <c r="AI297" s="34">
        <v>5162</v>
      </c>
      <c r="AJ297" s="36">
        <v>4607160.3500000006</v>
      </c>
      <c r="AK297" s="36" t="s">
        <v>138</v>
      </c>
      <c r="AL297" s="36" t="s">
        <v>202</v>
      </c>
      <c r="AO297"/>
      <c r="AP297"/>
      <c r="AR297"/>
      <c r="AS297"/>
      <c r="AT297" s="17"/>
      <c r="AU297"/>
      <c r="AV297"/>
      <c r="AW297" s="17"/>
      <c r="AX297" s="1"/>
    </row>
    <row r="298" spans="11:50" x14ac:dyDescent="0.25">
      <c r="K298" s="1"/>
      <c r="P298" s="1"/>
      <c r="T298" s="27">
        <v>244</v>
      </c>
      <c r="U298" s="28" t="s">
        <v>251</v>
      </c>
      <c r="V298" s="29" t="s">
        <v>821</v>
      </c>
      <c r="W298" s="32">
        <v>598</v>
      </c>
      <c r="X298" s="31">
        <v>857928.54999999993</v>
      </c>
      <c r="Y298" s="32">
        <v>1345</v>
      </c>
      <c r="Z298" s="30">
        <v>636863.76</v>
      </c>
      <c r="AA298" s="32">
        <v>1075</v>
      </c>
      <c r="AB298" s="33">
        <v>1323930.96</v>
      </c>
      <c r="AC298" s="32">
        <v>1159</v>
      </c>
      <c r="AD298" s="33">
        <v>741734.4700000002</v>
      </c>
      <c r="AE298" s="34">
        <v>1382</v>
      </c>
      <c r="AF298" s="33">
        <v>973215.58000000007</v>
      </c>
      <c r="AG298" s="35">
        <v>719</v>
      </c>
      <c r="AH298" s="33">
        <v>1586355.08</v>
      </c>
      <c r="AI298" s="34">
        <v>6278</v>
      </c>
      <c r="AJ298" s="36">
        <v>6120028.3999999994</v>
      </c>
      <c r="AK298" s="36" t="s">
        <v>118</v>
      </c>
      <c r="AL298" s="36" t="s">
        <v>168</v>
      </c>
      <c r="AO298"/>
      <c r="AP298"/>
      <c r="AR298"/>
      <c r="AS298"/>
      <c r="AT298" s="17"/>
      <c r="AU298"/>
      <c r="AV298"/>
      <c r="AW298" s="17"/>
      <c r="AX298" s="1"/>
    </row>
    <row r="299" spans="11:50" x14ac:dyDescent="0.25">
      <c r="K299" s="1"/>
      <c r="P299" s="1"/>
      <c r="T299" s="27">
        <v>363</v>
      </c>
      <c r="U299" s="28" t="s">
        <v>232</v>
      </c>
      <c r="V299" s="29" t="s">
        <v>821</v>
      </c>
      <c r="W299" s="32">
        <v>2170</v>
      </c>
      <c r="X299" s="31">
        <v>903823.90999999992</v>
      </c>
      <c r="Y299" s="32">
        <v>628</v>
      </c>
      <c r="Z299" s="30">
        <v>663301.23</v>
      </c>
      <c r="AA299" s="32">
        <v>1243</v>
      </c>
      <c r="AB299" s="33">
        <v>1330162.3299999998</v>
      </c>
      <c r="AC299" s="32">
        <v>82</v>
      </c>
      <c r="AD299" s="33">
        <v>141871.78999999995</v>
      </c>
      <c r="AE299" s="34">
        <v>1401</v>
      </c>
      <c r="AF299" s="33">
        <v>637690.66000000015</v>
      </c>
      <c r="AG299" s="35">
        <v>755</v>
      </c>
      <c r="AH299" s="33">
        <v>1508864.96</v>
      </c>
      <c r="AI299" s="34">
        <v>6279</v>
      </c>
      <c r="AJ299" s="36">
        <v>5185714.8800000008</v>
      </c>
      <c r="AK299" s="36" t="s">
        <v>176</v>
      </c>
      <c r="AL299" s="36" t="s">
        <v>169</v>
      </c>
      <c r="AO299"/>
      <c r="AP299"/>
      <c r="AR299"/>
      <c r="AS299"/>
      <c r="AT299" s="17"/>
      <c r="AU299"/>
      <c r="AV299"/>
      <c r="AW299" s="17"/>
      <c r="AX299" s="1"/>
    </row>
    <row r="300" spans="11:50" x14ac:dyDescent="0.25">
      <c r="K300" s="1"/>
      <c r="P300" s="1"/>
      <c r="T300" s="27">
        <v>82</v>
      </c>
      <c r="U300" s="28" t="s">
        <v>116</v>
      </c>
      <c r="V300" s="29" t="s">
        <v>821</v>
      </c>
      <c r="W300" s="32">
        <v>1999</v>
      </c>
      <c r="X300" s="31">
        <v>774415.59999999986</v>
      </c>
      <c r="Y300" s="32">
        <v>615</v>
      </c>
      <c r="Z300" s="30">
        <v>693682.33</v>
      </c>
      <c r="AA300" s="32">
        <v>2124</v>
      </c>
      <c r="AB300" s="33">
        <v>1334610.0000000005</v>
      </c>
      <c r="AC300" s="32">
        <v>356</v>
      </c>
      <c r="AD300" s="33">
        <v>450867.7099999995</v>
      </c>
      <c r="AE300" s="34">
        <v>1370</v>
      </c>
      <c r="AF300" s="33">
        <v>822597.25000000047</v>
      </c>
      <c r="AG300" s="35">
        <v>1042</v>
      </c>
      <c r="AH300" s="33">
        <v>1619374.0100000002</v>
      </c>
      <c r="AI300" s="34">
        <v>7506</v>
      </c>
      <c r="AJ300" s="36">
        <v>5695546.9000000004</v>
      </c>
      <c r="AK300" s="36" t="s">
        <v>85</v>
      </c>
      <c r="AL300" s="36" t="s">
        <v>210</v>
      </c>
      <c r="AO300"/>
      <c r="AP300"/>
      <c r="AR300"/>
      <c r="AS300"/>
      <c r="AT300" s="17"/>
      <c r="AU300"/>
      <c r="AV300"/>
      <c r="AW300" s="17"/>
      <c r="AX300" s="1"/>
    </row>
    <row r="301" spans="11:50" x14ac:dyDescent="0.25">
      <c r="K301" s="1"/>
      <c r="P301" s="1"/>
      <c r="T301" s="27">
        <v>320</v>
      </c>
      <c r="U301" s="40" t="s">
        <v>92</v>
      </c>
      <c r="V301" s="29" t="s">
        <v>821</v>
      </c>
      <c r="W301" s="32">
        <v>1470</v>
      </c>
      <c r="X301" s="31">
        <v>905173.74</v>
      </c>
      <c r="Y301" s="32">
        <v>1348</v>
      </c>
      <c r="Z301" s="30">
        <v>744738.09</v>
      </c>
      <c r="AA301" s="32">
        <v>1702</v>
      </c>
      <c r="AB301" s="33">
        <v>1342317.96</v>
      </c>
      <c r="AC301" s="32">
        <v>659</v>
      </c>
      <c r="AD301" s="33">
        <v>260954.06000000006</v>
      </c>
      <c r="AE301" s="34">
        <v>1055</v>
      </c>
      <c r="AF301" s="33">
        <v>561076.13000000035</v>
      </c>
      <c r="AG301" s="35">
        <v>1110</v>
      </c>
      <c r="AH301" s="33">
        <v>1568344.8199999998</v>
      </c>
      <c r="AI301" s="34">
        <v>7344</v>
      </c>
      <c r="AJ301" s="36">
        <v>5382604.8000000007</v>
      </c>
      <c r="AK301" s="36" t="s">
        <v>109</v>
      </c>
      <c r="AL301" s="36" t="s">
        <v>238</v>
      </c>
      <c r="AO301"/>
      <c r="AP301"/>
      <c r="AR301"/>
      <c r="AS301"/>
      <c r="AT301" s="17"/>
      <c r="AU301"/>
      <c r="AV301"/>
      <c r="AW301" s="17"/>
      <c r="AX301" s="1"/>
    </row>
    <row r="302" spans="11:50" x14ac:dyDescent="0.25">
      <c r="K302" s="1"/>
      <c r="P302" s="1"/>
      <c r="T302" s="27">
        <v>318</v>
      </c>
      <c r="U302" s="28" t="s">
        <v>328</v>
      </c>
      <c r="V302" s="29" t="s">
        <v>821</v>
      </c>
      <c r="W302" s="32">
        <v>1701</v>
      </c>
      <c r="X302" s="31">
        <v>871684.5199999999</v>
      </c>
      <c r="Y302" s="32">
        <v>2560</v>
      </c>
      <c r="Z302" s="30">
        <v>709283.39</v>
      </c>
      <c r="AA302" s="32">
        <v>852</v>
      </c>
      <c r="AB302" s="33">
        <v>1349613.9200000002</v>
      </c>
      <c r="AC302" s="32">
        <v>51</v>
      </c>
      <c r="AD302" s="33">
        <v>343575.99000000022</v>
      </c>
      <c r="AE302" s="34">
        <v>656</v>
      </c>
      <c r="AF302" s="33">
        <v>407070.9299999997</v>
      </c>
      <c r="AG302" s="35">
        <v>595</v>
      </c>
      <c r="AH302" s="33">
        <v>1253320.9000000004</v>
      </c>
      <c r="AI302" s="34">
        <v>6415</v>
      </c>
      <c r="AJ302" s="36">
        <v>4934549.6500000004</v>
      </c>
      <c r="AK302" s="36" t="s">
        <v>163</v>
      </c>
      <c r="AL302" s="36" t="s">
        <v>302</v>
      </c>
      <c r="AO302"/>
      <c r="AP302"/>
      <c r="AR302"/>
      <c r="AS302"/>
      <c r="AT302" s="17"/>
      <c r="AU302"/>
      <c r="AV302"/>
      <c r="AW302" s="17"/>
      <c r="AX302" s="1"/>
    </row>
    <row r="303" spans="11:50" x14ac:dyDescent="0.25">
      <c r="K303" s="1"/>
      <c r="P303" s="1"/>
      <c r="T303" s="27">
        <v>345</v>
      </c>
      <c r="U303" s="28" t="s">
        <v>189</v>
      </c>
      <c r="V303" s="29" t="s">
        <v>821</v>
      </c>
      <c r="W303" s="32">
        <v>825</v>
      </c>
      <c r="X303" s="31">
        <v>1197747.1000000003</v>
      </c>
      <c r="Y303" s="32">
        <v>1520</v>
      </c>
      <c r="Z303" s="30">
        <v>1121865.08</v>
      </c>
      <c r="AA303" s="32">
        <v>1474</v>
      </c>
      <c r="AB303" s="33">
        <v>1358587.8299999991</v>
      </c>
      <c r="AC303" s="32">
        <v>1309</v>
      </c>
      <c r="AD303" s="33">
        <v>891615.4299999997</v>
      </c>
      <c r="AE303" s="34">
        <v>365</v>
      </c>
      <c r="AF303" s="33">
        <v>681579.70000000112</v>
      </c>
      <c r="AG303" s="35">
        <v>817</v>
      </c>
      <c r="AH303" s="33">
        <v>1541519.7700000005</v>
      </c>
      <c r="AI303" s="34">
        <v>6310</v>
      </c>
      <c r="AJ303" s="36">
        <v>6792914.9100000011</v>
      </c>
      <c r="AK303" s="36" t="s">
        <v>172</v>
      </c>
      <c r="AL303" s="36" t="s">
        <v>73</v>
      </c>
      <c r="AO303"/>
      <c r="AP303"/>
      <c r="AR303"/>
      <c r="AS303"/>
      <c r="AT303" s="17"/>
      <c r="AU303"/>
      <c r="AV303"/>
      <c r="AW303" s="17"/>
      <c r="AX303" s="1"/>
    </row>
    <row r="304" spans="11:50" x14ac:dyDescent="0.25">
      <c r="K304" s="1"/>
      <c r="P304" s="1"/>
      <c r="T304" s="27">
        <v>81</v>
      </c>
      <c r="U304" s="28" t="s">
        <v>310</v>
      </c>
      <c r="V304" s="29" t="s">
        <v>822</v>
      </c>
      <c r="W304" s="32">
        <v>1282</v>
      </c>
      <c r="X304" s="31">
        <v>696369.59</v>
      </c>
      <c r="Y304" s="32">
        <v>1340</v>
      </c>
      <c r="Z304" s="30">
        <v>646952.18000000005</v>
      </c>
      <c r="AA304" s="32">
        <v>512</v>
      </c>
      <c r="AB304" s="33">
        <v>1360629.1</v>
      </c>
      <c r="AC304" s="32">
        <v>864</v>
      </c>
      <c r="AD304" s="33">
        <v>548824.22999999963</v>
      </c>
      <c r="AE304" s="34">
        <v>448</v>
      </c>
      <c r="AF304" s="33">
        <v>576991.52000000048</v>
      </c>
      <c r="AG304" s="35">
        <v>613</v>
      </c>
      <c r="AH304" s="33">
        <v>1544571.87</v>
      </c>
      <c r="AI304" s="34">
        <v>5059</v>
      </c>
      <c r="AJ304" s="36">
        <v>5374338.4900000002</v>
      </c>
      <c r="AK304" s="36" t="s">
        <v>248</v>
      </c>
      <c r="AL304" s="36" t="s">
        <v>235</v>
      </c>
      <c r="AO304"/>
      <c r="AP304"/>
      <c r="AR304"/>
      <c r="AS304"/>
      <c r="AT304" s="17"/>
      <c r="AU304"/>
      <c r="AV304"/>
      <c r="AW304" s="17"/>
      <c r="AX304" s="1"/>
    </row>
    <row r="305" spans="11:50" x14ac:dyDescent="0.25">
      <c r="K305" s="1"/>
      <c r="P305" s="1"/>
      <c r="T305" s="27">
        <v>19</v>
      </c>
      <c r="U305" s="28" t="s">
        <v>528</v>
      </c>
      <c r="V305" s="29" t="s">
        <v>822</v>
      </c>
      <c r="W305" s="32">
        <v>452</v>
      </c>
      <c r="X305" s="31">
        <v>913806.79999999993</v>
      </c>
      <c r="Y305" s="32">
        <v>690</v>
      </c>
      <c r="Z305" s="30">
        <v>1053111.3999999999</v>
      </c>
      <c r="AA305" s="32">
        <v>629</v>
      </c>
      <c r="AB305" s="33">
        <v>1364416.9400000004</v>
      </c>
      <c r="AC305" s="32">
        <v>16</v>
      </c>
      <c r="AD305" s="33">
        <v>672722.09999999986</v>
      </c>
      <c r="AE305" s="34">
        <v>465</v>
      </c>
      <c r="AF305" s="33">
        <v>745652.90000000037</v>
      </c>
      <c r="AG305" s="35">
        <v>352</v>
      </c>
      <c r="AH305" s="33">
        <v>1273358.9700000007</v>
      </c>
      <c r="AI305" s="34">
        <v>2604</v>
      </c>
      <c r="AJ305" s="36">
        <v>6023069.1100000003</v>
      </c>
      <c r="AK305" s="36" t="s">
        <v>255</v>
      </c>
      <c r="AL305" s="36" t="s">
        <v>93</v>
      </c>
      <c r="AO305"/>
      <c r="AP305"/>
      <c r="AR305"/>
      <c r="AS305"/>
      <c r="AT305" s="17"/>
      <c r="AU305"/>
      <c r="AV305"/>
      <c r="AW305" s="17"/>
      <c r="AX305" s="1"/>
    </row>
    <row r="306" spans="11:50" x14ac:dyDescent="0.25">
      <c r="K306" s="1"/>
      <c r="P306" s="1"/>
      <c r="T306" s="27">
        <v>272</v>
      </c>
      <c r="U306" s="28" t="s">
        <v>54</v>
      </c>
      <c r="V306" s="29" t="s">
        <v>822</v>
      </c>
      <c r="W306" s="32">
        <v>1177</v>
      </c>
      <c r="X306" s="31">
        <v>644779.04</v>
      </c>
      <c r="Y306" s="32">
        <v>1043</v>
      </c>
      <c r="Z306" s="30">
        <v>631762.06999999995</v>
      </c>
      <c r="AA306" s="32">
        <v>1705</v>
      </c>
      <c r="AB306" s="33">
        <v>1368398.2600000002</v>
      </c>
      <c r="AC306" s="32">
        <v>884</v>
      </c>
      <c r="AD306" s="33">
        <v>415796.39999999991</v>
      </c>
      <c r="AE306" s="34">
        <v>604</v>
      </c>
      <c r="AF306" s="33">
        <v>440590.52</v>
      </c>
      <c r="AG306" s="35">
        <v>1462</v>
      </c>
      <c r="AH306" s="33">
        <v>1552979.8200000003</v>
      </c>
      <c r="AI306" s="34">
        <v>6875</v>
      </c>
      <c r="AJ306" s="36">
        <v>5054306.1100000003</v>
      </c>
      <c r="AK306" s="36" t="s">
        <v>140</v>
      </c>
      <c r="AL306" s="36" t="s">
        <v>205</v>
      </c>
      <c r="AO306"/>
      <c r="AP306"/>
      <c r="AR306"/>
      <c r="AS306"/>
      <c r="AT306" s="17"/>
      <c r="AU306"/>
      <c r="AV306"/>
      <c r="AW306" s="17"/>
      <c r="AX306" s="1"/>
    </row>
    <row r="307" spans="11:50" x14ac:dyDescent="0.25">
      <c r="K307" s="1"/>
      <c r="P307" s="1"/>
      <c r="T307" s="27">
        <v>286</v>
      </c>
      <c r="U307" s="28" t="s">
        <v>424</v>
      </c>
      <c r="V307" s="29" t="s">
        <v>822</v>
      </c>
      <c r="W307" s="32">
        <v>583</v>
      </c>
      <c r="X307" s="31">
        <v>682317.47</v>
      </c>
      <c r="Y307" s="32">
        <v>1441</v>
      </c>
      <c r="Z307" s="30">
        <v>621627.47</v>
      </c>
      <c r="AA307" s="32">
        <v>912</v>
      </c>
      <c r="AB307" s="33">
        <v>1413904.9500000002</v>
      </c>
      <c r="AC307" s="32">
        <v>105</v>
      </c>
      <c r="AD307" s="33">
        <v>152277.56000000006</v>
      </c>
      <c r="AE307" s="34">
        <v>688</v>
      </c>
      <c r="AF307" s="33">
        <v>339110.65999999968</v>
      </c>
      <c r="AG307" s="35">
        <v>451</v>
      </c>
      <c r="AH307" s="33">
        <v>1531040.73</v>
      </c>
      <c r="AI307" s="34">
        <v>4180</v>
      </c>
      <c r="AJ307" s="36">
        <v>4740278.84</v>
      </c>
      <c r="AK307" s="36" t="s">
        <v>198</v>
      </c>
      <c r="AL307" s="36" t="s">
        <v>292</v>
      </c>
      <c r="AO307"/>
      <c r="AP307"/>
      <c r="AR307"/>
      <c r="AS307"/>
      <c r="AT307" s="17"/>
      <c r="AU307"/>
      <c r="AV307"/>
      <c r="AW307" s="17"/>
      <c r="AX307" s="1"/>
    </row>
    <row r="308" spans="11:50" x14ac:dyDescent="0.25">
      <c r="K308" s="1"/>
      <c r="P308" s="1"/>
      <c r="T308" s="27">
        <v>178</v>
      </c>
      <c r="U308" s="28" t="s">
        <v>50</v>
      </c>
      <c r="V308" s="29" t="s">
        <v>822</v>
      </c>
      <c r="W308" s="32">
        <v>944</v>
      </c>
      <c r="X308" s="31">
        <v>758846.99</v>
      </c>
      <c r="Y308" s="32">
        <v>1957</v>
      </c>
      <c r="Z308" s="30">
        <v>626293.61</v>
      </c>
      <c r="AA308" s="32">
        <v>772</v>
      </c>
      <c r="AB308" s="33">
        <v>1417470.48</v>
      </c>
      <c r="AC308" s="32">
        <v>1663</v>
      </c>
      <c r="AD308" s="33">
        <v>908673.75000000035</v>
      </c>
      <c r="AE308" s="34">
        <v>1479</v>
      </c>
      <c r="AF308" s="33">
        <v>759941.83999999985</v>
      </c>
      <c r="AG308" s="35">
        <v>1535</v>
      </c>
      <c r="AH308" s="33">
        <v>1738439</v>
      </c>
      <c r="AI308" s="34">
        <v>8350</v>
      </c>
      <c r="AJ308" s="36">
        <v>6209665.6700000009</v>
      </c>
      <c r="AK308" s="36" t="s">
        <v>75</v>
      </c>
      <c r="AL308" s="36" t="s">
        <v>160</v>
      </c>
      <c r="AO308"/>
      <c r="AP308"/>
      <c r="AR308"/>
      <c r="AS308"/>
      <c r="AT308" s="17"/>
      <c r="AU308"/>
      <c r="AV308"/>
      <c r="AW308" s="17"/>
      <c r="AX308" s="1"/>
    </row>
    <row r="309" spans="11:50" x14ac:dyDescent="0.25">
      <c r="K309" s="1"/>
      <c r="P309" s="1"/>
      <c r="T309" s="27">
        <v>238</v>
      </c>
      <c r="U309" s="28" t="s">
        <v>173</v>
      </c>
      <c r="V309" s="29" t="s">
        <v>822</v>
      </c>
      <c r="W309" s="32">
        <v>1028</v>
      </c>
      <c r="X309" s="31">
        <v>825943.8600000001</v>
      </c>
      <c r="Y309" s="32">
        <v>1585</v>
      </c>
      <c r="Z309" s="30">
        <v>657976.31000000006</v>
      </c>
      <c r="AA309" s="32">
        <v>1056</v>
      </c>
      <c r="AB309" s="33">
        <v>1418856.9999999998</v>
      </c>
      <c r="AC309" s="32">
        <v>316</v>
      </c>
      <c r="AD309" s="33">
        <v>374085.16000000015</v>
      </c>
      <c r="AE309" s="34">
        <v>1416</v>
      </c>
      <c r="AF309" s="33">
        <v>880923.66000000015</v>
      </c>
      <c r="AG309" s="35">
        <v>861</v>
      </c>
      <c r="AH309" s="33">
        <v>1494620.9500000002</v>
      </c>
      <c r="AI309" s="34">
        <v>6262</v>
      </c>
      <c r="AJ309" s="36">
        <v>5652406.9400000004</v>
      </c>
      <c r="AK309" s="36" t="s">
        <v>151</v>
      </c>
      <c r="AL309" s="36" t="s">
        <v>219</v>
      </c>
      <c r="AO309"/>
      <c r="AP309"/>
      <c r="AR309"/>
      <c r="AS309"/>
      <c r="AT309" s="17"/>
      <c r="AU309"/>
      <c r="AV309"/>
      <c r="AW309" s="17"/>
      <c r="AX309" s="1"/>
    </row>
    <row r="310" spans="11:50" x14ac:dyDescent="0.25">
      <c r="K310" s="1"/>
      <c r="P310" s="1"/>
      <c r="T310" s="27">
        <v>183</v>
      </c>
      <c r="U310" s="28" t="s">
        <v>244</v>
      </c>
      <c r="V310" s="29" t="s">
        <v>822</v>
      </c>
      <c r="W310" s="32">
        <v>982</v>
      </c>
      <c r="X310" s="31">
        <v>763992.69</v>
      </c>
      <c r="Y310" s="32">
        <v>1538</v>
      </c>
      <c r="Z310" s="30">
        <v>773020.49</v>
      </c>
      <c r="AA310" s="32">
        <v>1068</v>
      </c>
      <c r="AB310" s="33">
        <v>1420533.8</v>
      </c>
      <c r="AC310" s="32">
        <v>794</v>
      </c>
      <c r="AD310" s="33">
        <v>439477.23</v>
      </c>
      <c r="AE310" s="34">
        <v>1088</v>
      </c>
      <c r="AF310" s="33">
        <v>595615.89999999991</v>
      </c>
      <c r="AG310" s="35">
        <v>724</v>
      </c>
      <c r="AH310" s="33">
        <v>1382589.77</v>
      </c>
      <c r="AI310" s="34">
        <v>6194</v>
      </c>
      <c r="AJ310" s="36">
        <v>5375229.8800000008</v>
      </c>
      <c r="AK310" s="36" t="s">
        <v>186</v>
      </c>
      <c r="AL310" s="36" t="s">
        <v>144</v>
      </c>
      <c r="AO310"/>
      <c r="AP310"/>
      <c r="AR310"/>
      <c r="AS310"/>
      <c r="AT310" s="17"/>
      <c r="AU310"/>
      <c r="AV310"/>
      <c r="AW310" s="17"/>
      <c r="AX310" s="1"/>
    </row>
    <row r="311" spans="11:50" x14ac:dyDescent="0.25">
      <c r="K311" s="1"/>
      <c r="P311" s="1"/>
      <c r="T311" s="27">
        <v>88</v>
      </c>
      <c r="U311" s="28" t="s">
        <v>331</v>
      </c>
      <c r="V311" s="29" t="s">
        <v>822</v>
      </c>
      <c r="W311" s="32">
        <v>569</v>
      </c>
      <c r="X311" s="31">
        <v>935549.33</v>
      </c>
      <c r="Y311" s="32">
        <v>1237</v>
      </c>
      <c r="Z311" s="30">
        <v>763304.81</v>
      </c>
      <c r="AA311" s="32">
        <v>777</v>
      </c>
      <c r="AB311" s="33">
        <v>1428639.0799999996</v>
      </c>
      <c r="AC311" s="32">
        <v>1023</v>
      </c>
      <c r="AD311" s="33">
        <v>548615.91</v>
      </c>
      <c r="AE311" s="34">
        <v>341</v>
      </c>
      <c r="AF311" s="33">
        <v>605163.21</v>
      </c>
      <c r="AG311" s="35">
        <v>585</v>
      </c>
      <c r="AH311" s="33">
        <v>1392521.4699999997</v>
      </c>
      <c r="AI311" s="34">
        <v>4532</v>
      </c>
      <c r="AJ311" s="36">
        <v>5673793.8099999996</v>
      </c>
      <c r="AK311" s="36" t="s">
        <v>302</v>
      </c>
      <c r="AL311" s="36" t="s">
        <v>214</v>
      </c>
      <c r="AO311"/>
      <c r="AP311"/>
      <c r="AR311"/>
      <c r="AS311"/>
      <c r="AT311" s="17"/>
      <c r="AU311"/>
      <c r="AV311"/>
      <c r="AW311" s="17"/>
      <c r="AX311" s="1"/>
    </row>
    <row r="312" spans="11:50" x14ac:dyDescent="0.25">
      <c r="K312" s="1"/>
      <c r="P312" s="1"/>
      <c r="T312" s="27">
        <v>144</v>
      </c>
      <c r="U312" s="39" t="s">
        <v>470</v>
      </c>
      <c r="V312" s="29" t="s">
        <v>822</v>
      </c>
      <c r="W312" s="32">
        <v>1019</v>
      </c>
      <c r="X312" s="31">
        <v>608566.68999999994</v>
      </c>
      <c r="Y312" s="32">
        <v>1242</v>
      </c>
      <c r="Z312" s="30">
        <v>644077.12</v>
      </c>
      <c r="AA312" s="32">
        <v>441</v>
      </c>
      <c r="AB312" s="33">
        <v>1428861.79</v>
      </c>
      <c r="AC312" s="32">
        <v>740</v>
      </c>
      <c r="AD312" s="33">
        <v>284402.87999999989</v>
      </c>
      <c r="AE312" s="34">
        <v>434</v>
      </c>
      <c r="AF312" s="33">
        <v>336453.08000000007</v>
      </c>
      <c r="AG312" s="35">
        <v>407</v>
      </c>
      <c r="AH312" s="33">
        <v>1447786.06</v>
      </c>
      <c r="AI312" s="34">
        <v>4283</v>
      </c>
      <c r="AJ312" s="36">
        <v>4750147.62</v>
      </c>
      <c r="AK312" s="36" t="s">
        <v>321</v>
      </c>
      <c r="AL312" s="36" t="s">
        <v>258</v>
      </c>
      <c r="AO312"/>
      <c r="AP312"/>
      <c r="AR312"/>
      <c r="AS312"/>
      <c r="AT312" s="17"/>
      <c r="AU312"/>
      <c r="AV312"/>
      <c r="AW312" s="17"/>
      <c r="AX312" s="1"/>
    </row>
    <row r="313" spans="11:50" x14ac:dyDescent="0.25">
      <c r="K313" s="1"/>
      <c r="P313" s="1"/>
      <c r="T313" s="27">
        <v>193</v>
      </c>
      <c r="U313" s="28" t="s">
        <v>285</v>
      </c>
      <c r="V313" s="29" t="s">
        <v>822</v>
      </c>
      <c r="W313" s="32">
        <v>1838</v>
      </c>
      <c r="X313" s="31">
        <v>763531.1</v>
      </c>
      <c r="Y313" s="32">
        <v>1050</v>
      </c>
      <c r="Z313" s="30">
        <v>785849.57</v>
      </c>
      <c r="AA313" s="32">
        <v>1471</v>
      </c>
      <c r="AB313" s="33">
        <v>1429498.2200000002</v>
      </c>
      <c r="AC313" s="32">
        <v>604</v>
      </c>
      <c r="AD313" s="33">
        <v>241061.79999999984</v>
      </c>
      <c r="AE313" s="34">
        <v>588</v>
      </c>
      <c r="AF313" s="33">
        <v>546717.68999999994</v>
      </c>
      <c r="AG313" s="35">
        <v>673</v>
      </c>
      <c r="AH313" s="33">
        <v>1485416.7800000003</v>
      </c>
      <c r="AI313" s="34">
        <v>6224</v>
      </c>
      <c r="AJ313" s="36">
        <v>5252075.16</v>
      </c>
      <c r="AK313" s="36" t="s">
        <v>183</v>
      </c>
      <c r="AL313" s="36" t="s">
        <v>254</v>
      </c>
      <c r="AO313"/>
      <c r="AP313"/>
      <c r="AR313"/>
      <c r="AS313"/>
      <c r="AT313" s="17"/>
      <c r="AU313"/>
      <c r="AV313"/>
      <c r="AW313" s="17"/>
      <c r="AX313" s="1"/>
    </row>
    <row r="314" spans="11:50" x14ac:dyDescent="0.25">
      <c r="K314" s="1"/>
      <c r="P314" s="1"/>
      <c r="T314" s="27">
        <v>348</v>
      </c>
      <c r="U314" s="28" t="s">
        <v>135</v>
      </c>
      <c r="V314" s="29" t="s">
        <v>823</v>
      </c>
      <c r="W314" s="32">
        <v>1284</v>
      </c>
      <c r="X314" s="31">
        <v>791788.07000000007</v>
      </c>
      <c r="Y314" s="32">
        <v>1690</v>
      </c>
      <c r="Z314" s="30">
        <v>851477.02</v>
      </c>
      <c r="AA314" s="32">
        <v>937</v>
      </c>
      <c r="AB314" s="33">
        <v>1434428.7100000002</v>
      </c>
      <c r="AC314" s="32">
        <v>162</v>
      </c>
      <c r="AD314" s="33">
        <v>266815.07999999914</v>
      </c>
      <c r="AE314" s="34">
        <v>1177</v>
      </c>
      <c r="AF314" s="33">
        <v>586390.48000000045</v>
      </c>
      <c r="AG314" s="35">
        <v>937</v>
      </c>
      <c r="AH314" s="33">
        <v>1444823.77</v>
      </c>
      <c r="AI314" s="34">
        <v>6187</v>
      </c>
      <c r="AJ314" s="36">
        <v>5375723.1300000008</v>
      </c>
      <c r="AK314" s="36" t="s">
        <v>93</v>
      </c>
      <c r="AL314" s="36" t="s">
        <v>181</v>
      </c>
      <c r="AO314"/>
      <c r="AP314"/>
      <c r="AR314"/>
      <c r="AS314"/>
      <c r="AT314" s="17"/>
      <c r="AU314"/>
      <c r="AV314"/>
      <c r="AW314" s="17"/>
      <c r="AX314" s="1"/>
    </row>
    <row r="315" spans="11:50" x14ac:dyDescent="0.25">
      <c r="K315" s="1"/>
      <c r="P315" s="1"/>
      <c r="T315" s="27">
        <v>39</v>
      </c>
      <c r="U315" s="28" t="s">
        <v>263</v>
      </c>
      <c r="V315" s="29" t="s">
        <v>823</v>
      </c>
      <c r="W315" s="32">
        <v>1211</v>
      </c>
      <c r="X315" s="31">
        <v>823138.00000000012</v>
      </c>
      <c r="Y315" s="32">
        <v>457</v>
      </c>
      <c r="Z315" s="30">
        <v>713662.45</v>
      </c>
      <c r="AA315" s="32">
        <v>1378</v>
      </c>
      <c r="AB315" s="33">
        <v>1434435.2799999998</v>
      </c>
      <c r="AC315" s="32">
        <v>1301</v>
      </c>
      <c r="AD315" s="33">
        <v>521322.57000000071</v>
      </c>
      <c r="AE315" s="34">
        <v>207</v>
      </c>
      <c r="AF315" s="33">
        <v>357284.50999999931</v>
      </c>
      <c r="AG315" s="35">
        <v>701</v>
      </c>
      <c r="AH315" s="33">
        <v>1641160.5799999996</v>
      </c>
      <c r="AI315" s="34">
        <v>5255</v>
      </c>
      <c r="AJ315" s="36">
        <v>5491003.3899999997</v>
      </c>
      <c r="AK315" s="36" t="s">
        <v>247</v>
      </c>
      <c r="AL315" s="36" t="s">
        <v>234</v>
      </c>
      <c r="AO315"/>
      <c r="AP315"/>
      <c r="AR315"/>
      <c r="AS315"/>
      <c r="AT315" s="17"/>
      <c r="AU315"/>
      <c r="AV315"/>
      <c r="AW315" s="17"/>
      <c r="AX315" s="1"/>
    </row>
    <row r="316" spans="11:50" x14ac:dyDescent="0.25">
      <c r="K316" s="1"/>
      <c r="P316" s="1"/>
      <c r="T316" s="27">
        <v>133</v>
      </c>
      <c r="U316" s="28" t="s">
        <v>192</v>
      </c>
      <c r="V316" s="29" t="s">
        <v>823</v>
      </c>
      <c r="W316" s="32">
        <v>1087</v>
      </c>
      <c r="X316" s="31">
        <v>978700.17999999993</v>
      </c>
      <c r="Y316" s="32">
        <v>927</v>
      </c>
      <c r="Z316" s="30">
        <v>756946.3</v>
      </c>
      <c r="AA316" s="32">
        <v>1560</v>
      </c>
      <c r="AB316" s="33">
        <v>1436952.73</v>
      </c>
      <c r="AC316" s="32">
        <v>1028</v>
      </c>
      <c r="AD316" s="33">
        <v>536010.32000000018</v>
      </c>
      <c r="AE316" s="34">
        <v>554</v>
      </c>
      <c r="AF316" s="33">
        <v>799821.75999999885</v>
      </c>
      <c r="AG316" s="35">
        <v>815</v>
      </c>
      <c r="AH316" s="33">
        <v>1515374.9900000002</v>
      </c>
      <c r="AI316" s="34">
        <v>5971</v>
      </c>
      <c r="AJ316" s="36">
        <v>6023806.2799999984</v>
      </c>
      <c r="AK316" s="36" t="s">
        <v>204</v>
      </c>
      <c r="AL316" s="36" t="s">
        <v>186</v>
      </c>
      <c r="AO316"/>
      <c r="AP316"/>
      <c r="AR316"/>
      <c r="AS316"/>
      <c r="AT316" s="17"/>
      <c r="AU316"/>
      <c r="AV316"/>
      <c r="AW316" s="17"/>
      <c r="AX316" s="1"/>
    </row>
    <row r="317" spans="11:50" x14ac:dyDescent="0.25">
      <c r="K317" s="1"/>
      <c r="P317" s="1"/>
      <c r="T317" s="27">
        <v>294</v>
      </c>
      <c r="U317" s="28" t="s">
        <v>267</v>
      </c>
      <c r="V317" s="29" t="s">
        <v>823</v>
      </c>
      <c r="W317" s="32">
        <v>1401</v>
      </c>
      <c r="X317" s="31">
        <v>791477.65999999992</v>
      </c>
      <c r="Y317" s="32">
        <v>1909</v>
      </c>
      <c r="Z317" s="30">
        <v>697508.9</v>
      </c>
      <c r="AA317" s="32">
        <v>504</v>
      </c>
      <c r="AB317" s="33">
        <v>1438502.4099999997</v>
      </c>
      <c r="AC317" s="32">
        <v>1389</v>
      </c>
      <c r="AD317" s="33">
        <v>482990.2200000002</v>
      </c>
      <c r="AE317" s="34">
        <v>1012</v>
      </c>
      <c r="AF317" s="33">
        <v>523692.55000000075</v>
      </c>
      <c r="AG317" s="35">
        <v>684</v>
      </c>
      <c r="AH317" s="33">
        <v>1621786.7999999998</v>
      </c>
      <c r="AI317" s="34">
        <v>6899</v>
      </c>
      <c r="AJ317" s="36">
        <v>5555958.540000001</v>
      </c>
      <c r="AK317" s="36" t="s">
        <v>128</v>
      </c>
      <c r="AL317" s="36" t="s">
        <v>226</v>
      </c>
      <c r="AO317"/>
      <c r="AP317"/>
      <c r="AR317"/>
      <c r="AS317"/>
      <c r="AT317" s="17"/>
      <c r="AU317"/>
      <c r="AV317"/>
      <c r="AW317" s="17"/>
      <c r="AX317" s="1"/>
    </row>
    <row r="318" spans="11:50" x14ac:dyDescent="0.25">
      <c r="K318" s="1"/>
      <c r="P318" s="1"/>
      <c r="T318" s="27">
        <v>169</v>
      </c>
      <c r="U318" s="28" t="s">
        <v>71</v>
      </c>
      <c r="V318" s="29" t="s">
        <v>823</v>
      </c>
      <c r="W318" s="32">
        <v>1301</v>
      </c>
      <c r="X318" s="31">
        <v>1016338.8</v>
      </c>
      <c r="Y318" s="32">
        <v>1235</v>
      </c>
      <c r="Z318" s="30">
        <v>799200</v>
      </c>
      <c r="AA318" s="32">
        <v>1212</v>
      </c>
      <c r="AB318" s="33">
        <v>1442970.1399999994</v>
      </c>
      <c r="AC318" s="32">
        <v>1078</v>
      </c>
      <c r="AD318" s="33">
        <v>777124.24000000022</v>
      </c>
      <c r="AE318" s="34">
        <v>1048</v>
      </c>
      <c r="AF318" s="33">
        <v>1096130.7300000004</v>
      </c>
      <c r="AG318" s="35">
        <v>1197</v>
      </c>
      <c r="AH318" s="33">
        <v>1761587.9399999995</v>
      </c>
      <c r="AI318" s="34">
        <v>7071</v>
      </c>
      <c r="AJ318" s="36">
        <v>6893351.8499999996</v>
      </c>
      <c r="AK318" s="36" t="s">
        <v>122</v>
      </c>
      <c r="AL318" s="36" t="s">
        <v>128</v>
      </c>
      <c r="AO318"/>
      <c r="AP318"/>
      <c r="AR318"/>
      <c r="AS318"/>
      <c r="AT318" s="17"/>
      <c r="AU318"/>
      <c r="AV318"/>
      <c r="AW318" s="17"/>
      <c r="AX318" s="1"/>
    </row>
    <row r="319" spans="11:50" x14ac:dyDescent="0.25">
      <c r="K319" s="1"/>
      <c r="P319" s="1"/>
      <c r="T319" s="27">
        <v>97</v>
      </c>
      <c r="U319" s="28" t="s">
        <v>124</v>
      </c>
      <c r="V319" s="29" t="s">
        <v>823</v>
      </c>
      <c r="W319" s="32">
        <v>2680</v>
      </c>
      <c r="X319" s="31">
        <v>955331.84</v>
      </c>
      <c r="Y319" s="32">
        <v>561</v>
      </c>
      <c r="Z319" s="30">
        <v>783087.91</v>
      </c>
      <c r="AA319" s="32">
        <v>1094</v>
      </c>
      <c r="AB319" s="33">
        <v>1451284.35</v>
      </c>
      <c r="AC319" s="32">
        <v>2213</v>
      </c>
      <c r="AD319" s="33">
        <v>849936.0499999997</v>
      </c>
      <c r="AE319" s="34">
        <v>962</v>
      </c>
      <c r="AF319" s="33">
        <v>939628.76000000024</v>
      </c>
      <c r="AG319" s="35">
        <v>977</v>
      </c>
      <c r="AH319" s="33">
        <v>1916359.6600000001</v>
      </c>
      <c r="AI319" s="34">
        <v>8487</v>
      </c>
      <c r="AJ319" s="36">
        <v>6895628.5700000003</v>
      </c>
      <c r="AK319" s="36" t="s">
        <v>69</v>
      </c>
      <c r="AL319" s="36" t="s">
        <v>67</v>
      </c>
      <c r="AO319"/>
      <c r="AP319"/>
      <c r="AR319"/>
      <c r="AS319"/>
      <c r="AT319" s="17"/>
      <c r="AU319"/>
      <c r="AV319"/>
      <c r="AW319" s="17"/>
      <c r="AX319" s="1"/>
    </row>
    <row r="320" spans="11:50" x14ac:dyDescent="0.25">
      <c r="K320" s="1"/>
      <c r="P320" s="1"/>
      <c r="T320" s="27">
        <v>317</v>
      </c>
      <c r="U320" s="28" t="s">
        <v>218</v>
      </c>
      <c r="V320" s="29" t="s">
        <v>823</v>
      </c>
      <c r="W320" s="32">
        <v>995</v>
      </c>
      <c r="X320" s="31">
        <v>1041887.05</v>
      </c>
      <c r="Y320" s="32">
        <v>812</v>
      </c>
      <c r="Z320" s="30">
        <v>853421.24</v>
      </c>
      <c r="AA320" s="32">
        <v>1248</v>
      </c>
      <c r="AB320" s="33">
        <v>1459892.9699999997</v>
      </c>
      <c r="AC320" s="32">
        <v>2010</v>
      </c>
      <c r="AD320" s="33">
        <v>1539556.8500000006</v>
      </c>
      <c r="AE320" s="34">
        <v>504</v>
      </c>
      <c r="AF320" s="33">
        <v>737018.43999999948</v>
      </c>
      <c r="AG320" s="35">
        <v>783</v>
      </c>
      <c r="AH320" s="33">
        <v>1537033.1600000001</v>
      </c>
      <c r="AI320" s="34">
        <v>6352</v>
      </c>
      <c r="AJ320" s="36">
        <v>7168809.71</v>
      </c>
      <c r="AK320" s="36" t="s">
        <v>59</v>
      </c>
      <c r="AL320" s="36" t="s">
        <v>117</v>
      </c>
      <c r="AO320"/>
      <c r="AP320"/>
      <c r="AR320"/>
      <c r="AS320"/>
      <c r="AT320" s="17"/>
      <c r="AU320"/>
      <c r="AV320"/>
      <c r="AW320" s="17"/>
      <c r="AX320" s="1"/>
    </row>
    <row r="321" spans="11:50" x14ac:dyDescent="0.25">
      <c r="K321" s="1"/>
      <c r="P321" s="1"/>
      <c r="T321" s="27">
        <v>52</v>
      </c>
      <c r="U321" s="28" t="s">
        <v>301</v>
      </c>
      <c r="V321" s="29" t="s">
        <v>823</v>
      </c>
      <c r="W321" s="32">
        <v>1208</v>
      </c>
      <c r="X321" s="31">
        <v>752840.34</v>
      </c>
      <c r="Y321" s="32">
        <v>482</v>
      </c>
      <c r="Z321" s="30">
        <v>522618.45</v>
      </c>
      <c r="AA321" s="32">
        <v>1496</v>
      </c>
      <c r="AB321" s="33">
        <v>1461752.1600000001</v>
      </c>
      <c r="AC321" s="32">
        <v>1594</v>
      </c>
      <c r="AD321" s="33">
        <v>757434.31</v>
      </c>
      <c r="AE321" s="34">
        <v>349</v>
      </c>
      <c r="AF321" s="33">
        <v>412079.82999999961</v>
      </c>
      <c r="AG321" s="35">
        <v>628</v>
      </c>
      <c r="AH321" s="33">
        <v>1291885.4900000002</v>
      </c>
      <c r="AI321" s="34">
        <v>5757</v>
      </c>
      <c r="AJ321" s="36">
        <v>5198610.58</v>
      </c>
      <c r="AK321" s="36" t="s">
        <v>219</v>
      </c>
      <c r="AL321" s="36" t="s">
        <v>228</v>
      </c>
      <c r="AO321"/>
      <c r="AP321"/>
      <c r="AR321"/>
      <c r="AS321"/>
      <c r="AT321" s="17"/>
      <c r="AU321"/>
      <c r="AV321"/>
      <c r="AW321" s="17"/>
      <c r="AX321" s="1"/>
    </row>
    <row r="322" spans="11:50" x14ac:dyDescent="0.25">
      <c r="K322" s="1"/>
      <c r="P322" s="1"/>
      <c r="T322" s="27">
        <v>138</v>
      </c>
      <c r="U322" s="28" t="s">
        <v>448</v>
      </c>
      <c r="V322" s="29" t="s">
        <v>823</v>
      </c>
      <c r="W322" s="32">
        <v>1249</v>
      </c>
      <c r="X322" s="31">
        <v>845876.66999999981</v>
      </c>
      <c r="Y322" s="32">
        <v>1052</v>
      </c>
      <c r="Z322" s="30">
        <v>729063.98</v>
      </c>
      <c r="AA322" s="32">
        <v>483</v>
      </c>
      <c r="AB322" s="33">
        <v>1464542.62</v>
      </c>
      <c r="AC322" s="32">
        <v>344</v>
      </c>
      <c r="AD322" s="33">
        <v>387895.45000000024</v>
      </c>
      <c r="AE322" s="34">
        <v>542</v>
      </c>
      <c r="AF322" s="33">
        <v>507200.77</v>
      </c>
      <c r="AG322" s="35">
        <v>422</v>
      </c>
      <c r="AH322" s="33">
        <v>1309578</v>
      </c>
      <c r="AI322" s="34">
        <v>4092</v>
      </c>
      <c r="AJ322" s="36">
        <v>5244157.49</v>
      </c>
      <c r="AK322" s="36" t="s">
        <v>260</v>
      </c>
      <c r="AL322" s="36" t="s">
        <v>257</v>
      </c>
      <c r="AO322"/>
      <c r="AP322"/>
      <c r="AR322"/>
      <c r="AS322"/>
      <c r="AT322" s="17"/>
      <c r="AU322"/>
      <c r="AV322"/>
      <c r="AW322" s="17"/>
      <c r="AX322" s="1"/>
    </row>
    <row r="323" spans="11:50" x14ac:dyDescent="0.25">
      <c r="K323" s="1"/>
      <c r="P323" s="1"/>
      <c r="T323" s="27">
        <v>228</v>
      </c>
      <c r="U323" s="28" t="s">
        <v>89</v>
      </c>
      <c r="V323" s="29" t="s">
        <v>823</v>
      </c>
      <c r="W323" s="32">
        <v>1496</v>
      </c>
      <c r="X323" s="31">
        <v>1016838.4799999999</v>
      </c>
      <c r="Y323" s="32">
        <v>723</v>
      </c>
      <c r="Z323" s="30">
        <v>833895.31</v>
      </c>
      <c r="AA323" s="32">
        <v>2369</v>
      </c>
      <c r="AB323" s="33">
        <v>1469003.37</v>
      </c>
      <c r="AC323" s="32">
        <v>755</v>
      </c>
      <c r="AD323" s="33">
        <v>880099.38999999955</v>
      </c>
      <c r="AE323" s="34">
        <v>1168</v>
      </c>
      <c r="AF323" s="33">
        <v>659598.37000000011</v>
      </c>
      <c r="AG323" s="35">
        <v>1118</v>
      </c>
      <c r="AH323" s="33">
        <v>1398296.0700000003</v>
      </c>
      <c r="AI323" s="34">
        <v>7629</v>
      </c>
      <c r="AJ323" s="36">
        <v>6257730.9899999993</v>
      </c>
      <c r="AK323" s="36" t="s">
        <v>79</v>
      </c>
      <c r="AL323" s="36" t="s">
        <v>38</v>
      </c>
      <c r="AO323"/>
      <c r="AP323"/>
      <c r="AR323"/>
      <c r="AS323"/>
      <c r="AT323" s="17"/>
      <c r="AU323"/>
      <c r="AV323"/>
      <c r="AW323" s="17"/>
      <c r="AX323" s="1"/>
    </row>
    <row r="324" spans="11:50" x14ac:dyDescent="0.25">
      <c r="K324" s="1"/>
      <c r="P324" s="1"/>
      <c r="T324" s="27">
        <v>131</v>
      </c>
      <c r="U324" s="28" t="s">
        <v>337</v>
      </c>
      <c r="V324" s="29" t="s">
        <v>823</v>
      </c>
      <c r="W324" s="32">
        <v>1151</v>
      </c>
      <c r="X324" s="31">
        <v>637948.9800000001</v>
      </c>
      <c r="Y324" s="32">
        <v>1200</v>
      </c>
      <c r="Z324" s="30">
        <v>690114.41</v>
      </c>
      <c r="AA324" s="32">
        <v>497</v>
      </c>
      <c r="AB324" s="33">
        <v>1474080.9300000002</v>
      </c>
      <c r="AC324" s="32">
        <v>738</v>
      </c>
      <c r="AD324" s="33">
        <v>335665.76999999984</v>
      </c>
      <c r="AE324" s="34">
        <v>254</v>
      </c>
      <c r="AF324" s="33">
        <v>315469.91000000015</v>
      </c>
      <c r="AG324" s="35">
        <v>579</v>
      </c>
      <c r="AH324" s="33">
        <v>1591355.2599999998</v>
      </c>
      <c r="AI324" s="34">
        <v>4419</v>
      </c>
      <c r="AJ324" s="36">
        <v>5044635.2600000007</v>
      </c>
      <c r="AK324" s="36" t="s">
        <v>258</v>
      </c>
      <c r="AL324" s="36" t="s">
        <v>286</v>
      </c>
      <c r="AO324"/>
      <c r="AP324"/>
      <c r="AR324"/>
      <c r="AS324"/>
      <c r="AT324" s="17"/>
      <c r="AU324"/>
      <c r="AV324"/>
      <c r="AW324" s="17"/>
      <c r="AX324" s="1"/>
    </row>
    <row r="325" spans="11:50" x14ac:dyDescent="0.25">
      <c r="K325" s="1"/>
      <c r="P325" s="1"/>
      <c r="T325" s="27">
        <v>265</v>
      </c>
      <c r="U325" s="28" t="s">
        <v>272</v>
      </c>
      <c r="V325" s="29" t="s">
        <v>824</v>
      </c>
      <c r="W325" s="32">
        <v>228</v>
      </c>
      <c r="X325" s="31">
        <v>720398.58</v>
      </c>
      <c r="Y325" s="32">
        <v>200</v>
      </c>
      <c r="Z325" s="30">
        <v>753723.98</v>
      </c>
      <c r="AA325" s="32">
        <v>619</v>
      </c>
      <c r="AB325" s="33">
        <v>1475475.7799999998</v>
      </c>
      <c r="AC325" s="32">
        <v>154</v>
      </c>
      <c r="AD325" s="33">
        <v>597870.7799999998</v>
      </c>
      <c r="AE325" s="34">
        <v>1168</v>
      </c>
      <c r="AF325" s="33">
        <v>716386.56</v>
      </c>
      <c r="AG325" s="35">
        <v>682</v>
      </c>
      <c r="AH325" s="33">
        <v>1299076.33</v>
      </c>
      <c r="AI325" s="34">
        <v>3051</v>
      </c>
      <c r="AJ325" s="36">
        <v>5562932.0099999998</v>
      </c>
      <c r="AK325" s="36" t="s">
        <v>449</v>
      </c>
      <c r="AL325" s="36" t="s">
        <v>224</v>
      </c>
      <c r="AO325"/>
      <c r="AP325"/>
      <c r="AR325"/>
      <c r="AS325"/>
      <c r="AT325" s="17"/>
      <c r="AU325"/>
      <c r="AV325"/>
      <c r="AW325" s="17"/>
      <c r="AX325" s="1"/>
    </row>
    <row r="326" spans="11:50" x14ac:dyDescent="0.25">
      <c r="K326" s="1"/>
      <c r="P326" s="1"/>
      <c r="T326" s="27">
        <v>91</v>
      </c>
      <c r="U326" s="28" t="s">
        <v>592</v>
      </c>
      <c r="V326" s="29" t="s">
        <v>824</v>
      </c>
      <c r="W326" s="32">
        <v>955</v>
      </c>
      <c r="X326" s="31">
        <v>558539.55000000016</v>
      </c>
      <c r="Y326" s="32">
        <v>995</v>
      </c>
      <c r="Z326" s="30">
        <v>433403.44</v>
      </c>
      <c r="AA326" s="32">
        <v>593</v>
      </c>
      <c r="AB326" s="33">
        <v>1488855.2399999998</v>
      </c>
      <c r="AC326" s="32">
        <v>273</v>
      </c>
      <c r="AD326" s="33">
        <v>395562.72000000015</v>
      </c>
      <c r="AE326" s="34">
        <v>222</v>
      </c>
      <c r="AF326" s="33">
        <v>256576.97999999952</v>
      </c>
      <c r="AG326" s="35">
        <v>281</v>
      </c>
      <c r="AH326" s="33">
        <v>1259412.6800000002</v>
      </c>
      <c r="AI326" s="34">
        <v>3319</v>
      </c>
      <c r="AJ326" s="36">
        <v>4392350.6099999994</v>
      </c>
      <c r="AK326" s="36" t="s">
        <v>284</v>
      </c>
      <c r="AL326" s="36" t="s">
        <v>341</v>
      </c>
      <c r="AO326"/>
      <c r="AP326"/>
      <c r="AR326"/>
      <c r="AS326"/>
      <c r="AT326" s="17"/>
      <c r="AU326"/>
      <c r="AV326"/>
      <c r="AW326" s="17"/>
      <c r="AX326" s="1"/>
    </row>
    <row r="327" spans="11:50" x14ac:dyDescent="0.25">
      <c r="K327" s="1"/>
      <c r="P327" s="1"/>
      <c r="T327" s="27">
        <v>87</v>
      </c>
      <c r="U327" s="28" t="s">
        <v>199</v>
      </c>
      <c r="V327" s="29" t="s">
        <v>824</v>
      </c>
      <c r="W327" s="32">
        <v>1597</v>
      </c>
      <c r="X327" s="31">
        <v>927773.36</v>
      </c>
      <c r="Y327" s="32">
        <v>1403</v>
      </c>
      <c r="Z327" s="30">
        <v>694501.1</v>
      </c>
      <c r="AA327" s="32">
        <v>825</v>
      </c>
      <c r="AB327" s="33">
        <v>1496140.85</v>
      </c>
      <c r="AC327" s="32">
        <v>349</v>
      </c>
      <c r="AD327" s="33">
        <v>428243.27000000014</v>
      </c>
      <c r="AE327" s="34">
        <v>1179</v>
      </c>
      <c r="AF327" s="33">
        <v>421149.91000000015</v>
      </c>
      <c r="AG327" s="35">
        <v>809</v>
      </c>
      <c r="AH327" s="33">
        <v>1663273.62</v>
      </c>
      <c r="AI327" s="34">
        <v>6162</v>
      </c>
      <c r="AJ327" s="36">
        <v>5631082.1100000003</v>
      </c>
      <c r="AK327" s="36" t="s">
        <v>193</v>
      </c>
      <c r="AL327" s="36" t="s">
        <v>221</v>
      </c>
      <c r="AO327"/>
      <c r="AP327"/>
      <c r="AR327"/>
      <c r="AS327"/>
      <c r="AT327" s="17"/>
      <c r="AU327"/>
      <c r="AV327"/>
      <c r="AW327" s="17"/>
      <c r="AX327" s="1"/>
    </row>
    <row r="328" spans="11:50" x14ac:dyDescent="0.25">
      <c r="K328" s="1"/>
      <c r="P328" s="1"/>
      <c r="T328" s="27">
        <v>48</v>
      </c>
      <c r="U328" s="28" t="s">
        <v>276</v>
      </c>
      <c r="V328" s="29" t="s">
        <v>824</v>
      </c>
      <c r="W328" s="32">
        <v>1097</v>
      </c>
      <c r="X328" s="31">
        <v>921138.29</v>
      </c>
      <c r="Y328" s="32">
        <v>429</v>
      </c>
      <c r="Z328" s="30">
        <v>810895.74</v>
      </c>
      <c r="AA328" s="32">
        <v>963</v>
      </c>
      <c r="AB328" s="33">
        <v>1496560.99</v>
      </c>
      <c r="AC328" s="32">
        <v>1096</v>
      </c>
      <c r="AD328" s="33">
        <v>789103.04999999993</v>
      </c>
      <c r="AE328" s="34">
        <v>325</v>
      </c>
      <c r="AF328" s="33">
        <v>889660.9299999997</v>
      </c>
      <c r="AG328" s="35">
        <v>679</v>
      </c>
      <c r="AH328" s="33">
        <v>1830831.7599999998</v>
      </c>
      <c r="AI328" s="34">
        <v>4589</v>
      </c>
      <c r="AJ328" s="36">
        <v>6738190.7599999998</v>
      </c>
      <c r="AK328" s="36" t="s">
        <v>297</v>
      </c>
      <c r="AL328" s="36" t="s">
        <v>51</v>
      </c>
      <c r="AO328"/>
      <c r="AP328"/>
      <c r="AR328"/>
      <c r="AS328"/>
      <c r="AT328" s="17"/>
      <c r="AU328"/>
      <c r="AV328"/>
      <c r="AW328" s="17"/>
      <c r="AX328" s="1"/>
    </row>
    <row r="329" spans="11:50" x14ac:dyDescent="0.25">
      <c r="K329" s="1"/>
      <c r="P329" s="1"/>
      <c r="T329" s="27">
        <v>358</v>
      </c>
      <c r="U329" s="28" t="s">
        <v>57</v>
      </c>
      <c r="V329" s="29" t="s">
        <v>824</v>
      </c>
      <c r="W329" s="32">
        <v>2322</v>
      </c>
      <c r="X329" s="31">
        <v>1199603.99</v>
      </c>
      <c r="Y329" s="32">
        <v>1799</v>
      </c>
      <c r="Z329" s="30">
        <v>1030442.92</v>
      </c>
      <c r="AA329" s="32">
        <v>1781</v>
      </c>
      <c r="AB329" s="33">
        <v>1513600.9500000002</v>
      </c>
      <c r="AC329" s="32">
        <v>415</v>
      </c>
      <c r="AD329" s="33">
        <v>521798.09999999928</v>
      </c>
      <c r="AE329" s="34">
        <v>1702</v>
      </c>
      <c r="AF329" s="33">
        <v>721622.30000000168</v>
      </c>
      <c r="AG329" s="35">
        <v>1445</v>
      </c>
      <c r="AH329" s="33">
        <v>1622794.4400000004</v>
      </c>
      <c r="AI329" s="34">
        <v>9464</v>
      </c>
      <c r="AJ329" s="36">
        <v>6609862.7000000011</v>
      </c>
      <c r="AK329" s="36" t="s">
        <v>31</v>
      </c>
      <c r="AL329" s="36" t="s">
        <v>143</v>
      </c>
      <c r="AO329"/>
      <c r="AP329"/>
      <c r="AR329"/>
      <c r="AS329"/>
      <c r="AT329" s="17"/>
      <c r="AU329"/>
      <c r="AV329"/>
      <c r="AW329" s="17"/>
      <c r="AX329" s="1"/>
    </row>
    <row r="330" spans="11:50" x14ac:dyDescent="0.25">
      <c r="K330" s="1"/>
      <c r="P330" s="1"/>
      <c r="T330" s="27">
        <v>8</v>
      </c>
      <c r="U330" s="28" t="s">
        <v>428</v>
      </c>
      <c r="V330" s="29" t="s">
        <v>824</v>
      </c>
      <c r="W330" s="32">
        <v>642</v>
      </c>
      <c r="X330" s="31">
        <v>1057737.01</v>
      </c>
      <c r="Y330" s="32">
        <v>1718</v>
      </c>
      <c r="Z330" s="30">
        <v>1067801.1499999999</v>
      </c>
      <c r="AA330" s="32">
        <v>720</v>
      </c>
      <c r="AB330" s="33">
        <v>1525298.83</v>
      </c>
      <c r="AC330" s="32">
        <v>210</v>
      </c>
      <c r="AD330" s="33">
        <v>391155.34999999963</v>
      </c>
      <c r="AE330" s="34">
        <v>115</v>
      </c>
      <c r="AF330" s="33">
        <v>386691.63000000082</v>
      </c>
      <c r="AG330" s="35">
        <v>446</v>
      </c>
      <c r="AH330" s="33">
        <v>1639567.4500000002</v>
      </c>
      <c r="AI330" s="34">
        <v>3851</v>
      </c>
      <c r="AJ330" s="36">
        <v>6068251.4199999999</v>
      </c>
      <c r="AK330" s="36" t="s">
        <v>373</v>
      </c>
      <c r="AL330" s="36" t="s">
        <v>172</v>
      </c>
      <c r="AO330"/>
      <c r="AP330"/>
      <c r="AR330"/>
      <c r="AS330"/>
      <c r="AT330" s="17"/>
      <c r="AU330"/>
      <c r="AV330"/>
      <c r="AW330" s="17"/>
      <c r="AX330" s="1"/>
    </row>
    <row r="331" spans="11:50" x14ac:dyDescent="0.25">
      <c r="K331" s="1"/>
      <c r="P331" s="1"/>
      <c r="T331" s="27">
        <v>201</v>
      </c>
      <c r="U331" s="28" t="s">
        <v>165</v>
      </c>
      <c r="V331" s="29" t="s">
        <v>824</v>
      </c>
      <c r="W331" s="32">
        <v>1569</v>
      </c>
      <c r="X331" s="31">
        <v>890735.28</v>
      </c>
      <c r="Y331" s="32">
        <v>1255</v>
      </c>
      <c r="Z331" s="30">
        <v>800983.68</v>
      </c>
      <c r="AA331" s="32">
        <v>1683</v>
      </c>
      <c r="AB331" s="33">
        <v>1548436.79</v>
      </c>
      <c r="AC331" s="32">
        <v>391</v>
      </c>
      <c r="AD331" s="33">
        <v>514500.69999999972</v>
      </c>
      <c r="AE331" s="34">
        <v>1568</v>
      </c>
      <c r="AF331" s="33">
        <v>756064.63999999966</v>
      </c>
      <c r="AG331" s="35">
        <v>867</v>
      </c>
      <c r="AH331" s="33">
        <v>1829517.2700000005</v>
      </c>
      <c r="AI331" s="34">
        <v>7333</v>
      </c>
      <c r="AJ331" s="36">
        <v>6340238.3600000003</v>
      </c>
      <c r="AK331" s="36" t="s">
        <v>112</v>
      </c>
      <c r="AL331" s="36" t="s">
        <v>134</v>
      </c>
      <c r="AO331"/>
      <c r="AP331"/>
      <c r="AR331"/>
      <c r="AS331"/>
      <c r="AT331" s="17"/>
      <c r="AU331"/>
      <c r="AV331"/>
      <c r="AW331" s="17"/>
      <c r="AX331" s="1"/>
    </row>
    <row r="332" spans="11:50" x14ac:dyDescent="0.25">
      <c r="K332" s="1"/>
      <c r="P332" s="1"/>
      <c r="T332" s="27">
        <v>289</v>
      </c>
      <c r="U332" s="28" t="s">
        <v>216</v>
      </c>
      <c r="V332" s="29" t="s">
        <v>824</v>
      </c>
      <c r="W332" s="32">
        <v>1426</v>
      </c>
      <c r="X332" s="31">
        <v>597374.23</v>
      </c>
      <c r="Y332" s="32">
        <v>731</v>
      </c>
      <c r="Z332" s="30">
        <v>547927.81000000006</v>
      </c>
      <c r="AA332" s="32">
        <v>1483</v>
      </c>
      <c r="AB332" s="33">
        <v>1548568.52</v>
      </c>
      <c r="AC332" s="32">
        <v>1043</v>
      </c>
      <c r="AD332" s="33">
        <v>745858.87999999977</v>
      </c>
      <c r="AE332" s="34">
        <v>1430</v>
      </c>
      <c r="AF332" s="33">
        <v>754382.77</v>
      </c>
      <c r="AG332" s="35">
        <v>785</v>
      </c>
      <c r="AH332" s="33">
        <v>1470421.8899999997</v>
      </c>
      <c r="AI332" s="34">
        <v>6898</v>
      </c>
      <c r="AJ332" s="36">
        <v>5664534.0999999996</v>
      </c>
      <c r="AK332" s="36" t="s">
        <v>133</v>
      </c>
      <c r="AL332" s="36" t="s">
        <v>194</v>
      </c>
      <c r="AO332"/>
      <c r="AP332"/>
      <c r="AR332"/>
      <c r="AS332"/>
      <c r="AT332" s="17"/>
      <c r="AU332"/>
      <c r="AV332"/>
      <c r="AW332" s="17"/>
      <c r="AX332" s="1"/>
    </row>
    <row r="333" spans="11:50" x14ac:dyDescent="0.25">
      <c r="K333" s="1"/>
      <c r="P333" s="1"/>
      <c r="T333" s="27">
        <v>37</v>
      </c>
      <c r="U333" s="28" t="s">
        <v>377</v>
      </c>
      <c r="V333" s="29" t="s">
        <v>824</v>
      </c>
      <c r="W333" s="32">
        <v>940</v>
      </c>
      <c r="X333" s="31">
        <v>856884.45</v>
      </c>
      <c r="Y333" s="32">
        <v>396</v>
      </c>
      <c r="Z333" s="30">
        <v>778363.14</v>
      </c>
      <c r="AA333" s="32">
        <v>868</v>
      </c>
      <c r="AB333" s="33">
        <v>1548664.5700000003</v>
      </c>
      <c r="AC333" s="32">
        <v>498</v>
      </c>
      <c r="AD333" s="33">
        <v>772254.68000000017</v>
      </c>
      <c r="AE333" s="34">
        <v>784</v>
      </c>
      <c r="AF333" s="33">
        <v>776312.8499999987</v>
      </c>
      <c r="AG333" s="35">
        <v>512</v>
      </c>
      <c r="AH333" s="33">
        <v>1704261.8599999994</v>
      </c>
      <c r="AI333" s="34">
        <v>3998</v>
      </c>
      <c r="AJ333" s="36">
        <v>6436741.5499999989</v>
      </c>
      <c r="AK333" s="36" t="s">
        <v>15</v>
      </c>
      <c r="AL333" s="36" t="s">
        <v>148</v>
      </c>
      <c r="AO333"/>
      <c r="AP333"/>
      <c r="AR333"/>
      <c r="AS333"/>
      <c r="AT333" s="17"/>
      <c r="AU333"/>
      <c r="AV333"/>
      <c r="AW333" s="17"/>
      <c r="AX333" s="1"/>
    </row>
    <row r="334" spans="11:50" x14ac:dyDescent="0.25">
      <c r="K334" s="1"/>
      <c r="P334" s="1"/>
      <c r="T334" s="27">
        <v>84</v>
      </c>
      <c r="U334" s="28" t="s">
        <v>82</v>
      </c>
      <c r="V334" s="29" t="s">
        <v>824</v>
      </c>
      <c r="W334" s="32">
        <v>1529</v>
      </c>
      <c r="X334" s="30">
        <v>1011921.12</v>
      </c>
      <c r="Y334" s="32">
        <v>1741</v>
      </c>
      <c r="Z334" s="30">
        <v>906478.48</v>
      </c>
      <c r="AA334" s="32">
        <v>1095</v>
      </c>
      <c r="AB334" s="33">
        <v>1571006.0399999996</v>
      </c>
      <c r="AC334" s="32">
        <v>249</v>
      </c>
      <c r="AD334" s="33">
        <v>293530.56000000029</v>
      </c>
      <c r="AE334" s="34">
        <v>2056</v>
      </c>
      <c r="AF334" s="33">
        <v>769787.06999999937</v>
      </c>
      <c r="AG334" s="35">
        <v>1166</v>
      </c>
      <c r="AH334" s="33">
        <v>2131047.7600000007</v>
      </c>
      <c r="AI334" s="34">
        <v>7836</v>
      </c>
      <c r="AJ334" s="36">
        <v>6683771.0300000003</v>
      </c>
      <c r="AK334" s="36" t="s">
        <v>87</v>
      </c>
      <c r="AL334" s="36" t="s">
        <v>140</v>
      </c>
      <c r="AO334"/>
      <c r="AP334"/>
      <c r="AR334"/>
      <c r="AS334"/>
      <c r="AT334" s="17"/>
      <c r="AU334"/>
      <c r="AV334"/>
      <c r="AW334" s="17"/>
      <c r="AX334" s="1"/>
    </row>
    <row r="335" spans="11:50" x14ac:dyDescent="0.25">
      <c r="K335" s="1"/>
      <c r="P335" s="1"/>
      <c r="T335" s="27">
        <v>103</v>
      </c>
      <c r="U335" s="28" t="s">
        <v>346</v>
      </c>
      <c r="V335" s="29" t="s">
        <v>824</v>
      </c>
      <c r="W335" s="32">
        <v>446</v>
      </c>
      <c r="X335" s="31">
        <v>752351.38</v>
      </c>
      <c r="Y335" s="32">
        <v>383</v>
      </c>
      <c r="Z335" s="30">
        <v>669428.68999999994</v>
      </c>
      <c r="AA335" s="32">
        <v>687</v>
      </c>
      <c r="AB335" s="33">
        <v>1582751.7400000002</v>
      </c>
      <c r="AC335" s="32">
        <v>1066</v>
      </c>
      <c r="AD335" s="33"/>
      <c r="AE335" s="34">
        <v>1023</v>
      </c>
      <c r="AF335" s="33"/>
      <c r="AG335" s="35">
        <v>558</v>
      </c>
      <c r="AH335" s="33">
        <v>1563121.7000000002</v>
      </c>
      <c r="AI335" s="34">
        <v>4163</v>
      </c>
      <c r="AJ335" s="36"/>
      <c r="AK335" s="36" t="s">
        <v>333</v>
      </c>
      <c r="AL335" s="36" t="s">
        <v>765</v>
      </c>
      <c r="AO335"/>
      <c r="AP335"/>
      <c r="AR335"/>
      <c r="AS335"/>
      <c r="AT335" s="17"/>
      <c r="AU335"/>
      <c r="AV335"/>
      <c r="AW335" s="17"/>
      <c r="AX335" s="1"/>
    </row>
    <row r="336" spans="11:50" x14ac:dyDescent="0.25">
      <c r="K336" s="1"/>
      <c r="P336" s="1"/>
      <c r="T336" s="27">
        <v>14</v>
      </c>
      <c r="U336" s="28" t="s">
        <v>179</v>
      </c>
      <c r="V336" s="29" t="s">
        <v>824</v>
      </c>
      <c r="W336" s="32">
        <v>848</v>
      </c>
      <c r="X336" s="31">
        <v>897845.84</v>
      </c>
      <c r="Y336" s="32">
        <v>1309</v>
      </c>
      <c r="Z336" s="30">
        <v>1408905.91</v>
      </c>
      <c r="AA336" s="32">
        <v>1472</v>
      </c>
      <c r="AB336" s="33">
        <v>1644813.9700000002</v>
      </c>
      <c r="AC336" s="32">
        <v>1070</v>
      </c>
      <c r="AD336" s="33">
        <v>807943.06000000041</v>
      </c>
      <c r="AE336" s="34">
        <v>1040</v>
      </c>
      <c r="AF336" s="33">
        <v>879134.62999999989</v>
      </c>
      <c r="AG336" s="35">
        <v>852</v>
      </c>
      <c r="AH336" s="33">
        <v>1829737.5700000003</v>
      </c>
      <c r="AI336" s="34">
        <v>6591</v>
      </c>
      <c r="AJ336" s="36">
        <v>7468380.9800000004</v>
      </c>
      <c r="AK336" s="36" t="s">
        <v>38</v>
      </c>
      <c r="AL336" s="36" t="s">
        <v>104</v>
      </c>
      <c r="AO336"/>
      <c r="AP336"/>
      <c r="AR336"/>
      <c r="AS336"/>
      <c r="AT336" s="17"/>
      <c r="AU336"/>
      <c r="AV336"/>
      <c r="AW336" s="17"/>
      <c r="AX336" s="1"/>
    </row>
    <row r="337" spans="11:50" x14ac:dyDescent="0.25">
      <c r="K337" s="1"/>
      <c r="P337" s="1"/>
      <c r="T337" s="27">
        <v>226</v>
      </c>
      <c r="U337" s="28" t="s">
        <v>329</v>
      </c>
      <c r="V337" s="29" t="s">
        <v>824</v>
      </c>
      <c r="W337" s="32">
        <v>695</v>
      </c>
      <c r="X337" s="31">
        <v>814660.95</v>
      </c>
      <c r="Y337" s="32">
        <v>607</v>
      </c>
      <c r="Z337" s="30">
        <v>813046.4</v>
      </c>
      <c r="AA337" s="32">
        <v>612</v>
      </c>
      <c r="AB337" s="33">
        <v>1655471.4700000002</v>
      </c>
      <c r="AC337" s="32">
        <v>796</v>
      </c>
      <c r="AD337" s="33">
        <v>558701.00999999978</v>
      </c>
      <c r="AE337" s="34">
        <v>423</v>
      </c>
      <c r="AF337" s="33">
        <v>637057.74000000022</v>
      </c>
      <c r="AG337" s="35">
        <v>591</v>
      </c>
      <c r="AH337" s="33">
        <v>1568337.2699999996</v>
      </c>
      <c r="AI337" s="34">
        <v>3724</v>
      </c>
      <c r="AJ337" s="36">
        <v>6047274.8400000008</v>
      </c>
      <c r="AK337" s="36" t="s">
        <v>353</v>
      </c>
      <c r="AL337" s="36" t="s">
        <v>118</v>
      </c>
      <c r="AO337"/>
      <c r="AP337"/>
      <c r="AR337"/>
      <c r="AS337"/>
      <c r="AT337" s="17"/>
      <c r="AU337"/>
      <c r="AV337"/>
      <c r="AW337" s="17"/>
      <c r="AX337" s="1"/>
    </row>
    <row r="338" spans="11:50" x14ac:dyDescent="0.25">
      <c r="K338" s="1"/>
      <c r="P338" s="1"/>
      <c r="T338" s="27">
        <v>258</v>
      </c>
      <c r="U338" s="28" t="s">
        <v>77</v>
      </c>
      <c r="V338" s="29" t="s">
        <v>824</v>
      </c>
      <c r="W338" s="32">
        <v>2152</v>
      </c>
      <c r="X338" s="31">
        <v>992862.07</v>
      </c>
      <c r="Y338" s="32">
        <v>2688</v>
      </c>
      <c r="Z338" s="30">
        <v>965089.03</v>
      </c>
      <c r="AA338" s="32">
        <v>733</v>
      </c>
      <c r="AB338" s="33">
        <v>1663441.06</v>
      </c>
      <c r="AC338" s="32">
        <v>946</v>
      </c>
      <c r="AD338" s="33">
        <v>581162.78000000026</v>
      </c>
      <c r="AE338" s="34">
        <v>654</v>
      </c>
      <c r="AF338" s="33">
        <v>817720.40999999922</v>
      </c>
      <c r="AG338" s="35">
        <v>1183</v>
      </c>
      <c r="AH338" s="33">
        <v>1981533.54</v>
      </c>
      <c r="AI338" s="34">
        <v>8356</v>
      </c>
      <c r="AJ338" s="36">
        <v>7001808.8899999997</v>
      </c>
      <c r="AK338" s="36" t="s">
        <v>72</v>
      </c>
      <c r="AL338" s="36" t="s">
        <v>120</v>
      </c>
      <c r="AO338"/>
      <c r="AP338"/>
      <c r="AR338"/>
      <c r="AS338"/>
      <c r="AT338" s="17"/>
      <c r="AU338"/>
      <c r="AV338"/>
      <c r="AW338" s="17"/>
      <c r="AX338" s="1"/>
    </row>
    <row r="339" spans="11:50" x14ac:dyDescent="0.25">
      <c r="K339" s="1"/>
      <c r="P339" s="1"/>
      <c r="T339" s="27">
        <v>42</v>
      </c>
      <c r="U339" s="28" t="s">
        <v>325</v>
      </c>
      <c r="V339" s="29" t="s">
        <v>824</v>
      </c>
      <c r="W339" s="32">
        <v>763</v>
      </c>
      <c r="X339" s="31">
        <v>831159.94000000006</v>
      </c>
      <c r="Y339" s="32">
        <v>1183</v>
      </c>
      <c r="Z339" s="30">
        <v>932896.21</v>
      </c>
      <c r="AA339" s="32">
        <v>801</v>
      </c>
      <c r="AB339" s="33">
        <v>1665802.21</v>
      </c>
      <c r="AC339" s="32">
        <v>1073</v>
      </c>
      <c r="AD339" s="33">
        <v>603338.14000000025</v>
      </c>
      <c r="AE339" s="34">
        <v>477</v>
      </c>
      <c r="AF339" s="33">
        <v>521237.23000000045</v>
      </c>
      <c r="AG339" s="35">
        <v>597</v>
      </c>
      <c r="AH339" s="33">
        <v>1489554.5999999996</v>
      </c>
      <c r="AI339" s="34">
        <v>4894</v>
      </c>
      <c r="AJ339" s="36">
        <v>6043988.3300000001</v>
      </c>
      <c r="AK339" s="36" t="s">
        <v>153</v>
      </c>
      <c r="AL339" s="36" t="s">
        <v>151</v>
      </c>
      <c r="AO339"/>
      <c r="AP339"/>
      <c r="AR339"/>
      <c r="AS339"/>
      <c r="AT339" s="17"/>
      <c r="AU339"/>
      <c r="AV339"/>
      <c r="AW339" s="17"/>
      <c r="AX339" s="1"/>
    </row>
    <row r="340" spans="11:50" x14ac:dyDescent="0.25">
      <c r="K340" s="1"/>
      <c r="P340" s="1"/>
      <c r="T340" s="27">
        <v>54</v>
      </c>
      <c r="U340" s="28" t="s">
        <v>708</v>
      </c>
      <c r="V340" s="29" t="s">
        <v>824</v>
      </c>
      <c r="W340" s="32">
        <v>518</v>
      </c>
      <c r="X340" s="31">
        <v>1229589.4700000002</v>
      </c>
      <c r="Y340" s="32">
        <v>375</v>
      </c>
      <c r="Z340" s="30">
        <v>950559.68</v>
      </c>
      <c r="AA340" s="32">
        <v>379</v>
      </c>
      <c r="AB340" s="33">
        <v>1674643.7999999998</v>
      </c>
      <c r="AC340" s="32">
        <v>24</v>
      </c>
      <c r="AD340" s="33">
        <v>1028846.58</v>
      </c>
      <c r="AE340" s="34">
        <v>284</v>
      </c>
      <c r="AF340" s="33">
        <v>1269460.0599999996</v>
      </c>
      <c r="AG340" s="35">
        <v>170</v>
      </c>
      <c r="AH340" s="33">
        <v>704312.08999999985</v>
      </c>
      <c r="AI340" s="34">
        <v>1750</v>
      </c>
      <c r="AJ340" s="36">
        <v>6857411.6799999997</v>
      </c>
      <c r="AK340" s="36" t="s">
        <v>600</v>
      </c>
      <c r="AL340" s="36" t="s">
        <v>130</v>
      </c>
      <c r="AO340"/>
      <c r="AP340"/>
      <c r="AR340"/>
      <c r="AS340"/>
      <c r="AT340" s="17"/>
      <c r="AU340"/>
      <c r="AV340"/>
      <c r="AW340" s="17"/>
      <c r="AX340" s="1"/>
    </row>
    <row r="341" spans="11:50" x14ac:dyDescent="0.25">
      <c r="K341" s="1"/>
      <c r="P341" s="1"/>
      <c r="T341" s="27">
        <v>288</v>
      </c>
      <c r="U341" s="28" t="s">
        <v>150</v>
      </c>
      <c r="V341" s="29" t="s">
        <v>824</v>
      </c>
      <c r="W341" s="32">
        <v>1546</v>
      </c>
      <c r="X341" s="31">
        <v>709500.51</v>
      </c>
      <c r="Y341" s="32">
        <v>1229</v>
      </c>
      <c r="Z341" s="30">
        <v>797430.87</v>
      </c>
      <c r="AA341" s="32">
        <v>1523</v>
      </c>
      <c r="AB341" s="33">
        <v>1679802.2600000002</v>
      </c>
      <c r="AC341" s="32">
        <v>465</v>
      </c>
      <c r="AD341" s="33">
        <v>520803.90999999916</v>
      </c>
      <c r="AE341" s="34">
        <v>942</v>
      </c>
      <c r="AF341" s="33">
        <v>595037.76000000071</v>
      </c>
      <c r="AG341" s="35">
        <v>887</v>
      </c>
      <c r="AH341" s="33">
        <v>1606371.4800000004</v>
      </c>
      <c r="AI341" s="34">
        <v>6592</v>
      </c>
      <c r="AJ341" s="36">
        <v>5908946.79</v>
      </c>
      <c r="AK341" s="36" t="s">
        <v>149</v>
      </c>
      <c r="AL341" s="36" t="s">
        <v>191</v>
      </c>
      <c r="AO341"/>
      <c r="AP341"/>
      <c r="AR341"/>
      <c r="AS341"/>
      <c r="AT341" s="17"/>
      <c r="AU341"/>
      <c r="AV341"/>
      <c r="AW341" s="17"/>
      <c r="AX341" s="1"/>
    </row>
    <row r="342" spans="11:50" x14ac:dyDescent="0.25">
      <c r="K342" s="1"/>
      <c r="P342" s="1"/>
      <c r="T342" s="27">
        <v>45</v>
      </c>
      <c r="U342" s="28" t="s">
        <v>433</v>
      </c>
      <c r="V342" s="29" t="s">
        <v>824</v>
      </c>
      <c r="W342" s="32">
        <v>927</v>
      </c>
      <c r="X342" s="31">
        <v>1397785.8599999999</v>
      </c>
      <c r="Y342" s="32">
        <v>799</v>
      </c>
      <c r="Z342" s="30">
        <v>1318592.23</v>
      </c>
      <c r="AA342" s="32">
        <v>351</v>
      </c>
      <c r="AB342" s="33">
        <v>1686732.67</v>
      </c>
      <c r="AC342" s="32">
        <v>212</v>
      </c>
      <c r="AD342" s="33">
        <v>1160413.9800000004</v>
      </c>
      <c r="AE342" s="34">
        <v>721</v>
      </c>
      <c r="AF342" s="33">
        <v>1173437.79</v>
      </c>
      <c r="AG342" s="35">
        <v>441</v>
      </c>
      <c r="AH342" s="33">
        <v>1861413.3199999994</v>
      </c>
      <c r="AI342" s="34">
        <v>3451</v>
      </c>
      <c r="AJ342" s="36">
        <v>8598375.8499999996</v>
      </c>
      <c r="AK342" s="36" t="s">
        <v>419</v>
      </c>
      <c r="AL342" s="36" t="s">
        <v>72</v>
      </c>
      <c r="AO342"/>
      <c r="AP342"/>
      <c r="AR342"/>
      <c r="AS342"/>
      <c r="AT342" s="17"/>
      <c r="AU342"/>
      <c r="AV342"/>
      <c r="AW342" s="17"/>
      <c r="AX342" s="1"/>
    </row>
    <row r="343" spans="11:50" x14ac:dyDescent="0.25">
      <c r="K343" s="1"/>
      <c r="P343" s="1"/>
      <c r="T343" s="27">
        <v>273</v>
      </c>
      <c r="U343" s="28" t="s">
        <v>29</v>
      </c>
      <c r="V343" s="29" t="s">
        <v>824</v>
      </c>
      <c r="W343" s="32">
        <v>2254</v>
      </c>
      <c r="X343" s="31">
        <v>1225184.3899999999</v>
      </c>
      <c r="Y343" s="32">
        <v>526</v>
      </c>
      <c r="Z343" s="30">
        <v>770899.4</v>
      </c>
      <c r="AA343" s="32">
        <v>1128</v>
      </c>
      <c r="AB343" s="33">
        <v>1713660.33</v>
      </c>
      <c r="AC343" s="32">
        <v>903</v>
      </c>
      <c r="AD343" s="33">
        <v>520053.92000000039</v>
      </c>
      <c r="AE343" s="34">
        <v>1999</v>
      </c>
      <c r="AF343" s="33">
        <v>1176804.58</v>
      </c>
      <c r="AG343" s="35">
        <v>2094</v>
      </c>
      <c r="AH343" s="33">
        <v>2434195.5099999998</v>
      </c>
      <c r="AI343" s="34">
        <v>8904</v>
      </c>
      <c r="AJ343" s="36">
        <v>7840798.1299999999</v>
      </c>
      <c r="AK343" s="36" t="s">
        <v>42</v>
      </c>
      <c r="AL343" s="36" t="s">
        <v>81</v>
      </c>
      <c r="AO343"/>
      <c r="AP343"/>
      <c r="AR343"/>
      <c r="AS343"/>
      <c r="AT343" s="17"/>
      <c r="AU343"/>
      <c r="AV343"/>
      <c r="AW343" s="17"/>
      <c r="AX343" s="1"/>
    </row>
    <row r="344" spans="11:50" x14ac:dyDescent="0.25">
      <c r="K344" s="1"/>
      <c r="P344" s="1"/>
      <c r="T344" s="27">
        <v>251</v>
      </c>
      <c r="U344" s="28" t="s">
        <v>177</v>
      </c>
      <c r="V344" s="29" t="s">
        <v>824</v>
      </c>
      <c r="W344" s="32">
        <v>856</v>
      </c>
      <c r="X344" s="31">
        <v>489595.35999999993</v>
      </c>
      <c r="Y344" s="32">
        <v>347</v>
      </c>
      <c r="Z344" s="30">
        <v>377995.49</v>
      </c>
      <c r="AA344" s="32">
        <v>1676</v>
      </c>
      <c r="AB344" s="33">
        <v>1733839.41</v>
      </c>
      <c r="AC344" s="32">
        <v>89</v>
      </c>
      <c r="AD344" s="33">
        <v>162923.06000000035</v>
      </c>
      <c r="AE344" s="34">
        <v>1525</v>
      </c>
      <c r="AF344" s="33">
        <v>556397.64000000013</v>
      </c>
      <c r="AG344" s="35">
        <v>853</v>
      </c>
      <c r="AH344" s="33">
        <v>1087227.5099999998</v>
      </c>
      <c r="AI344" s="34">
        <v>5346</v>
      </c>
      <c r="AJ344" s="36">
        <v>4407978.4700000007</v>
      </c>
      <c r="AK344" s="36" t="s">
        <v>238</v>
      </c>
      <c r="AL344" s="36" t="s">
        <v>338</v>
      </c>
      <c r="AO344"/>
      <c r="AP344"/>
      <c r="AR344"/>
      <c r="AS344"/>
      <c r="AT344" s="17"/>
      <c r="AU344"/>
      <c r="AV344"/>
      <c r="AW344" s="17"/>
      <c r="AX344" s="1"/>
    </row>
    <row r="345" spans="11:50" x14ac:dyDescent="0.25">
      <c r="K345" s="1"/>
      <c r="P345" s="1"/>
      <c r="T345" s="27">
        <v>245</v>
      </c>
      <c r="U345" s="28" t="s">
        <v>509</v>
      </c>
      <c r="V345" s="29" t="s">
        <v>825</v>
      </c>
      <c r="W345" s="32">
        <v>1058</v>
      </c>
      <c r="X345" s="31">
        <v>1227651.6099999999</v>
      </c>
      <c r="Y345" s="32">
        <v>918</v>
      </c>
      <c r="Z345" s="30">
        <v>1108512.6000000001</v>
      </c>
      <c r="AA345" s="32">
        <v>330</v>
      </c>
      <c r="AB345" s="33">
        <v>1737515.12</v>
      </c>
      <c r="AC345" s="32">
        <v>1027</v>
      </c>
      <c r="AD345" s="33">
        <v>946414.8900000006</v>
      </c>
      <c r="AE345" s="34">
        <v>571</v>
      </c>
      <c r="AF345" s="33">
        <v>941547.59999999963</v>
      </c>
      <c r="AG345" s="35">
        <v>373</v>
      </c>
      <c r="AH345" s="33">
        <v>1669767.8999999994</v>
      </c>
      <c r="AI345" s="34">
        <v>4277</v>
      </c>
      <c r="AJ345" s="36">
        <v>7631409.7199999988</v>
      </c>
      <c r="AK345" s="36" t="s">
        <v>323</v>
      </c>
      <c r="AL345" s="36" t="s">
        <v>98</v>
      </c>
      <c r="AO345"/>
      <c r="AP345"/>
      <c r="AR345"/>
      <c r="AS345"/>
      <c r="AT345" s="17"/>
      <c r="AU345"/>
      <c r="AV345"/>
      <c r="AW345" s="17"/>
      <c r="AX345" s="1"/>
    </row>
    <row r="346" spans="11:50" x14ac:dyDescent="0.25">
      <c r="K346" s="1"/>
      <c r="P346" s="1"/>
      <c r="T346" s="27">
        <v>125</v>
      </c>
      <c r="U346" s="39" t="s">
        <v>264</v>
      </c>
      <c r="V346" s="29" t="s">
        <v>825</v>
      </c>
      <c r="W346" s="32">
        <v>1563</v>
      </c>
      <c r="X346" s="31">
        <v>855235.85</v>
      </c>
      <c r="Y346" s="32">
        <v>2553</v>
      </c>
      <c r="Z346" s="30">
        <v>980481.18</v>
      </c>
      <c r="AA346" s="32">
        <v>836</v>
      </c>
      <c r="AB346" s="33">
        <v>1746592.9399999997</v>
      </c>
      <c r="AC346" s="32">
        <v>355</v>
      </c>
      <c r="AD346" s="33">
        <v>438397.07000000036</v>
      </c>
      <c r="AE346" s="34">
        <v>745</v>
      </c>
      <c r="AF346" s="33">
        <v>331107.58999999939</v>
      </c>
      <c r="AG346" s="35">
        <v>698</v>
      </c>
      <c r="AH346" s="33">
        <v>1637969.0700000003</v>
      </c>
      <c r="AI346" s="34">
        <v>6750</v>
      </c>
      <c r="AJ346" s="36">
        <v>5989783.6999999993</v>
      </c>
      <c r="AK346" s="36" t="s">
        <v>95</v>
      </c>
      <c r="AL346" s="36" t="s">
        <v>193</v>
      </c>
      <c r="AO346"/>
      <c r="AP346"/>
      <c r="AR346"/>
      <c r="AS346"/>
      <c r="AT346" s="17"/>
      <c r="AU346"/>
      <c r="AV346"/>
      <c r="AW346" s="17"/>
      <c r="AX346" s="1"/>
    </row>
    <row r="347" spans="11:50" x14ac:dyDescent="0.25">
      <c r="K347" s="1"/>
      <c r="P347" s="1"/>
      <c r="T347" s="27">
        <v>49</v>
      </c>
      <c r="U347" s="28" t="s">
        <v>68</v>
      </c>
      <c r="V347" s="29" t="s">
        <v>825</v>
      </c>
      <c r="W347" s="32">
        <v>873</v>
      </c>
      <c r="X347" s="31">
        <v>1055726.6099999999</v>
      </c>
      <c r="Y347" s="32">
        <v>767</v>
      </c>
      <c r="Z347" s="30">
        <v>1042527.97</v>
      </c>
      <c r="AA347" s="32">
        <v>1328</v>
      </c>
      <c r="AB347" s="33">
        <v>1751764.87</v>
      </c>
      <c r="AC347" s="32">
        <v>2191</v>
      </c>
      <c r="AD347" s="33">
        <v>825024.76000000024</v>
      </c>
      <c r="AE347" s="34">
        <v>1100</v>
      </c>
      <c r="AF347" s="33">
        <v>1058463.5999999987</v>
      </c>
      <c r="AG347" s="35">
        <v>1249</v>
      </c>
      <c r="AH347" s="33">
        <v>2173098.8900000006</v>
      </c>
      <c r="AI347" s="34">
        <v>7508</v>
      </c>
      <c r="AJ347" s="36">
        <v>7906606.6999999993</v>
      </c>
      <c r="AK347" s="36" t="s">
        <v>104</v>
      </c>
      <c r="AL347" s="36" t="s">
        <v>90</v>
      </c>
      <c r="AO347"/>
      <c r="AP347"/>
      <c r="AR347"/>
      <c r="AS347"/>
      <c r="AT347" s="17"/>
      <c r="AU347"/>
      <c r="AV347"/>
      <c r="AW347" s="17"/>
      <c r="AX347" s="1"/>
    </row>
    <row r="348" spans="11:50" x14ac:dyDescent="0.25">
      <c r="K348" s="1"/>
      <c r="P348" s="1"/>
      <c r="T348" s="27">
        <v>215</v>
      </c>
      <c r="U348" s="28" t="s">
        <v>170</v>
      </c>
      <c r="V348" s="29" t="s">
        <v>825</v>
      </c>
      <c r="W348" s="32">
        <v>2099</v>
      </c>
      <c r="X348" s="31">
        <v>1110510.67</v>
      </c>
      <c r="Y348" s="32">
        <v>1630</v>
      </c>
      <c r="Z348" s="30">
        <v>959398.3</v>
      </c>
      <c r="AA348" s="32">
        <v>740</v>
      </c>
      <c r="AB348" s="33">
        <v>1768364.4599999997</v>
      </c>
      <c r="AC348" s="32">
        <v>1180</v>
      </c>
      <c r="AD348" s="33">
        <v>332142.59000000032</v>
      </c>
      <c r="AE348" s="34">
        <v>1214</v>
      </c>
      <c r="AF348" s="33">
        <v>886625.09000000078</v>
      </c>
      <c r="AG348" s="35">
        <v>861</v>
      </c>
      <c r="AH348" s="33">
        <v>1914065.5</v>
      </c>
      <c r="AI348" s="34">
        <v>7724</v>
      </c>
      <c r="AJ348" s="36">
        <v>6971106.6100000003</v>
      </c>
      <c r="AK348" s="36" t="s">
        <v>90</v>
      </c>
      <c r="AL348" s="36" t="s">
        <v>122</v>
      </c>
      <c r="AO348"/>
      <c r="AP348"/>
      <c r="AR348"/>
      <c r="AS348"/>
      <c r="AT348" s="17"/>
      <c r="AU348"/>
      <c r="AV348"/>
      <c r="AW348" s="17"/>
      <c r="AX348" s="1"/>
    </row>
    <row r="349" spans="11:50" x14ac:dyDescent="0.25">
      <c r="K349" s="1"/>
      <c r="P349" s="1"/>
      <c r="T349" s="27">
        <v>141</v>
      </c>
      <c r="U349" s="28" t="s">
        <v>311</v>
      </c>
      <c r="V349" s="29" t="s">
        <v>825</v>
      </c>
      <c r="W349" s="32">
        <v>1162</v>
      </c>
      <c r="X349" s="31">
        <v>858167.1</v>
      </c>
      <c r="Y349" s="32">
        <v>440</v>
      </c>
      <c r="Z349" s="30">
        <v>1051582.44</v>
      </c>
      <c r="AA349" s="32">
        <v>605</v>
      </c>
      <c r="AB349" s="33">
        <v>1769551.65</v>
      </c>
      <c r="AC349" s="32">
        <v>33</v>
      </c>
      <c r="AD349" s="33">
        <v>215397.97999999978</v>
      </c>
      <c r="AE349" s="34">
        <v>959</v>
      </c>
      <c r="AF349" s="33">
        <v>690044.34000000032</v>
      </c>
      <c r="AG349" s="35">
        <v>612</v>
      </c>
      <c r="AH349" s="33">
        <v>1637639.12</v>
      </c>
      <c r="AI349" s="34">
        <v>3811</v>
      </c>
      <c r="AJ349" s="36">
        <v>6222382.629999999</v>
      </c>
      <c r="AK349" s="36" t="s">
        <v>298</v>
      </c>
      <c r="AL349" s="36" t="s">
        <v>157</v>
      </c>
      <c r="AO349"/>
      <c r="AP349"/>
      <c r="AR349"/>
      <c r="AS349"/>
      <c r="AT349" s="17"/>
      <c r="AU349"/>
      <c r="AV349"/>
      <c r="AW349" s="17"/>
      <c r="AX349" s="1"/>
    </row>
    <row r="350" spans="11:50" x14ac:dyDescent="0.25">
      <c r="K350" s="1"/>
      <c r="P350" s="1"/>
      <c r="T350" s="27">
        <v>234</v>
      </c>
      <c r="U350" s="28" t="s">
        <v>223</v>
      </c>
      <c r="V350" s="29" t="s">
        <v>825</v>
      </c>
      <c r="W350" s="32">
        <v>1024</v>
      </c>
      <c r="X350" s="31">
        <v>718994.92999999993</v>
      </c>
      <c r="Y350" s="32">
        <v>2300</v>
      </c>
      <c r="Z350" s="30">
        <v>681593.19</v>
      </c>
      <c r="AA350" s="32">
        <v>714</v>
      </c>
      <c r="AB350" s="33">
        <v>1771005.32</v>
      </c>
      <c r="AC350" s="32">
        <v>196</v>
      </c>
      <c r="AD350" s="33">
        <v>262001.6700000003</v>
      </c>
      <c r="AE350" s="34">
        <v>1263</v>
      </c>
      <c r="AF350" s="33">
        <v>418425.99999999953</v>
      </c>
      <c r="AG350" s="35">
        <v>779</v>
      </c>
      <c r="AH350" s="33">
        <v>2296976.39</v>
      </c>
      <c r="AI350" s="34">
        <v>6276</v>
      </c>
      <c r="AJ350" s="36">
        <v>6148997.5</v>
      </c>
      <c r="AK350" s="36" t="s">
        <v>123</v>
      </c>
      <c r="AL350" s="36" t="s">
        <v>166</v>
      </c>
      <c r="AO350"/>
      <c r="AP350"/>
      <c r="AR350"/>
      <c r="AS350"/>
      <c r="AT350" s="17"/>
      <c r="AU350"/>
      <c r="AV350"/>
      <c r="AW350" s="17"/>
      <c r="AX350" s="1"/>
    </row>
    <row r="351" spans="11:50" x14ac:dyDescent="0.25">
      <c r="K351" s="1"/>
      <c r="P351" s="1"/>
      <c r="T351" s="27">
        <v>354</v>
      </c>
      <c r="U351" s="28" t="s">
        <v>111</v>
      </c>
      <c r="V351" s="29" t="s">
        <v>825</v>
      </c>
      <c r="W351" s="32">
        <v>2317</v>
      </c>
      <c r="X351" s="31">
        <v>1407127.97</v>
      </c>
      <c r="Y351" s="32">
        <v>1900</v>
      </c>
      <c r="Z351" s="30">
        <v>1073627.3700000001</v>
      </c>
      <c r="AA351" s="32">
        <v>2204</v>
      </c>
      <c r="AB351" s="33">
        <v>1776495.79</v>
      </c>
      <c r="AC351" s="32">
        <v>880</v>
      </c>
      <c r="AD351" s="33">
        <v>260429.3600000006</v>
      </c>
      <c r="AE351" s="34">
        <v>1675</v>
      </c>
      <c r="AF351" s="33">
        <v>996616.30999999959</v>
      </c>
      <c r="AG351" s="35">
        <v>1060</v>
      </c>
      <c r="AH351" s="33">
        <v>1944092.58</v>
      </c>
      <c r="AI351" s="34">
        <v>10036</v>
      </c>
      <c r="AJ351" s="36">
        <v>7458389.3800000008</v>
      </c>
      <c r="AK351" s="36" t="s">
        <v>41</v>
      </c>
      <c r="AL351" s="36" t="s">
        <v>85</v>
      </c>
      <c r="AO351"/>
      <c r="AP351"/>
      <c r="AR351"/>
      <c r="AS351"/>
      <c r="AT351" s="17"/>
      <c r="AU351"/>
      <c r="AV351"/>
      <c r="AW351" s="17"/>
      <c r="AX351" s="1"/>
    </row>
    <row r="352" spans="11:50" x14ac:dyDescent="0.25">
      <c r="K352" s="1"/>
      <c r="P352" s="1"/>
      <c r="T352" s="27">
        <v>281</v>
      </c>
      <c r="U352" s="28" t="s">
        <v>96</v>
      </c>
      <c r="V352" s="29" t="s">
        <v>825</v>
      </c>
      <c r="W352" s="32">
        <v>691</v>
      </c>
      <c r="X352" s="31">
        <v>791082.4</v>
      </c>
      <c r="Y352" s="32">
        <v>1398</v>
      </c>
      <c r="Z352" s="30">
        <v>725534.69</v>
      </c>
      <c r="AA352" s="32">
        <v>1523</v>
      </c>
      <c r="AB352" s="33">
        <v>1784746.8200000003</v>
      </c>
      <c r="AC352" s="32">
        <v>1750</v>
      </c>
      <c r="AD352" s="33">
        <v>991635.21999999939</v>
      </c>
      <c r="AE352" s="34">
        <v>3017</v>
      </c>
      <c r="AF352" s="33">
        <v>1464197.5999999996</v>
      </c>
      <c r="AG352" s="35">
        <v>1088</v>
      </c>
      <c r="AH352" s="33">
        <v>2203119.6499999994</v>
      </c>
      <c r="AI352" s="34">
        <v>9467</v>
      </c>
      <c r="AJ352" s="36">
        <v>7960316.379999999</v>
      </c>
      <c r="AK352" s="36" t="s">
        <v>49</v>
      </c>
      <c r="AL352" s="36" t="s">
        <v>87</v>
      </c>
      <c r="AO352"/>
      <c r="AP352"/>
      <c r="AR352"/>
      <c r="AS352"/>
      <c r="AT352" s="17"/>
      <c r="AU352"/>
      <c r="AV352"/>
      <c r="AW352" s="17"/>
      <c r="AX352" s="1"/>
    </row>
    <row r="353" spans="11:50" x14ac:dyDescent="0.25">
      <c r="K353" s="1"/>
      <c r="P353" s="1"/>
      <c r="T353" s="27">
        <v>30</v>
      </c>
      <c r="U353" s="28" t="s">
        <v>45</v>
      </c>
      <c r="V353" s="29" t="s">
        <v>825</v>
      </c>
      <c r="W353" s="32">
        <v>1600</v>
      </c>
      <c r="X353" s="31">
        <v>1046237.2500000003</v>
      </c>
      <c r="Y353" s="32">
        <v>1362</v>
      </c>
      <c r="Z353" s="30">
        <v>850821.679999999</v>
      </c>
      <c r="AA353" s="32">
        <v>1483</v>
      </c>
      <c r="AB353" s="33">
        <v>1786136.620000001</v>
      </c>
      <c r="AC353" s="32">
        <v>2172</v>
      </c>
      <c r="AD353" s="33">
        <v>923831.2299999994</v>
      </c>
      <c r="AE353" s="34">
        <v>755</v>
      </c>
      <c r="AF353" s="33">
        <v>938527.16000000015</v>
      </c>
      <c r="AG353" s="35">
        <v>1577</v>
      </c>
      <c r="AH353" s="33">
        <v>1947691.9899999993</v>
      </c>
      <c r="AI353" s="34">
        <v>8949</v>
      </c>
      <c r="AJ353" s="36">
        <v>7493245.9299999988</v>
      </c>
      <c r="AK353" s="36" t="s">
        <v>61</v>
      </c>
      <c r="AL353" s="36" t="s">
        <v>101</v>
      </c>
      <c r="AO353"/>
      <c r="AP353"/>
      <c r="AR353"/>
      <c r="AS353"/>
      <c r="AT353" s="17"/>
      <c r="AU353"/>
      <c r="AV353"/>
      <c r="AW353" s="17"/>
      <c r="AX353" s="1"/>
    </row>
    <row r="354" spans="11:50" x14ac:dyDescent="0.25">
      <c r="K354" s="1"/>
      <c r="P354" s="1"/>
      <c r="T354" s="27">
        <v>236</v>
      </c>
      <c r="U354" s="28" t="s">
        <v>40</v>
      </c>
      <c r="V354" s="29" t="s">
        <v>825</v>
      </c>
      <c r="W354" s="32">
        <v>1628</v>
      </c>
      <c r="X354" s="31">
        <v>1276600.75</v>
      </c>
      <c r="Y354" s="32">
        <v>1343</v>
      </c>
      <c r="Z354" s="30">
        <v>1198229.56</v>
      </c>
      <c r="AA354" s="32">
        <v>1357</v>
      </c>
      <c r="AB354" s="33">
        <v>1844782.7799999998</v>
      </c>
      <c r="AC354" s="32">
        <v>871</v>
      </c>
      <c r="AD354" s="33">
        <v>540613.73000000068</v>
      </c>
      <c r="AE354" s="34">
        <v>1426</v>
      </c>
      <c r="AF354" s="33">
        <v>1139314.4900000002</v>
      </c>
      <c r="AG354" s="35">
        <v>1627</v>
      </c>
      <c r="AH354" s="33">
        <v>2282022.21</v>
      </c>
      <c r="AI354" s="34">
        <v>8252</v>
      </c>
      <c r="AJ354" s="36">
        <v>8281563.5200000014</v>
      </c>
      <c r="AK354" s="36" t="s">
        <v>78</v>
      </c>
      <c r="AL354" s="36" t="s">
        <v>78</v>
      </c>
      <c r="AO354"/>
      <c r="AP354"/>
      <c r="AR354"/>
      <c r="AS354"/>
      <c r="AT354" s="17"/>
      <c r="AU354"/>
      <c r="AV354"/>
      <c r="AW354" s="17"/>
      <c r="AX354" s="1"/>
    </row>
    <row r="355" spans="11:50" x14ac:dyDescent="0.25">
      <c r="K355" s="1"/>
      <c r="P355" s="1"/>
      <c r="T355" s="27">
        <v>40</v>
      </c>
      <c r="U355" s="28" t="s">
        <v>48</v>
      </c>
      <c r="V355" s="29" t="s">
        <v>826</v>
      </c>
      <c r="W355" s="32">
        <v>1835</v>
      </c>
      <c r="X355" s="31">
        <v>1006656.6299999999</v>
      </c>
      <c r="Y355" s="32">
        <v>474</v>
      </c>
      <c r="Z355" s="30">
        <v>769726.99</v>
      </c>
      <c r="AA355" s="32">
        <v>1378</v>
      </c>
      <c r="AB355" s="33">
        <v>1847998.03</v>
      </c>
      <c r="AC355" s="32">
        <v>787</v>
      </c>
      <c r="AD355" s="33">
        <v>528323.90999999968</v>
      </c>
      <c r="AE355" s="34">
        <v>1239</v>
      </c>
      <c r="AF355" s="33">
        <v>961341.41000000015</v>
      </c>
      <c r="AG355" s="35">
        <v>1549</v>
      </c>
      <c r="AH355" s="33">
        <v>2985341.16</v>
      </c>
      <c r="AI355" s="34">
        <v>7262</v>
      </c>
      <c r="AJ355" s="36">
        <v>8099388.1300000008</v>
      </c>
      <c r="AK355" s="36" t="s">
        <v>117</v>
      </c>
      <c r="AL355" s="36" t="s">
        <v>70</v>
      </c>
      <c r="AO355"/>
      <c r="AP355"/>
      <c r="AR355"/>
      <c r="AS355"/>
      <c r="AT355" s="17"/>
      <c r="AU355"/>
      <c r="AV355"/>
      <c r="AW355" s="17"/>
      <c r="AX355" s="1"/>
    </row>
    <row r="356" spans="11:50" x14ac:dyDescent="0.25">
      <c r="K356" s="1"/>
      <c r="P356" s="1"/>
      <c r="T356" s="27">
        <v>41</v>
      </c>
      <c r="U356" s="28" t="s">
        <v>27</v>
      </c>
      <c r="V356" s="29" t="s">
        <v>826</v>
      </c>
      <c r="W356" s="32">
        <v>3508</v>
      </c>
      <c r="X356" s="31">
        <v>1296434.6299999999</v>
      </c>
      <c r="Y356" s="32">
        <v>906</v>
      </c>
      <c r="Z356" s="30">
        <v>1051433.6499999999</v>
      </c>
      <c r="AA356" s="32">
        <v>607</v>
      </c>
      <c r="AB356" s="33">
        <v>1886518.5700000008</v>
      </c>
      <c r="AC356" s="32">
        <v>1691</v>
      </c>
      <c r="AD356" s="33">
        <v>477175.6099999994</v>
      </c>
      <c r="AE356" s="34">
        <v>1220</v>
      </c>
      <c r="AF356" s="33">
        <v>799511.72999999952</v>
      </c>
      <c r="AG356" s="35">
        <v>2344</v>
      </c>
      <c r="AH356" s="33">
        <v>2896350.5200000005</v>
      </c>
      <c r="AI356" s="34">
        <v>10276</v>
      </c>
      <c r="AJ356" s="36">
        <v>8407424.7100000009</v>
      </c>
      <c r="AK356" s="36" t="s">
        <v>34</v>
      </c>
      <c r="AL356" s="36" t="s">
        <v>75</v>
      </c>
      <c r="AO356"/>
      <c r="AP356"/>
      <c r="AR356"/>
      <c r="AS356"/>
      <c r="AT356" s="17"/>
      <c r="AU356"/>
      <c r="AV356"/>
      <c r="AW356" s="17"/>
      <c r="AX356" s="1"/>
    </row>
    <row r="357" spans="11:50" x14ac:dyDescent="0.25">
      <c r="K357" s="1"/>
      <c r="P357" s="1"/>
      <c r="T357" s="27">
        <v>116</v>
      </c>
      <c r="U357" s="28" t="s">
        <v>147</v>
      </c>
      <c r="V357" s="29" t="s">
        <v>826</v>
      </c>
      <c r="W357" s="32">
        <v>1483</v>
      </c>
      <c r="X357" s="31">
        <v>1069419.8000000003</v>
      </c>
      <c r="Y357" s="32">
        <v>1779</v>
      </c>
      <c r="Z357" s="30">
        <v>1131864.04</v>
      </c>
      <c r="AA357" s="32">
        <v>1201</v>
      </c>
      <c r="AB357" s="33">
        <v>1913862.73</v>
      </c>
      <c r="AC357" s="32">
        <v>796</v>
      </c>
      <c r="AD357" s="33">
        <v>553409.76999999955</v>
      </c>
      <c r="AE357" s="34">
        <v>752</v>
      </c>
      <c r="AF357" s="33">
        <v>582691.44000000041</v>
      </c>
      <c r="AG357" s="35">
        <v>887</v>
      </c>
      <c r="AH357" s="33">
        <v>1684655.2699999996</v>
      </c>
      <c r="AI357" s="34">
        <v>6898</v>
      </c>
      <c r="AJ357" s="36">
        <v>6935903.0499999989</v>
      </c>
      <c r="AK357" s="36" t="s">
        <v>130</v>
      </c>
      <c r="AL357" s="36" t="s">
        <v>125</v>
      </c>
      <c r="AO357"/>
      <c r="AP357"/>
      <c r="AR357"/>
      <c r="AS357"/>
      <c r="AT357" s="17"/>
      <c r="AU357"/>
      <c r="AV357"/>
      <c r="AW357" s="17"/>
      <c r="AX357" s="1"/>
    </row>
    <row r="358" spans="11:50" x14ac:dyDescent="0.25">
      <c r="K358" s="1"/>
      <c r="P358" s="1"/>
      <c r="T358" s="27">
        <v>325</v>
      </c>
      <c r="U358" s="28" t="s">
        <v>340</v>
      </c>
      <c r="V358" s="29" t="s">
        <v>826</v>
      </c>
      <c r="W358" s="32">
        <v>939</v>
      </c>
      <c r="X358" s="31">
        <v>1068041.4000000001</v>
      </c>
      <c r="Y358" s="32">
        <v>760</v>
      </c>
      <c r="Z358" s="30">
        <v>709150.86</v>
      </c>
      <c r="AA358" s="32">
        <v>631</v>
      </c>
      <c r="AB358" s="33">
        <v>1941307.7599999998</v>
      </c>
      <c r="AC358" s="32">
        <v>64</v>
      </c>
      <c r="AD358" s="33">
        <v>168793.77000000048</v>
      </c>
      <c r="AE358" s="34">
        <v>28</v>
      </c>
      <c r="AF358" s="33">
        <v>86182.200000000186</v>
      </c>
      <c r="AG358" s="35">
        <v>574</v>
      </c>
      <c r="AH358" s="33">
        <v>2197167.3999999994</v>
      </c>
      <c r="AI358" s="34">
        <v>2996</v>
      </c>
      <c r="AJ358" s="36">
        <v>6170643.3900000006</v>
      </c>
      <c r="AK358" s="36" t="s">
        <v>455</v>
      </c>
      <c r="AL358" s="36" t="s">
        <v>163</v>
      </c>
      <c r="AO358"/>
      <c r="AP358"/>
      <c r="AR358"/>
      <c r="AS358"/>
      <c r="AT358" s="17"/>
      <c r="AU358"/>
      <c r="AV358"/>
      <c r="AW358" s="17"/>
      <c r="AX358" s="1"/>
    </row>
    <row r="359" spans="11:50" x14ac:dyDescent="0.25">
      <c r="K359" s="1"/>
      <c r="P359" s="1"/>
      <c r="T359" s="27">
        <v>188</v>
      </c>
      <c r="U359" s="28" t="s">
        <v>43</v>
      </c>
      <c r="V359" s="29" t="s">
        <v>826</v>
      </c>
      <c r="W359" s="32">
        <v>2096</v>
      </c>
      <c r="X359" s="31">
        <v>1161738.28</v>
      </c>
      <c r="Y359" s="32">
        <v>1102</v>
      </c>
      <c r="Z359" s="30">
        <v>932200.43</v>
      </c>
      <c r="AA359" s="32">
        <v>2027</v>
      </c>
      <c r="AB359" s="33">
        <v>1942017.7999999998</v>
      </c>
      <c r="AC359" s="32">
        <v>245</v>
      </c>
      <c r="AD359" s="33">
        <v>381033.2999999997</v>
      </c>
      <c r="AE359" s="34">
        <v>1836</v>
      </c>
      <c r="AF359" s="33">
        <v>1065736.830000001</v>
      </c>
      <c r="AG359" s="35">
        <v>1611</v>
      </c>
      <c r="AH359" s="33">
        <v>2193821.7600000007</v>
      </c>
      <c r="AI359" s="34">
        <v>8917</v>
      </c>
      <c r="AJ359" s="36">
        <v>7676548.4000000013</v>
      </c>
      <c r="AK359" s="36" t="s">
        <v>64</v>
      </c>
      <c r="AL359" s="36" t="s">
        <v>47</v>
      </c>
      <c r="AO359"/>
      <c r="AP359"/>
      <c r="AR359"/>
      <c r="AS359"/>
      <c r="AT359" s="17"/>
      <c r="AU359"/>
      <c r="AV359"/>
      <c r="AW359" s="17"/>
      <c r="AX359" s="1"/>
    </row>
    <row r="360" spans="11:50" x14ac:dyDescent="0.25">
      <c r="K360" s="1"/>
      <c r="P360" s="1"/>
      <c r="T360" s="27">
        <v>20</v>
      </c>
      <c r="U360" s="28" t="s">
        <v>623</v>
      </c>
      <c r="V360" s="29" t="s">
        <v>826</v>
      </c>
      <c r="W360" s="32">
        <v>165</v>
      </c>
      <c r="X360" s="31">
        <v>2819946.1400000006</v>
      </c>
      <c r="Y360" s="32">
        <v>233</v>
      </c>
      <c r="Z360" s="30">
        <v>4326223.84</v>
      </c>
      <c r="AA360" s="32">
        <v>389</v>
      </c>
      <c r="AB360" s="33">
        <v>1953830.08</v>
      </c>
      <c r="AC360" s="32">
        <v>285</v>
      </c>
      <c r="AD360" s="33">
        <v>3322410.7199999988</v>
      </c>
      <c r="AE360" s="34">
        <v>185</v>
      </c>
      <c r="AF360" s="33">
        <v>2513906.7400000002</v>
      </c>
      <c r="AG360" s="35">
        <v>248</v>
      </c>
      <c r="AH360" s="33">
        <v>2907549.8900000006</v>
      </c>
      <c r="AI360" s="34">
        <v>1505</v>
      </c>
      <c r="AJ360" s="36">
        <v>17843867.41</v>
      </c>
      <c r="AK360" s="36" t="s">
        <v>575</v>
      </c>
      <c r="AL360" s="36" t="s">
        <v>21</v>
      </c>
      <c r="AO360"/>
      <c r="AP360"/>
      <c r="AR360"/>
      <c r="AS360"/>
      <c r="AT360" s="17"/>
      <c r="AU360"/>
      <c r="AV360"/>
      <c r="AW360" s="17"/>
      <c r="AX360" s="1"/>
    </row>
    <row r="361" spans="11:50" x14ac:dyDescent="0.25">
      <c r="K361" s="1"/>
      <c r="P361" s="1"/>
      <c r="T361" s="27">
        <v>284</v>
      </c>
      <c r="U361" s="28" t="s">
        <v>770</v>
      </c>
      <c r="V361" s="29" t="s">
        <v>826</v>
      </c>
      <c r="W361" s="32">
        <v>225</v>
      </c>
      <c r="X361" s="31">
        <v>2123948.3199999998</v>
      </c>
      <c r="Y361" s="32">
        <v>88</v>
      </c>
      <c r="Z361" s="30">
        <v>3237407.91</v>
      </c>
      <c r="AA361" s="32">
        <v>172</v>
      </c>
      <c r="AB361" s="33">
        <v>1977102.1999999993</v>
      </c>
      <c r="AC361" s="32">
        <v>7</v>
      </c>
      <c r="AD361" s="33">
        <v>823821.76999999955</v>
      </c>
      <c r="AE361" s="34">
        <v>126</v>
      </c>
      <c r="AF361" s="33">
        <v>623303.29000000097</v>
      </c>
      <c r="AG361" s="35">
        <v>88</v>
      </c>
      <c r="AH361" s="33">
        <v>866854.16000000015</v>
      </c>
      <c r="AI361" s="34">
        <v>706</v>
      </c>
      <c r="AJ361" s="36">
        <v>9652437.6500000004</v>
      </c>
      <c r="AK361" s="36" t="s">
        <v>601</v>
      </c>
      <c r="AL361" s="36" t="s">
        <v>53</v>
      </c>
      <c r="AO361"/>
      <c r="AP361"/>
      <c r="AR361"/>
      <c r="AS361"/>
      <c r="AT361" s="17"/>
      <c r="AU361"/>
      <c r="AV361"/>
      <c r="AW361" s="17"/>
      <c r="AX361" s="1"/>
    </row>
    <row r="362" spans="11:50" x14ac:dyDescent="0.25">
      <c r="K362" s="1"/>
      <c r="P362" s="1"/>
      <c r="T362" s="27">
        <v>308</v>
      </c>
      <c r="U362" s="28" t="s">
        <v>25</v>
      </c>
      <c r="V362" s="29" t="s">
        <v>826</v>
      </c>
      <c r="W362" s="32">
        <v>1596</v>
      </c>
      <c r="X362" s="31">
        <v>1346871.75</v>
      </c>
      <c r="Y362" s="32">
        <v>3120</v>
      </c>
      <c r="Z362" s="30">
        <v>1310214.01</v>
      </c>
      <c r="AA362" s="32">
        <v>1593</v>
      </c>
      <c r="AB362" s="33">
        <v>2020513.96</v>
      </c>
      <c r="AC362" s="32">
        <v>1151</v>
      </c>
      <c r="AD362" s="33">
        <v>1194838.1200000003</v>
      </c>
      <c r="AE362" s="34">
        <v>1933</v>
      </c>
      <c r="AF362" s="33">
        <v>1289612.4800000004</v>
      </c>
      <c r="AG362" s="35">
        <v>2379</v>
      </c>
      <c r="AH362" s="33">
        <v>2536213.8499999996</v>
      </c>
      <c r="AI362" s="34">
        <v>11772</v>
      </c>
      <c r="AJ362" s="36">
        <v>9698264.1699999999</v>
      </c>
      <c r="AK362" s="36" t="s">
        <v>30</v>
      </c>
      <c r="AL362" s="36" t="s">
        <v>31</v>
      </c>
      <c r="AO362"/>
      <c r="AP362"/>
      <c r="AR362"/>
      <c r="AS362"/>
      <c r="AT362" s="17"/>
      <c r="AU362"/>
      <c r="AV362"/>
      <c r="AW362" s="17"/>
      <c r="AX362" s="1"/>
    </row>
    <row r="363" spans="11:50" x14ac:dyDescent="0.25">
      <c r="K363" s="1"/>
      <c r="P363" s="1"/>
      <c r="T363" s="27">
        <v>277</v>
      </c>
      <c r="U363" s="28" t="s">
        <v>185</v>
      </c>
      <c r="V363" s="29" t="s">
        <v>826</v>
      </c>
      <c r="W363" s="32">
        <v>1874</v>
      </c>
      <c r="X363" s="31">
        <v>1013312.63</v>
      </c>
      <c r="Y363" s="32">
        <v>827</v>
      </c>
      <c r="Z363" s="30">
        <v>876288.96</v>
      </c>
      <c r="AA363" s="32">
        <v>1348</v>
      </c>
      <c r="AB363" s="33">
        <v>2038315.5500000003</v>
      </c>
      <c r="AC363" s="32">
        <v>401</v>
      </c>
      <c r="AD363" s="33">
        <v>485768.82999999961</v>
      </c>
      <c r="AE363" s="34">
        <v>1538</v>
      </c>
      <c r="AF363" s="33">
        <v>508884.10000000056</v>
      </c>
      <c r="AG363" s="35">
        <v>819</v>
      </c>
      <c r="AH363" s="33">
        <v>2321546.9299999997</v>
      </c>
      <c r="AI363" s="34">
        <v>6807</v>
      </c>
      <c r="AJ363" s="36">
        <v>7244117</v>
      </c>
      <c r="AK363" s="36" t="s">
        <v>143</v>
      </c>
      <c r="AL363" s="36" t="s">
        <v>114</v>
      </c>
      <c r="AO363"/>
      <c r="AP363"/>
      <c r="AR363"/>
      <c r="AS363"/>
      <c r="AT363" s="17"/>
      <c r="AU363"/>
      <c r="AV363"/>
      <c r="AW363" s="17"/>
      <c r="AX363" s="1"/>
    </row>
    <row r="364" spans="11:50" x14ac:dyDescent="0.25">
      <c r="K364" s="1"/>
      <c r="P364" s="1"/>
      <c r="T364" s="27">
        <v>105</v>
      </c>
      <c r="U364" s="28" t="s">
        <v>252</v>
      </c>
      <c r="V364" s="29" t="s">
        <v>826</v>
      </c>
      <c r="W364" s="32">
        <v>1625</v>
      </c>
      <c r="X364" s="31">
        <v>1236509.1499999999</v>
      </c>
      <c r="Y364" s="32">
        <v>1235</v>
      </c>
      <c r="Z364" s="30">
        <v>1177764.5900000001</v>
      </c>
      <c r="AA364" s="32">
        <v>1769</v>
      </c>
      <c r="AB364" s="33">
        <v>2077433.83</v>
      </c>
      <c r="AC364" s="32">
        <v>772</v>
      </c>
      <c r="AD364" s="33">
        <v>1097862.1999999995</v>
      </c>
      <c r="AE364" s="34">
        <v>900</v>
      </c>
      <c r="AF364" s="33">
        <v>968552.47000000067</v>
      </c>
      <c r="AG364" s="35">
        <v>713</v>
      </c>
      <c r="AH364" s="33">
        <v>2106120.1500000004</v>
      </c>
      <c r="AI364" s="34">
        <v>7014</v>
      </c>
      <c r="AJ364" s="36">
        <v>8664242.3900000006</v>
      </c>
      <c r="AK364" s="36" t="s">
        <v>67</v>
      </c>
      <c r="AL364" s="36" t="s">
        <v>69</v>
      </c>
      <c r="AO364"/>
      <c r="AP364"/>
      <c r="AR364"/>
      <c r="AS364"/>
      <c r="AT364" s="17"/>
      <c r="AU364"/>
      <c r="AV364"/>
      <c r="AW364" s="17"/>
      <c r="AX364" s="1"/>
    </row>
    <row r="365" spans="11:50" x14ac:dyDescent="0.25">
      <c r="K365" s="1"/>
      <c r="P365" s="1"/>
      <c r="T365" s="27">
        <v>155</v>
      </c>
      <c r="U365" s="28" t="s">
        <v>84</v>
      </c>
      <c r="V365" s="29" t="s">
        <v>826</v>
      </c>
      <c r="W365" s="32">
        <v>2225</v>
      </c>
      <c r="X365" s="31">
        <v>1169844.3700000001</v>
      </c>
      <c r="Y365" s="32">
        <v>1829</v>
      </c>
      <c r="Z365" s="30">
        <v>999282.05</v>
      </c>
      <c r="AA365" s="32">
        <v>2608</v>
      </c>
      <c r="AB365" s="33">
        <v>2097359.16</v>
      </c>
      <c r="AC365" s="32">
        <v>276</v>
      </c>
      <c r="AD365" s="33">
        <v>449072.12999999954</v>
      </c>
      <c r="AE365" s="34">
        <v>1481</v>
      </c>
      <c r="AF365" s="33">
        <v>1121924.08</v>
      </c>
      <c r="AG365" s="35">
        <v>1147</v>
      </c>
      <c r="AH365" s="33">
        <v>1891751.79</v>
      </c>
      <c r="AI365" s="34">
        <v>9566</v>
      </c>
      <c r="AJ365" s="36">
        <v>7729233.5800000001</v>
      </c>
      <c r="AK365" s="36" t="s">
        <v>46</v>
      </c>
      <c r="AL365" s="36" t="s">
        <v>79</v>
      </c>
      <c r="AO365"/>
      <c r="AP365"/>
      <c r="AR365"/>
      <c r="AS365"/>
      <c r="AT365" s="17"/>
      <c r="AU365"/>
      <c r="AV365"/>
      <c r="AW365" s="17"/>
      <c r="AX365" s="1"/>
    </row>
    <row r="366" spans="11:50" x14ac:dyDescent="0.25">
      <c r="K366" s="1"/>
      <c r="P366" s="1"/>
      <c r="T366" s="27">
        <v>307</v>
      </c>
      <c r="U366" s="28" t="s">
        <v>60</v>
      </c>
      <c r="V366" s="29" t="s">
        <v>826</v>
      </c>
      <c r="W366" s="32">
        <v>1917</v>
      </c>
      <c r="X366" s="31">
        <v>1229612.7999999998</v>
      </c>
      <c r="Y366" s="32">
        <v>2553</v>
      </c>
      <c r="Z366" s="30">
        <v>1210773.67</v>
      </c>
      <c r="AA366" s="32">
        <v>1285</v>
      </c>
      <c r="AB366" s="33">
        <v>2100883.9900000002</v>
      </c>
      <c r="AC366" s="32">
        <v>69</v>
      </c>
      <c r="AD366" s="33">
        <v>208234.39999999944</v>
      </c>
      <c r="AE366" s="34">
        <v>2240</v>
      </c>
      <c r="AF366" s="33">
        <v>1008278.7300000004</v>
      </c>
      <c r="AG366" s="35">
        <v>1363</v>
      </c>
      <c r="AH366" s="33">
        <v>2151371.0200000005</v>
      </c>
      <c r="AI366" s="34">
        <v>9427</v>
      </c>
      <c r="AJ366" s="36">
        <v>7909154.6100000003</v>
      </c>
      <c r="AK366" s="36" t="s">
        <v>53</v>
      </c>
      <c r="AL366" s="36" t="s">
        <v>83</v>
      </c>
      <c r="AO366"/>
      <c r="AP366"/>
      <c r="AR366"/>
      <c r="AS366"/>
      <c r="AT366" s="17"/>
      <c r="AU366"/>
      <c r="AV366"/>
      <c r="AW366" s="17"/>
      <c r="AX366" s="1"/>
    </row>
    <row r="367" spans="11:50" x14ac:dyDescent="0.25">
      <c r="K367" s="1"/>
      <c r="P367" s="1"/>
      <c r="T367" s="27">
        <v>38</v>
      </c>
      <c r="U367" s="28" t="s">
        <v>299</v>
      </c>
      <c r="V367" s="29" t="s">
        <v>826</v>
      </c>
      <c r="W367" s="32">
        <v>1605</v>
      </c>
      <c r="X367" s="31">
        <v>1434326.99</v>
      </c>
      <c r="Y367" s="32">
        <v>1136</v>
      </c>
      <c r="Z367" s="30">
        <v>1102574.1499999999</v>
      </c>
      <c r="AA367" s="32">
        <v>782</v>
      </c>
      <c r="AB367" s="33">
        <v>2110075.79</v>
      </c>
      <c r="AC367" s="32">
        <v>979</v>
      </c>
      <c r="AD367" s="33">
        <v>903241.02999999956</v>
      </c>
      <c r="AE367" s="34">
        <v>546</v>
      </c>
      <c r="AF367" s="33">
        <v>889292.23000000045</v>
      </c>
      <c r="AG367" s="35">
        <v>628</v>
      </c>
      <c r="AH367" s="33">
        <v>1620337.1499999994</v>
      </c>
      <c r="AI367" s="34">
        <v>5676</v>
      </c>
      <c r="AJ367" s="36">
        <v>8059847.3399999999</v>
      </c>
      <c r="AK367" s="36" t="s">
        <v>224</v>
      </c>
      <c r="AL367" s="36" t="s">
        <v>62</v>
      </c>
      <c r="AO367"/>
      <c r="AP367"/>
      <c r="AR367"/>
      <c r="AS367"/>
      <c r="AT367" s="17"/>
      <c r="AU367"/>
      <c r="AV367"/>
      <c r="AW367" s="17"/>
      <c r="AX367" s="1"/>
    </row>
    <row r="368" spans="11:50" x14ac:dyDescent="0.25">
      <c r="K368" s="1"/>
      <c r="P368" s="1"/>
      <c r="T368" s="27">
        <v>25</v>
      </c>
      <c r="U368" s="28" t="s">
        <v>126</v>
      </c>
      <c r="V368" s="29" t="s">
        <v>826</v>
      </c>
      <c r="W368" s="32">
        <v>1057</v>
      </c>
      <c r="X368" s="31">
        <v>1251906.3399999999</v>
      </c>
      <c r="Y368" s="32">
        <v>2083</v>
      </c>
      <c r="Z368" s="30">
        <v>1379317.41</v>
      </c>
      <c r="AA368" s="32">
        <v>1506</v>
      </c>
      <c r="AB368" s="33">
        <v>2192684.9900000002</v>
      </c>
      <c r="AC368" s="32">
        <v>1255</v>
      </c>
      <c r="AD368" s="33">
        <v>1086814.8100000003</v>
      </c>
      <c r="AE368" s="34">
        <v>778</v>
      </c>
      <c r="AF368" s="33">
        <v>966861.38999999873</v>
      </c>
      <c r="AG368" s="35">
        <v>970</v>
      </c>
      <c r="AH368" s="33">
        <v>2138207.1900000004</v>
      </c>
      <c r="AI368" s="34">
        <v>7649</v>
      </c>
      <c r="AJ368" s="36">
        <v>9015792.129999999</v>
      </c>
      <c r="AK368" s="36" t="s">
        <v>81</v>
      </c>
      <c r="AL368" s="36" t="s">
        <v>42</v>
      </c>
      <c r="AO368"/>
      <c r="AP368"/>
      <c r="AR368"/>
      <c r="AS368"/>
      <c r="AT368" s="17"/>
      <c r="AU368"/>
      <c r="AV368"/>
      <c r="AW368" s="17"/>
      <c r="AX368" s="1"/>
    </row>
    <row r="369" spans="11:50" x14ac:dyDescent="0.25">
      <c r="K369" s="1"/>
      <c r="P369" s="1"/>
      <c r="T369" s="27">
        <v>9</v>
      </c>
      <c r="U369" s="28" t="s">
        <v>322</v>
      </c>
      <c r="V369" s="29" t="s">
        <v>826</v>
      </c>
      <c r="W369" s="32">
        <v>1241</v>
      </c>
      <c r="X369" s="31">
        <v>1251695.8700000001</v>
      </c>
      <c r="Y369" s="32">
        <v>919</v>
      </c>
      <c r="Z369" s="30">
        <v>1210346.8</v>
      </c>
      <c r="AA369" s="32">
        <v>1181</v>
      </c>
      <c r="AB369" s="33">
        <v>2216562.5099999998</v>
      </c>
      <c r="AC369" s="32">
        <v>987</v>
      </c>
      <c r="AD369" s="33">
        <v>1034355.6100000001</v>
      </c>
      <c r="AE369" s="34">
        <v>780</v>
      </c>
      <c r="AF369" s="33">
        <v>1130643.7700000005</v>
      </c>
      <c r="AG369" s="35">
        <v>601</v>
      </c>
      <c r="AH369" s="33">
        <v>2463244.1800000006</v>
      </c>
      <c r="AI369" s="34">
        <v>5709</v>
      </c>
      <c r="AJ369" s="36">
        <v>9306848.7400000021</v>
      </c>
      <c r="AK369" s="36" t="s">
        <v>221</v>
      </c>
      <c r="AL369" s="36" t="s">
        <v>58</v>
      </c>
      <c r="AO369"/>
      <c r="AP369"/>
      <c r="AR369"/>
      <c r="AS369"/>
      <c r="AT369" s="17"/>
      <c r="AU369"/>
      <c r="AV369"/>
      <c r="AW369" s="17"/>
      <c r="AX369" s="1"/>
    </row>
    <row r="370" spans="11:50" x14ac:dyDescent="0.25">
      <c r="K370" s="1"/>
      <c r="P370" s="1"/>
      <c r="T370" s="27">
        <v>111</v>
      </c>
      <c r="U370" s="28" t="s">
        <v>145</v>
      </c>
      <c r="V370" s="29" t="s">
        <v>826</v>
      </c>
      <c r="W370" s="32">
        <v>730</v>
      </c>
      <c r="X370" s="31">
        <v>1352362.4700000002</v>
      </c>
      <c r="Y370" s="32">
        <v>1343</v>
      </c>
      <c r="Z370" s="30">
        <v>1451775.46</v>
      </c>
      <c r="AA370" s="32">
        <v>1121</v>
      </c>
      <c r="AB370" s="33">
        <v>2253831.5299999998</v>
      </c>
      <c r="AC370" s="32">
        <v>380</v>
      </c>
      <c r="AD370" s="33">
        <v>822670.7899999998</v>
      </c>
      <c r="AE370" s="34">
        <v>1537</v>
      </c>
      <c r="AF370" s="33">
        <v>887011.65000000037</v>
      </c>
      <c r="AG370" s="35">
        <v>896</v>
      </c>
      <c r="AH370" s="33">
        <v>2374294.6199999992</v>
      </c>
      <c r="AI370" s="34">
        <v>6007</v>
      </c>
      <c r="AJ370" s="36">
        <v>9141946.5199999996</v>
      </c>
      <c r="AK370" s="36" t="s">
        <v>200</v>
      </c>
      <c r="AL370" s="36" t="s">
        <v>64</v>
      </c>
      <c r="AO370"/>
      <c r="AP370"/>
      <c r="AR370"/>
      <c r="AS370"/>
      <c r="AT370" s="17"/>
      <c r="AU370"/>
      <c r="AV370"/>
      <c r="AW370" s="17"/>
      <c r="AX370" s="1"/>
    </row>
    <row r="371" spans="11:50" x14ac:dyDescent="0.25">
      <c r="K371" s="1"/>
      <c r="P371" s="1"/>
      <c r="T371" s="27">
        <v>59</v>
      </c>
      <c r="U371" s="28" t="s">
        <v>52</v>
      </c>
      <c r="V371" s="29" t="s">
        <v>826</v>
      </c>
      <c r="W371" s="32">
        <v>1766</v>
      </c>
      <c r="X371" s="31">
        <v>1085646.72</v>
      </c>
      <c r="Y371" s="32">
        <v>1275</v>
      </c>
      <c r="Z371" s="30">
        <v>1291614.25</v>
      </c>
      <c r="AA371" s="32">
        <v>1488</v>
      </c>
      <c r="AB371" s="33">
        <v>2256538.7600000007</v>
      </c>
      <c r="AC371" s="32">
        <v>741</v>
      </c>
      <c r="AD371" s="33">
        <v>895584.10999999964</v>
      </c>
      <c r="AE371" s="34">
        <v>2250</v>
      </c>
      <c r="AF371" s="33">
        <v>1221094.1600000001</v>
      </c>
      <c r="AG371" s="35">
        <v>1500</v>
      </c>
      <c r="AH371" s="33">
        <v>2456803.0399999991</v>
      </c>
      <c r="AI371" s="34">
        <v>9020</v>
      </c>
      <c r="AJ371" s="36">
        <v>9207281.0399999991</v>
      </c>
      <c r="AK371" s="36" t="s">
        <v>58</v>
      </c>
      <c r="AL371" s="36" t="s">
        <v>61</v>
      </c>
      <c r="AO371"/>
      <c r="AP371"/>
      <c r="AR371"/>
      <c r="AS371"/>
      <c r="AT371" s="17"/>
      <c r="AU371"/>
      <c r="AV371"/>
      <c r="AW371" s="17"/>
      <c r="AX371" s="1"/>
    </row>
    <row r="372" spans="11:50" x14ac:dyDescent="0.25">
      <c r="K372" s="1"/>
      <c r="P372" s="1"/>
      <c r="T372" s="27">
        <v>4</v>
      </c>
      <c r="U372" s="28" t="s">
        <v>427</v>
      </c>
      <c r="V372" s="29" t="s">
        <v>826</v>
      </c>
      <c r="W372" s="32">
        <v>1698</v>
      </c>
      <c r="X372" s="31">
        <v>1536429.67</v>
      </c>
      <c r="Y372" s="32">
        <v>463</v>
      </c>
      <c r="Z372" s="30">
        <v>1635523.02</v>
      </c>
      <c r="AA372" s="32">
        <v>290</v>
      </c>
      <c r="AB372" s="33">
        <v>2320978.6699999995</v>
      </c>
      <c r="AC372" s="32">
        <v>481</v>
      </c>
      <c r="AD372" s="33">
        <v>1642468.3900000011</v>
      </c>
      <c r="AE372" s="34">
        <v>492</v>
      </c>
      <c r="AF372" s="33">
        <v>1716378.8499999996</v>
      </c>
      <c r="AG372" s="35">
        <v>449</v>
      </c>
      <c r="AH372" s="33">
        <v>2537366.1799999997</v>
      </c>
      <c r="AI372" s="34">
        <v>3873</v>
      </c>
      <c r="AJ372" s="36">
        <v>11389144.779999999</v>
      </c>
      <c r="AK372" s="36" t="s">
        <v>178</v>
      </c>
      <c r="AL372" s="36" t="s">
        <v>30</v>
      </c>
      <c r="AO372"/>
      <c r="AP372"/>
      <c r="AR372"/>
      <c r="AS372"/>
      <c r="AT372" s="17"/>
      <c r="AU372"/>
      <c r="AV372"/>
      <c r="AW372" s="17"/>
      <c r="AX372" s="1"/>
    </row>
    <row r="373" spans="11:50" x14ac:dyDescent="0.25">
      <c r="K373" s="1"/>
      <c r="P373" s="1"/>
      <c r="T373" s="27">
        <v>31</v>
      </c>
      <c r="U373" s="28" t="s">
        <v>119</v>
      </c>
      <c r="V373" s="29" t="s">
        <v>826</v>
      </c>
      <c r="W373" s="32">
        <v>3149</v>
      </c>
      <c r="X373" s="31">
        <v>1943419.25</v>
      </c>
      <c r="Y373" s="32">
        <v>1234</v>
      </c>
      <c r="Z373" s="30">
        <v>1355784.63</v>
      </c>
      <c r="AA373" s="32">
        <v>1849</v>
      </c>
      <c r="AB373" s="33">
        <v>2383560</v>
      </c>
      <c r="AC373" s="32">
        <v>1440</v>
      </c>
      <c r="AD373" s="33">
        <v>957389.32999999973</v>
      </c>
      <c r="AE373" s="34">
        <v>2142</v>
      </c>
      <c r="AF373" s="33">
        <v>1007835.3100000005</v>
      </c>
      <c r="AG373" s="35">
        <v>1030</v>
      </c>
      <c r="AH373" s="33">
        <v>2420848.790000001</v>
      </c>
      <c r="AI373" s="34">
        <v>10844</v>
      </c>
      <c r="AJ373" s="36">
        <v>10068837.310000002</v>
      </c>
      <c r="AK373" s="36" t="s">
        <v>28</v>
      </c>
      <c r="AL373" s="36" t="s">
        <v>46</v>
      </c>
      <c r="AO373"/>
      <c r="AP373"/>
      <c r="AR373"/>
      <c r="AS373"/>
      <c r="AT373" s="17"/>
      <c r="AU373"/>
      <c r="AV373"/>
      <c r="AW373" s="17"/>
      <c r="AX373" s="1"/>
    </row>
    <row r="374" spans="11:50" x14ac:dyDescent="0.25">
      <c r="K374" s="1"/>
      <c r="P374" s="1"/>
      <c r="T374" s="27">
        <v>28</v>
      </c>
      <c r="U374" s="28" t="s">
        <v>401</v>
      </c>
      <c r="V374" s="29" t="s">
        <v>826</v>
      </c>
      <c r="W374" s="32">
        <v>1171</v>
      </c>
      <c r="X374" s="31">
        <v>1004341.03</v>
      </c>
      <c r="Y374" s="32">
        <v>1395</v>
      </c>
      <c r="Z374" s="30">
        <v>776521.6</v>
      </c>
      <c r="AA374" s="32">
        <v>1505</v>
      </c>
      <c r="AB374" s="33">
        <v>2401218.7600000002</v>
      </c>
      <c r="AC374" s="32">
        <v>753</v>
      </c>
      <c r="AD374" s="33">
        <v>570673.57999999938</v>
      </c>
      <c r="AE374" s="34">
        <v>315</v>
      </c>
      <c r="AF374" s="33">
        <v>370405.74000000022</v>
      </c>
      <c r="AG374" s="35">
        <v>469</v>
      </c>
      <c r="AH374" s="33">
        <v>2279060.7800000003</v>
      </c>
      <c r="AI374" s="34">
        <v>5608</v>
      </c>
      <c r="AJ374" s="36">
        <v>7402221.4899999993</v>
      </c>
      <c r="AK374" s="36" t="s">
        <v>226</v>
      </c>
      <c r="AL374" s="36" t="s">
        <v>109</v>
      </c>
      <c r="AO374"/>
      <c r="AP374"/>
      <c r="AR374"/>
      <c r="AS374"/>
      <c r="AT374" s="17"/>
      <c r="AU374"/>
      <c r="AV374"/>
      <c r="AW374" s="17"/>
      <c r="AX374" s="1"/>
    </row>
    <row r="375" spans="11:50" x14ac:dyDescent="0.25">
      <c r="K375" s="1"/>
      <c r="P375" s="1"/>
      <c r="T375" s="27">
        <v>29</v>
      </c>
      <c r="U375" s="28" t="s">
        <v>154</v>
      </c>
      <c r="V375" s="29" t="s">
        <v>826</v>
      </c>
      <c r="W375" s="32">
        <v>2670</v>
      </c>
      <c r="X375" s="31">
        <v>1406095.21</v>
      </c>
      <c r="Y375" s="32">
        <v>1076</v>
      </c>
      <c r="Z375" s="30">
        <v>1559172.93</v>
      </c>
      <c r="AA375" s="32">
        <v>1980</v>
      </c>
      <c r="AB375" s="33">
        <v>2402098.7600000007</v>
      </c>
      <c r="AC375" s="32">
        <v>1816</v>
      </c>
      <c r="AD375" s="33">
        <v>1035079.5299999996</v>
      </c>
      <c r="AE375" s="34">
        <v>909</v>
      </c>
      <c r="AF375" s="33">
        <v>1223715.4800000004</v>
      </c>
      <c r="AG375" s="35">
        <v>884</v>
      </c>
      <c r="AH375" s="33">
        <v>1881819.8200000003</v>
      </c>
      <c r="AI375" s="34">
        <v>9335</v>
      </c>
      <c r="AJ375" s="36">
        <v>9507981.7300000004</v>
      </c>
      <c r="AK375" s="36" t="s">
        <v>55</v>
      </c>
      <c r="AL375" s="36" t="s">
        <v>55</v>
      </c>
      <c r="AO375"/>
      <c r="AP375"/>
      <c r="AR375"/>
      <c r="AS375"/>
      <c r="AT375" s="17"/>
      <c r="AU375"/>
      <c r="AV375"/>
      <c r="AW375" s="17"/>
      <c r="AX375" s="1"/>
    </row>
    <row r="376" spans="11:50" x14ac:dyDescent="0.25">
      <c r="K376" s="1"/>
      <c r="P376" s="1"/>
      <c r="T376" s="27">
        <v>222</v>
      </c>
      <c r="U376" s="28" t="s">
        <v>327</v>
      </c>
      <c r="V376" s="29" t="s">
        <v>826</v>
      </c>
      <c r="W376" s="32">
        <v>1546</v>
      </c>
      <c r="X376" s="31">
        <v>1001105.5800000001</v>
      </c>
      <c r="Y376" s="32">
        <v>2364</v>
      </c>
      <c r="Z376" s="30">
        <v>887671.19</v>
      </c>
      <c r="AA376" s="32">
        <v>1423</v>
      </c>
      <c r="AB376" s="33">
        <v>2460337.77</v>
      </c>
      <c r="AC376" s="32">
        <v>562</v>
      </c>
      <c r="AD376" s="33">
        <v>278176.70999999979</v>
      </c>
      <c r="AE376" s="34">
        <v>1036</v>
      </c>
      <c r="AF376" s="33">
        <v>339021.5700000003</v>
      </c>
      <c r="AG376" s="35">
        <v>596</v>
      </c>
      <c r="AH376" s="33">
        <v>2379295.2799999993</v>
      </c>
      <c r="AI376" s="34">
        <v>7527</v>
      </c>
      <c r="AJ376" s="36">
        <v>7345608.0999999996</v>
      </c>
      <c r="AK376" s="36" t="s">
        <v>101</v>
      </c>
      <c r="AL376" s="36" t="s">
        <v>112</v>
      </c>
      <c r="AO376"/>
      <c r="AP376"/>
      <c r="AR376"/>
      <c r="AS376"/>
      <c r="AT376" s="17"/>
      <c r="AU376"/>
      <c r="AV376"/>
      <c r="AW376" s="17"/>
      <c r="AX376" s="1"/>
    </row>
    <row r="377" spans="11:50" x14ac:dyDescent="0.25">
      <c r="K377" s="1"/>
      <c r="P377" s="1"/>
      <c r="T377" s="27">
        <v>104</v>
      </c>
      <c r="U377" s="28" t="s">
        <v>32</v>
      </c>
      <c r="V377" s="29" t="s">
        <v>826</v>
      </c>
      <c r="W377" s="32">
        <v>3312</v>
      </c>
      <c r="X377" s="31">
        <v>1620689.3099999998</v>
      </c>
      <c r="Y377" s="32">
        <v>1834</v>
      </c>
      <c r="Z377" s="30">
        <v>1292802.54</v>
      </c>
      <c r="AA377" s="32">
        <v>2459</v>
      </c>
      <c r="AB377" s="33">
        <v>2560657.11</v>
      </c>
      <c r="AC377" s="32">
        <v>1443</v>
      </c>
      <c r="AD377" s="33">
        <v>988001.51999999979</v>
      </c>
      <c r="AE377" s="34">
        <v>2599</v>
      </c>
      <c r="AF377" s="33">
        <v>1537444</v>
      </c>
      <c r="AG377" s="35">
        <v>1853</v>
      </c>
      <c r="AH377" s="33">
        <v>2772613.4299999997</v>
      </c>
      <c r="AI377" s="34">
        <v>13500</v>
      </c>
      <c r="AJ377" s="36">
        <v>10772207.909999998</v>
      </c>
      <c r="AK377" s="36" t="s">
        <v>21</v>
      </c>
      <c r="AL377" s="36" t="s">
        <v>41</v>
      </c>
      <c r="AO377"/>
      <c r="AP377"/>
      <c r="AR377"/>
      <c r="AS377"/>
      <c r="AT377" s="17"/>
      <c r="AU377"/>
      <c r="AV377"/>
      <c r="AW377" s="17"/>
      <c r="AX377" s="1"/>
    </row>
    <row r="378" spans="11:50" x14ac:dyDescent="0.25">
      <c r="K378" s="1"/>
      <c r="P378" s="1"/>
      <c r="T378" s="27">
        <v>241</v>
      </c>
      <c r="U378" s="28" t="s">
        <v>20</v>
      </c>
      <c r="V378" s="29" t="s">
        <v>827</v>
      </c>
      <c r="W378" s="32">
        <v>3393</v>
      </c>
      <c r="X378" s="31">
        <v>1753781.12</v>
      </c>
      <c r="Y378" s="32">
        <v>1740</v>
      </c>
      <c r="Z378" s="30">
        <v>1191391.19</v>
      </c>
      <c r="AA378" s="32">
        <v>2130</v>
      </c>
      <c r="AB378" s="33">
        <v>2673570.1100000003</v>
      </c>
      <c r="AC378" s="32">
        <v>618</v>
      </c>
      <c r="AD378" s="33">
        <v>765888.5399999998</v>
      </c>
      <c r="AE378" s="34">
        <v>2488</v>
      </c>
      <c r="AF378" s="33">
        <v>1266087.7700000005</v>
      </c>
      <c r="AG378" s="35">
        <v>2396</v>
      </c>
      <c r="AH378" s="33">
        <v>3067079.7999999989</v>
      </c>
      <c r="AI378" s="34">
        <v>12765</v>
      </c>
      <c r="AJ378" s="36">
        <v>10717798.530000001</v>
      </c>
      <c r="AK378" s="36" t="s">
        <v>18</v>
      </c>
      <c r="AL378" s="36" t="s">
        <v>26</v>
      </c>
      <c r="AO378"/>
      <c r="AP378"/>
      <c r="AR378"/>
      <c r="AS378"/>
      <c r="AT378" s="17"/>
      <c r="AU378"/>
      <c r="AV378"/>
      <c r="AW378" s="17"/>
      <c r="AX378" s="1"/>
    </row>
    <row r="379" spans="11:50" x14ac:dyDescent="0.25">
      <c r="K379" s="1"/>
      <c r="P379" s="1"/>
      <c r="T379" s="27">
        <v>10</v>
      </c>
      <c r="U379" s="28" t="s">
        <v>39</v>
      </c>
      <c r="V379" s="29" t="s">
        <v>827</v>
      </c>
      <c r="W379" s="32">
        <v>1932</v>
      </c>
      <c r="X379" s="31">
        <v>1614350.66</v>
      </c>
      <c r="Y379" s="32">
        <v>3219</v>
      </c>
      <c r="Z379" s="30">
        <v>1495122.62</v>
      </c>
      <c r="AA379" s="32">
        <v>1709</v>
      </c>
      <c r="AB379" s="33">
        <v>2701069.92</v>
      </c>
      <c r="AC379" s="32">
        <v>1136</v>
      </c>
      <c r="AD379" s="33">
        <v>882276.34999999939</v>
      </c>
      <c r="AE379" s="34">
        <v>3129</v>
      </c>
      <c r="AF379" s="33">
        <v>1752935.8099999996</v>
      </c>
      <c r="AG379" s="35">
        <v>1645</v>
      </c>
      <c r="AH379" s="33">
        <v>2929280.3000000007</v>
      </c>
      <c r="AI379" s="34">
        <v>12770</v>
      </c>
      <c r="AJ379" s="36">
        <v>11375035.66</v>
      </c>
      <c r="AK379" s="36" t="s">
        <v>24</v>
      </c>
      <c r="AL379" s="36" t="s">
        <v>33</v>
      </c>
      <c r="AO379"/>
      <c r="AP379"/>
      <c r="AR379"/>
      <c r="AS379"/>
      <c r="AT379" s="17"/>
      <c r="AU379"/>
      <c r="AV379"/>
      <c r="AW379" s="17"/>
      <c r="AX379" s="1"/>
    </row>
    <row r="380" spans="11:50" x14ac:dyDescent="0.25">
      <c r="K380" s="1"/>
      <c r="P380" s="1"/>
      <c r="T380" s="27">
        <v>75</v>
      </c>
      <c r="U380" s="28" t="s">
        <v>17</v>
      </c>
      <c r="V380" s="29" t="s">
        <v>827</v>
      </c>
      <c r="W380" s="32">
        <v>2716</v>
      </c>
      <c r="X380" s="31">
        <v>1487025.5</v>
      </c>
      <c r="Y380" s="32">
        <v>1127</v>
      </c>
      <c r="Z380" s="30">
        <v>1197030.68</v>
      </c>
      <c r="AA380" s="32">
        <v>2988</v>
      </c>
      <c r="AB380" s="33">
        <v>2715488.6900000004</v>
      </c>
      <c r="AC380" s="32">
        <v>2219</v>
      </c>
      <c r="AD380" s="33">
        <v>1150845.9599999993</v>
      </c>
      <c r="AE380" s="34">
        <v>2515</v>
      </c>
      <c r="AF380" s="33">
        <v>1434901.6900000004</v>
      </c>
      <c r="AG380" s="35">
        <v>2952</v>
      </c>
      <c r="AH380" s="33">
        <v>3194775.0600000005</v>
      </c>
      <c r="AI380" s="34">
        <v>14517</v>
      </c>
      <c r="AJ380" s="36">
        <v>11180067.58</v>
      </c>
      <c r="AK380" s="36" t="s">
        <v>10</v>
      </c>
      <c r="AL380" s="36" t="s">
        <v>28</v>
      </c>
      <c r="AO380"/>
      <c r="AP380"/>
      <c r="AR380"/>
      <c r="AS380"/>
      <c r="AT380" s="17"/>
      <c r="AU380"/>
      <c r="AV380"/>
      <c r="AW380" s="17"/>
      <c r="AX380" s="1"/>
    </row>
    <row r="381" spans="11:50" x14ac:dyDescent="0.25">
      <c r="K381" s="1"/>
      <c r="P381" s="1"/>
      <c r="T381" s="27">
        <v>202</v>
      </c>
      <c r="U381" s="39" t="s">
        <v>23</v>
      </c>
      <c r="V381" s="29" t="s">
        <v>827</v>
      </c>
      <c r="W381" s="32">
        <v>1770</v>
      </c>
      <c r="X381" s="31">
        <v>1928918.81</v>
      </c>
      <c r="Y381" s="32">
        <v>3465</v>
      </c>
      <c r="Z381" s="30">
        <v>1659589.19</v>
      </c>
      <c r="AA381" s="32">
        <v>1466</v>
      </c>
      <c r="AB381" s="33">
        <v>3131980.5700000003</v>
      </c>
      <c r="AC381" s="32">
        <v>2339</v>
      </c>
      <c r="AD381" s="33">
        <v>760449.96999999986</v>
      </c>
      <c r="AE381" s="34">
        <v>1039</v>
      </c>
      <c r="AF381" s="33">
        <v>1255446.7699999996</v>
      </c>
      <c r="AG381" s="35">
        <v>2382</v>
      </c>
      <c r="AH381" s="33">
        <v>3385623.1999999993</v>
      </c>
      <c r="AI381" s="34">
        <v>12461</v>
      </c>
      <c r="AJ381" s="36">
        <v>12122008.509999998</v>
      </c>
      <c r="AK381" s="36" t="s">
        <v>22</v>
      </c>
      <c r="AL381" s="36" t="s">
        <v>22</v>
      </c>
      <c r="AO381"/>
      <c r="AP381"/>
      <c r="AR381"/>
      <c r="AS381"/>
      <c r="AT381" s="17"/>
      <c r="AU381"/>
      <c r="AV381"/>
      <c r="AW381" s="17"/>
      <c r="AX381" s="1"/>
    </row>
    <row r="382" spans="11:50" x14ac:dyDescent="0.25">
      <c r="K382" s="1"/>
      <c r="P382" s="1"/>
      <c r="T382" s="43">
        <v>166</v>
      </c>
      <c r="U382" s="44" t="s">
        <v>745</v>
      </c>
      <c r="V382" s="29" t="s">
        <v>827</v>
      </c>
      <c r="W382" s="45">
        <v>197</v>
      </c>
      <c r="X382" s="46">
        <v>893951.75999999989</v>
      </c>
      <c r="Y382" s="45">
        <v>265</v>
      </c>
      <c r="Z382" s="47">
        <v>1557052.5</v>
      </c>
      <c r="AA382" s="32">
        <v>226</v>
      </c>
      <c r="AB382" s="45">
        <v>3571835.1100000003</v>
      </c>
      <c r="AC382" s="32">
        <v>2</v>
      </c>
      <c r="AD382" s="32">
        <v>3526066.1099999994</v>
      </c>
      <c r="AE382" s="34">
        <v>75</v>
      </c>
      <c r="AF382" s="32">
        <v>817505.35000000149</v>
      </c>
      <c r="AG382" s="35">
        <v>125</v>
      </c>
      <c r="AH382" s="32">
        <v>870008.73000000045</v>
      </c>
      <c r="AI382" s="34">
        <v>890</v>
      </c>
      <c r="AJ382" s="36">
        <v>11236419.560000001</v>
      </c>
      <c r="AK382" s="36" t="s">
        <v>746</v>
      </c>
      <c r="AL382" s="36" t="s">
        <v>36</v>
      </c>
      <c r="AO382"/>
      <c r="AP382"/>
      <c r="AR382"/>
      <c r="AS382"/>
      <c r="AT382" s="17"/>
      <c r="AU382"/>
      <c r="AV382"/>
      <c r="AW382" s="17"/>
      <c r="AX382" s="1"/>
    </row>
    <row r="383" spans="11:50" x14ac:dyDescent="0.25">
      <c r="K383" s="1"/>
      <c r="P383" s="1"/>
      <c r="T383" s="48">
        <v>137</v>
      </c>
      <c r="U383" s="28" t="s">
        <v>209</v>
      </c>
      <c r="V383" s="29" t="s">
        <v>827</v>
      </c>
      <c r="W383" s="41">
        <v>2528</v>
      </c>
      <c r="X383" s="31">
        <v>1088162.1500000001</v>
      </c>
      <c r="Y383" s="41">
        <v>742</v>
      </c>
      <c r="Z383" s="31">
        <v>989793.7</v>
      </c>
      <c r="AA383" s="32">
        <v>5071</v>
      </c>
      <c r="AB383" s="42">
        <v>4135379.6299999994</v>
      </c>
      <c r="AC383" s="41">
        <v>644</v>
      </c>
      <c r="AD383" s="42">
        <v>877354.01000000024</v>
      </c>
      <c r="AE383" s="34">
        <v>1532</v>
      </c>
      <c r="AF383" s="42">
        <v>993955.78999999911</v>
      </c>
      <c r="AG383" s="49">
        <v>790</v>
      </c>
      <c r="AH383" s="42">
        <v>1808288.7399999993</v>
      </c>
      <c r="AI383" s="34">
        <v>11307</v>
      </c>
      <c r="AJ383" s="36">
        <v>9892934.0199999977</v>
      </c>
      <c r="AK383" s="36" t="s">
        <v>36</v>
      </c>
      <c r="AL383" s="36" t="s">
        <v>49</v>
      </c>
      <c r="AO383"/>
      <c r="AP383"/>
      <c r="AR383"/>
      <c r="AS383"/>
      <c r="AT383" s="17"/>
      <c r="AU383"/>
      <c r="AV383"/>
      <c r="AW383" s="17"/>
      <c r="AX383" s="1"/>
    </row>
    <row r="384" spans="11:50" x14ac:dyDescent="0.25">
      <c r="K384" s="1"/>
      <c r="P384" s="1"/>
      <c r="T384" s="48">
        <v>13</v>
      </c>
      <c r="U384" s="28" t="s">
        <v>127</v>
      </c>
      <c r="V384" s="29" t="s">
        <v>827</v>
      </c>
      <c r="W384" s="41">
        <v>1450</v>
      </c>
      <c r="X384" s="31">
        <v>5950523.4500000011</v>
      </c>
      <c r="Y384" s="41">
        <v>1583</v>
      </c>
      <c r="Z384" s="31">
        <v>5277412.71</v>
      </c>
      <c r="AA384" s="32">
        <v>1527</v>
      </c>
      <c r="AB384" s="42">
        <v>7063817.1600000001</v>
      </c>
      <c r="AC384" s="41">
        <v>619</v>
      </c>
      <c r="AD384" s="42">
        <v>4309826.2799999993</v>
      </c>
      <c r="AE384" s="50">
        <v>1622</v>
      </c>
      <c r="AF384" s="42">
        <v>3862791.1499999985</v>
      </c>
      <c r="AG384" s="49">
        <v>957</v>
      </c>
      <c r="AH384" s="42">
        <v>6270874.1000000015</v>
      </c>
      <c r="AI384" s="34">
        <v>7758</v>
      </c>
      <c r="AJ384" s="36">
        <v>32735244.850000001</v>
      </c>
      <c r="AK384" s="36" t="s">
        <v>83</v>
      </c>
      <c r="AL384" s="36" t="s">
        <v>14</v>
      </c>
      <c r="AO384"/>
      <c r="AP384"/>
      <c r="AR384"/>
      <c r="AS384"/>
      <c r="AT384" s="17"/>
      <c r="AU384"/>
      <c r="AV384"/>
      <c r="AW384" s="17"/>
      <c r="AX384" s="1"/>
    </row>
    <row r="385" spans="11:50" x14ac:dyDescent="0.25">
      <c r="K385" s="1"/>
      <c r="P385" s="1"/>
      <c r="T385" s="48">
        <v>110</v>
      </c>
      <c r="U385" s="28" t="s">
        <v>86</v>
      </c>
      <c r="V385" s="29" t="s">
        <v>827</v>
      </c>
      <c r="W385" s="41">
        <v>760</v>
      </c>
      <c r="X385" s="31">
        <v>8449080.1800000016</v>
      </c>
      <c r="Y385" s="41">
        <v>1463</v>
      </c>
      <c r="Z385" s="31">
        <v>11843192.57</v>
      </c>
      <c r="AA385" s="32">
        <v>2050</v>
      </c>
      <c r="AB385" s="42">
        <v>17062657.859999999</v>
      </c>
      <c r="AC385" s="41">
        <v>28</v>
      </c>
      <c r="AD385" s="42">
        <v>16722107.590000002</v>
      </c>
      <c r="AE385" s="50">
        <v>535</v>
      </c>
      <c r="AF385" s="42">
        <v>22799356.459999993</v>
      </c>
      <c r="AG385" s="49">
        <v>1144</v>
      </c>
      <c r="AH385" s="42">
        <v>25019757.460000008</v>
      </c>
      <c r="AI385" s="34">
        <v>5980</v>
      </c>
      <c r="AJ385" s="36">
        <v>101896152.12</v>
      </c>
      <c r="AK385" s="36" t="s">
        <v>191</v>
      </c>
      <c r="AL385" s="36" t="s">
        <v>13</v>
      </c>
      <c r="AO385"/>
      <c r="AP385"/>
      <c r="AR385"/>
      <c r="AS385"/>
      <c r="AT385" s="17"/>
      <c r="AU385"/>
      <c r="AV385"/>
      <c r="AW385" s="17"/>
      <c r="AX385" s="1"/>
    </row>
    <row r="386" spans="11:50" x14ac:dyDescent="0.25">
      <c r="K386" s="1"/>
      <c r="P386" s="1"/>
      <c r="T386" s="48">
        <v>1</v>
      </c>
      <c r="U386" s="28" t="s">
        <v>35</v>
      </c>
      <c r="V386" s="29" t="s">
        <v>827</v>
      </c>
      <c r="W386" s="41">
        <v>2410</v>
      </c>
      <c r="X386" s="31">
        <f>291792811.63 + 8374108.93</f>
        <v>300166920.56</v>
      </c>
      <c r="Y386" s="41">
        <v>4460</v>
      </c>
      <c r="Z386" s="31">
        <f>247381562.98 + 8453573</f>
        <v>255835135.97999999</v>
      </c>
      <c r="AA386" s="32">
        <v>2040</v>
      </c>
      <c r="AB386" s="51">
        <v>193492962.44999999</v>
      </c>
      <c r="AC386" s="41">
        <v>1154</v>
      </c>
      <c r="AD386" s="42">
        <v>199388282.59499997</v>
      </c>
      <c r="AE386" s="50">
        <v>1892</v>
      </c>
      <c r="AF386" s="42">
        <v>280732754.46000004</v>
      </c>
      <c r="AG386" s="49">
        <v>1828</v>
      </c>
      <c r="AH386" s="42">
        <v>185135350.69999999</v>
      </c>
      <c r="AI386" s="34">
        <v>13784</v>
      </c>
      <c r="AJ386" s="36">
        <v>1414751406.7449999</v>
      </c>
      <c r="AK386" s="36" t="s">
        <v>13</v>
      </c>
      <c r="AL386" s="36" t="s">
        <v>10</v>
      </c>
      <c r="AO386"/>
      <c r="AP386"/>
      <c r="AR386"/>
      <c r="AS386"/>
      <c r="AT386" s="17"/>
      <c r="AU386"/>
      <c r="AV386"/>
      <c r="AW386" s="17"/>
      <c r="AX386" s="1"/>
    </row>
    <row r="387" spans="11:50" x14ac:dyDescent="0.25">
      <c r="K387" s="1"/>
      <c r="P387" s="1"/>
      <c r="T387" s="48">
        <v>389</v>
      </c>
      <c r="U387" s="28" t="s">
        <v>480</v>
      </c>
      <c r="V387" s="29" t="s">
        <v>827</v>
      </c>
      <c r="W387" s="31">
        <v>0</v>
      </c>
      <c r="X387" s="31">
        <v>0</v>
      </c>
      <c r="Y387" s="31">
        <v>0</v>
      </c>
      <c r="Z387" s="31">
        <v>0</v>
      </c>
      <c r="AA387" s="32">
        <v>23</v>
      </c>
      <c r="AB387" s="52"/>
      <c r="AC387" s="31">
        <v>0</v>
      </c>
      <c r="AD387" s="42">
        <v>0</v>
      </c>
      <c r="AE387" s="50">
        <v>309</v>
      </c>
      <c r="AF387" s="42">
        <v>76055.25</v>
      </c>
      <c r="AG387" s="49">
        <v>398</v>
      </c>
      <c r="AH387" s="42">
        <v>263116.58</v>
      </c>
      <c r="AI387" s="34">
        <v>730</v>
      </c>
      <c r="AJ387" s="36">
        <v>339171.83</v>
      </c>
      <c r="AK387" s="36" t="s">
        <v>716</v>
      </c>
      <c r="AL387" s="36" t="s">
        <v>759</v>
      </c>
      <c r="AO387"/>
      <c r="AP387"/>
      <c r="AR387"/>
      <c r="AS387"/>
      <c r="AT387" s="17"/>
      <c r="AU387"/>
      <c r="AV387"/>
      <c r="AW387" s="17"/>
      <c r="AX387" s="1"/>
    </row>
    <row r="388" spans="11:50" x14ac:dyDescent="0.25">
      <c r="K388" s="1"/>
      <c r="P388" s="1"/>
      <c r="AO388"/>
      <c r="AP388"/>
      <c r="AR388"/>
      <c r="AS388"/>
      <c r="AU388"/>
      <c r="AV388"/>
    </row>
    <row r="389" spans="11:50" x14ac:dyDescent="0.25">
      <c r="K389" s="1"/>
      <c r="P389" s="1"/>
      <c r="AO389"/>
      <c r="AR389"/>
      <c r="AS389"/>
      <c r="AU389"/>
      <c r="AV389"/>
    </row>
    <row r="390" spans="11:50" x14ac:dyDescent="0.25">
      <c r="K390" s="1"/>
      <c r="P390" s="1"/>
      <c r="AR390"/>
      <c r="AS390"/>
      <c r="AU390"/>
      <c r="AV390"/>
    </row>
    <row r="391" spans="11:50" x14ac:dyDescent="0.25">
      <c r="K391" s="1"/>
      <c r="P391" s="1"/>
      <c r="AR391"/>
      <c r="AS391"/>
      <c r="AU391"/>
      <c r="AV391"/>
    </row>
    <row r="392" spans="11:50" x14ac:dyDescent="0.25">
      <c r="K392" s="1"/>
      <c r="P392" s="1"/>
      <c r="AR392"/>
      <c r="AS392"/>
      <c r="AU392"/>
      <c r="AV392"/>
    </row>
    <row r="393" spans="11:50" x14ac:dyDescent="0.25">
      <c r="K393" s="1"/>
      <c r="P393" s="1"/>
      <c r="AR393"/>
      <c r="AS393"/>
      <c r="AU393"/>
      <c r="AV393"/>
    </row>
    <row r="394" spans="11:50" x14ac:dyDescent="0.25">
      <c r="K394" s="1"/>
      <c r="P394" s="1"/>
      <c r="AR394"/>
      <c r="AS394"/>
      <c r="AU394"/>
      <c r="AV394"/>
    </row>
    <row r="395" spans="11:50" x14ac:dyDescent="0.25">
      <c r="K395" s="1"/>
      <c r="P395" s="1"/>
      <c r="AR395"/>
      <c r="AS395"/>
      <c r="AU395"/>
      <c r="AV395"/>
    </row>
    <row r="396" spans="11:50" x14ac:dyDescent="0.25">
      <c r="K396" s="1"/>
      <c r="P396" s="1"/>
      <c r="AR396"/>
      <c r="AS396"/>
      <c r="AU396"/>
      <c r="AV396"/>
    </row>
    <row r="397" spans="11:50" x14ac:dyDescent="0.25">
      <c r="K397" s="1"/>
      <c r="P397" s="1"/>
      <c r="AR397"/>
      <c r="AS397"/>
      <c r="AU397"/>
      <c r="AV397"/>
    </row>
    <row r="398" spans="11:50" x14ac:dyDescent="0.25">
      <c r="K398" s="1"/>
      <c r="P398" s="1"/>
      <c r="AR398"/>
      <c r="AS398"/>
      <c r="AU398"/>
      <c r="AV398"/>
    </row>
    <row r="399" spans="11:50" x14ac:dyDescent="0.25">
      <c r="K399" s="1"/>
      <c r="P399" s="1"/>
      <c r="AR399"/>
      <c r="AS399"/>
      <c r="AU399"/>
      <c r="AV399"/>
    </row>
    <row r="400" spans="11:50" x14ac:dyDescent="0.25">
      <c r="K400" s="1"/>
      <c r="P400" s="1"/>
      <c r="AR400"/>
      <c r="AS400"/>
      <c r="AU400"/>
      <c r="AV400"/>
    </row>
    <row r="401" spans="11:48" x14ac:dyDescent="0.25">
      <c r="K401" s="1"/>
      <c r="P401" s="1"/>
      <c r="AR401"/>
      <c r="AS401"/>
      <c r="AU401"/>
      <c r="AV401"/>
    </row>
    <row r="402" spans="11:48" x14ac:dyDescent="0.25">
      <c r="K402" s="1"/>
      <c r="P402" s="1"/>
      <c r="AR402"/>
      <c r="AS402"/>
      <c r="AU402"/>
      <c r="AV402"/>
    </row>
    <row r="403" spans="11:48" x14ac:dyDescent="0.25">
      <c r="K403" s="1"/>
      <c r="P403" s="1"/>
      <c r="AR403"/>
      <c r="AS403"/>
      <c r="AU403"/>
      <c r="AV403"/>
    </row>
    <row r="404" spans="11:48" x14ac:dyDescent="0.25">
      <c r="K404" s="1"/>
      <c r="P404" s="1"/>
      <c r="AR404"/>
      <c r="AS404"/>
      <c r="AU404"/>
      <c r="AV404"/>
    </row>
    <row r="405" spans="11:48" x14ac:dyDescent="0.25">
      <c r="K405" s="1"/>
      <c r="P405" s="1"/>
      <c r="AR405"/>
      <c r="AS405"/>
      <c r="AU405"/>
      <c r="AV405"/>
    </row>
    <row r="406" spans="11:48" x14ac:dyDescent="0.25">
      <c r="K406" s="1"/>
      <c r="P406" s="1"/>
      <c r="AR406"/>
      <c r="AS406"/>
      <c r="AU406"/>
      <c r="AV406"/>
    </row>
    <row r="407" spans="11:48" ht="15.75" thickBot="1" x14ac:dyDescent="0.3">
      <c r="K407" s="1"/>
      <c r="P407" s="1"/>
      <c r="AR407"/>
      <c r="AS407"/>
      <c r="AU407"/>
      <c r="AV407"/>
    </row>
    <row r="408" spans="11:48" x14ac:dyDescent="0.25">
      <c r="K408" s="1"/>
      <c r="AR408"/>
      <c r="AS408"/>
      <c r="AU408"/>
      <c r="AV408"/>
    </row>
    <row r="409" spans="11:48" x14ac:dyDescent="0.25">
      <c r="AR409"/>
      <c r="AS409"/>
      <c r="AU409"/>
      <c r="AV409"/>
    </row>
    <row r="410" spans="11:48" x14ac:dyDescent="0.25">
      <c r="AR410"/>
      <c r="AS410"/>
      <c r="AU410"/>
      <c r="AV410"/>
    </row>
    <row r="411" spans="11:48" x14ac:dyDescent="0.25">
      <c r="AR411"/>
      <c r="AS411"/>
      <c r="AU411"/>
      <c r="AV411"/>
    </row>
    <row r="412" spans="11:48" x14ac:dyDescent="0.25">
      <c r="AR412"/>
      <c r="AS412"/>
      <c r="AU412"/>
      <c r="AV412"/>
    </row>
    <row r="413" spans="11:48" x14ac:dyDescent="0.25">
      <c r="AR413"/>
      <c r="AS413"/>
      <c r="AU413"/>
      <c r="AV413"/>
    </row>
    <row r="414" spans="11:48" x14ac:dyDescent="0.25">
      <c r="AR414"/>
      <c r="AS414"/>
      <c r="AU414"/>
      <c r="AV414"/>
    </row>
    <row r="415" spans="11:48" x14ac:dyDescent="0.25">
      <c r="AR415"/>
      <c r="AS415"/>
      <c r="AU415"/>
      <c r="AV415"/>
    </row>
    <row r="416" spans="11:48" x14ac:dyDescent="0.25">
      <c r="AR416"/>
      <c r="AS416"/>
      <c r="AU416"/>
      <c r="AV416"/>
    </row>
    <row r="417" spans="44:48" x14ac:dyDescent="0.25">
      <c r="AR417"/>
      <c r="AS417"/>
      <c r="AU417"/>
      <c r="AV417"/>
    </row>
    <row r="418" spans="44:48" x14ac:dyDescent="0.25">
      <c r="AR418"/>
      <c r="AS418"/>
      <c r="AU418"/>
      <c r="AV418"/>
    </row>
    <row r="419" spans="44:48" x14ac:dyDescent="0.25">
      <c r="AR419"/>
      <c r="AS419"/>
      <c r="AU419"/>
      <c r="AV419"/>
    </row>
    <row r="420" spans="44:48" x14ac:dyDescent="0.25">
      <c r="AR420"/>
      <c r="AS420"/>
      <c r="AU420"/>
      <c r="AV420"/>
    </row>
    <row r="421" spans="44:48" x14ac:dyDescent="0.25">
      <c r="AR421"/>
      <c r="AS421"/>
      <c r="AU421"/>
      <c r="AV421"/>
    </row>
    <row r="422" spans="44:48" x14ac:dyDescent="0.25">
      <c r="AR422"/>
      <c r="AS422"/>
      <c r="AU422"/>
      <c r="AV422"/>
    </row>
    <row r="423" spans="44:48" x14ac:dyDescent="0.25">
      <c r="AR423"/>
      <c r="AS423"/>
      <c r="AU423"/>
      <c r="AV423"/>
    </row>
    <row r="424" spans="44:48" x14ac:dyDescent="0.25">
      <c r="AR424"/>
      <c r="AS424"/>
      <c r="AU424"/>
      <c r="AV424"/>
    </row>
    <row r="425" spans="44:48" x14ac:dyDescent="0.25">
      <c r="AR425"/>
      <c r="AS425"/>
      <c r="AU425"/>
      <c r="AV425"/>
    </row>
    <row r="426" spans="44:48" x14ac:dyDescent="0.25">
      <c r="AR426"/>
      <c r="AS426"/>
      <c r="AU426"/>
      <c r="AV426"/>
    </row>
    <row r="427" spans="44:48" x14ac:dyDescent="0.25">
      <c r="AR427"/>
      <c r="AS427"/>
      <c r="AU427"/>
      <c r="AV427"/>
    </row>
    <row r="428" spans="44:48" x14ac:dyDescent="0.25">
      <c r="AR428"/>
      <c r="AS428"/>
      <c r="AU428"/>
      <c r="AV428"/>
    </row>
    <row r="429" spans="44:48" x14ac:dyDescent="0.25">
      <c r="AR429"/>
      <c r="AS429"/>
      <c r="AU429"/>
      <c r="AV429"/>
    </row>
    <row r="430" spans="44:48" x14ac:dyDescent="0.25">
      <c r="AR430"/>
      <c r="AS430"/>
      <c r="AU430"/>
      <c r="AV430"/>
    </row>
    <row r="431" spans="44:48" x14ac:dyDescent="0.25">
      <c r="AR431"/>
      <c r="AS431"/>
      <c r="AU431"/>
      <c r="AV431"/>
    </row>
    <row r="432" spans="44:48" x14ac:dyDescent="0.25">
      <c r="AR432"/>
      <c r="AS432"/>
      <c r="AU432"/>
      <c r="AV432"/>
    </row>
    <row r="433" spans="44:48" x14ac:dyDescent="0.25">
      <c r="AR433"/>
      <c r="AS433"/>
      <c r="AU433"/>
      <c r="AV433"/>
    </row>
    <row r="434" spans="44:48" x14ac:dyDescent="0.25">
      <c r="AR434"/>
      <c r="AS434"/>
      <c r="AU434"/>
      <c r="AV434"/>
    </row>
    <row r="435" spans="44:48" x14ac:dyDescent="0.25">
      <c r="AR435"/>
      <c r="AS435"/>
      <c r="AU435"/>
      <c r="AV435"/>
    </row>
    <row r="436" spans="44:48" x14ac:dyDescent="0.25">
      <c r="AR436"/>
      <c r="AS436"/>
      <c r="AU436"/>
      <c r="AV436"/>
    </row>
    <row r="437" spans="44:48" x14ac:dyDescent="0.25">
      <c r="AR437"/>
      <c r="AS437"/>
      <c r="AU437"/>
      <c r="AV437"/>
    </row>
    <row r="438" spans="44:48" x14ac:dyDescent="0.25">
      <c r="AR438"/>
      <c r="AS438"/>
      <c r="AU438"/>
      <c r="AV438"/>
    </row>
    <row r="439" spans="44:48" x14ac:dyDescent="0.25">
      <c r="AR439"/>
      <c r="AS439"/>
      <c r="AU439"/>
      <c r="AV439"/>
    </row>
    <row r="440" spans="44:48" x14ac:dyDescent="0.25">
      <c r="AR440"/>
      <c r="AS440"/>
      <c r="AU440"/>
      <c r="AV440"/>
    </row>
    <row r="441" spans="44:48" x14ac:dyDescent="0.25">
      <c r="AR441"/>
      <c r="AS441"/>
      <c r="AU441"/>
      <c r="AV441"/>
    </row>
    <row r="442" spans="44:48" x14ac:dyDescent="0.25">
      <c r="AR442"/>
      <c r="AS442"/>
      <c r="AU442"/>
      <c r="AV442"/>
    </row>
    <row r="443" spans="44:48" x14ac:dyDescent="0.25">
      <c r="AR443"/>
      <c r="AS443"/>
      <c r="AU443"/>
      <c r="AV443"/>
    </row>
    <row r="444" spans="44:48" x14ac:dyDescent="0.25">
      <c r="AR444"/>
      <c r="AS444"/>
      <c r="AU444"/>
      <c r="AV444"/>
    </row>
    <row r="445" spans="44:48" x14ac:dyDescent="0.25">
      <c r="AR445"/>
      <c r="AS445"/>
      <c r="AU445"/>
      <c r="AV445"/>
    </row>
    <row r="446" spans="44:48" x14ac:dyDescent="0.25">
      <c r="AR446"/>
      <c r="AS446"/>
      <c r="AU446"/>
      <c r="AV446"/>
    </row>
    <row r="447" spans="44:48" x14ac:dyDescent="0.25">
      <c r="AR447"/>
      <c r="AS447"/>
      <c r="AU447"/>
      <c r="AV447"/>
    </row>
    <row r="448" spans="44:48" x14ac:dyDescent="0.25">
      <c r="AR448"/>
      <c r="AS448"/>
      <c r="AU448"/>
      <c r="AV448"/>
    </row>
    <row r="449" spans="44:48" x14ac:dyDescent="0.25">
      <c r="AR449"/>
      <c r="AS449"/>
      <c r="AU449"/>
      <c r="AV449"/>
    </row>
    <row r="450" spans="44:48" x14ac:dyDescent="0.25">
      <c r="AR450"/>
      <c r="AS450"/>
      <c r="AU450"/>
      <c r="AV450"/>
    </row>
    <row r="451" spans="44:48" x14ac:dyDescent="0.25">
      <c r="AR451"/>
      <c r="AS451"/>
      <c r="AU451"/>
      <c r="AV451"/>
    </row>
    <row r="452" spans="44:48" x14ac:dyDescent="0.25">
      <c r="AR452"/>
      <c r="AS452"/>
      <c r="AU452"/>
      <c r="AV452"/>
    </row>
    <row r="453" spans="44:48" x14ac:dyDescent="0.25">
      <c r="AR453"/>
      <c r="AS453"/>
      <c r="AU453"/>
      <c r="AV453"/>
    </row>
    <row r="454" spans="44:48" x14ac:dyDescent="0.25">
      <c r="AR454"/>
      <c r="AS454"/>
      <c r="AU454"/>
      <c r="AV454"/>
    </row>
    <row r="455" spans="44:48" x14ac:dyDescent="0.25">
      <c r="AR455"/>
      <c r="AS455"/>
      <c r="AU455"/>
      <c r="AV455"/>
    </row>
    <row r="456" spans="44:48" x14ac:dyDescent="0.25">
      <c r="AR456"/>
      <c r="AS456"/>
      <c r="AU456"/>
      <c r="AV456"/>
    </row>
    <row r="457" spans="44:48" x14ac:dyDescent="0.25">
      <c r="AR457"/>
      <c r="AS457"/>
      <c r="AU457"/>
      <c r="AV457"/>
    </row>
    <row r="458" spans="44:48" x14ac:dyDescent="0.25">
      <c r="AR458"/>
      <c r="AS458"/>
      <c r="AU458"/>
      <c r="AV458"/>
    </row>
    <row r="459" spans="44:48" x14ac:dyDescent="0.25">
      <c r="AR459"/>
      <c r="AS459"/>
      <c r="AU459"/>
      <c r="AV459"/>
    </row>
    <row r="460" spans="44:48" x14ac:dyDescent="0.25">
      <c r="AR460"/>
      <c r="AS460"/>
      <c r="AU460"/>
      <c r="AV460"/>
    </row>
    <row r="461" spans="44:48" x14ac:dyDescent="0.25">
      <c r="AR461"/>
      <c r="AS461"/>
      <c r="AU461"/>
      <c r="AV461"/>
    </row>
    <row r="462" spans="44:48" x14ac:dyDescent="0.25">
      <c r="AR462"/>
      <c r="AS462"/>
      <c r="AU462"/>
      <c r="AV462"/>
    </row>
    <row r="463" spans="44:48" x14ac:dyDescent="0.25">
      <c r="AR463"/>
      <c r="AS463"/>
      <c r="AU463"/>
      <c r="AV463"/>
    </row>
    <row r="464" spans="44:48" x14ac:dyDescent="0.25">
      <c r="AR464"/>
      <c r="AS464"/>
      <c r="AU464"/>
      <c r="AV464"/>
    </row>
    <row r="465" spans="44:48" x14ac:dyDescent="0.25">
      <c r="AR465"/>
      <c r="AS465"/>
      <c r="AU465"/>
      <c r="AV465"/>
    </row>
    <row r="466" spans="44:48" x14ac:dyDescent="0.25">
      <c r="AR466"/>
      <c r="AS466"/>
      <c r="AU466"/>
      <c r="AV466"/>
    </row>
    <row r="467" spans="44:48" x14ac:dyDescent="0.25">
      <c r="AR467"/>
      <c r="AS467"/>
      <c r="AU467"/>
      <c r="AV467"/>
    </row>
    <row r="468" spans="44:48" x14ac:dyDescent="0.25">
      <c r="AR468"/>
      <c r="AS468"/>
      <c r="AU468"/>
      <c r="AV468"/>
    </row>
    <row r="469" spans="44:48" x14ac:dyDescent="0.25">
      <c r="AR469"/>
      <c r="AS469"/>
      <c r="AU469"/>
      <c r="AV469"/>
    </row>
    <row r="470" spans="44:48" x14ac:dyDescent="0.25">
      <c r="AR470"/>
      <c r="AS470"/>
      <c r="AU470"/>
      <c r="AV470"/>
    </row>
    <row r="471" spans="44:48" x14ac:dyDescent="0.25">
      <c r="AR471"/>
      <c r="AS471"/>
      <c r="AU471"/>
      <c r="AV471"/>
    </row>
    <row r="472" spans="44:48" x14ac:dyDescent="0.25">
      <c r="AR472"/>
      <c r="AS472"/>
      <c r="AU472"/>
      <c r="AV472"/>
    </row>
    <row r="473" spans="44:48" x14ac:dyDescent="0.25">
      <c r="AR473"/>
      <c r="AS473"/>
      <c r="AU473"/>
      <c r="AV473"/>
    </row>
    <row r="474" spans="44:48" x14ac:dyDescent="0.25">
      <c r="AR474"/>
      <c r="AS474"/>
      <c r="AU474"/>
      <c r="AV474"/>
    </row>
    <row r="475" spans="44:48" x14ac:dyDescent="0.25">
      <c r="AR475"/>
      <c r="AS475"/>
      <c r="AU475"/>
      <c r="AV475"/>
    </row>
    <row r="476" spans="44:48" x14ac:dyDescent="0.25">
      <c r="AR476"/>
      <c r="AS476"/>
      <c r="AU476"/>
      <c r="AV476"/>
    </row>
    <row r="477" spans="44:48" x14ac:dyDescent="0.25">
      <c r="AR477"/>
      <c r="AS477"/>
      <c r="AU477"/>
      <c r="AV477"/>
    </row>
    <row r="478" spans="44:48" x14ac:dyDescent="0.25">
      <c r="AR478"/>
      <c r="AS478"/>
      <c r="AU478"/>
      <c r="AV478"/>
    </row>
    <row r="479" spans="44:48" x14ac:dyDescent="0.25">
      <c r="AR479"/>
      <c r="AS479"/>
      <c r="AU479"/>
      <c r="AV479"/>
    </row>
    <row r="480" spans="44:48" x14ac:dyDescent="0.25">
      <c r="AR480"/>
      <c r="AS480"/>
      <c r="AU480"/>
      <c r="AV480"/>
    </row>
    <row r="481" spans="44:48" x14ac:dyDescent="0.25">
      <c r="AR481"/>
      <c r="AS481"/>
      <c r="AU481"/>
      <c r="AV481"/>
    </row>
    <row r="482" spans="44:48" x14ac:dyDescent="0.25">
      <c r="AR482"/>
      <c r="AS482"/>
      <c r="AU482"/>
      <c r="AV482"/>
    </row>
    <row r="483" spans="44:48" x14ac:dyDescent="0.25">
      <c r="AR483"/>
      <c r="AS483"/>
      <c r="AU483"/>
      <c r="AV483"/>
    </row>
    <row r="484" spans="44:48" x14ac:dyDescent="0.25">
      <c r="AR484"/>
      <c r="AS484"/>
      <c r="AU484"/>
      <c r="AV484"/>
    </row>
    <row r="485" spans="44:48" x14ac:dyDescent="0.25">
      <c r="AR485"/>
      <c r="AS485"/>
      <c r="AU485"/>
      <c r="AV485"/>
    </row>
    <row r="486" spans="44:48" x14ac:dyDescent="0.25">
      <c r="AR486"/>
      <c r="AS486"/>
      <c r="AU486"/>
      <c r="AV486"/>
    </row>
    <row r="487" spans="44:48" x14ac:dyDescent="0.25">
      <c r="AR487"/>
      <c r="AS487"/>
      <c r="AU487"/>
      <c r="AV487"/>
    </row>
    <row r="488" spans="44:48" x14ac:dyDescent="0.25">
      <c r="AR488"/>
      <c r="AS488"/>
      <c r="AU488"/>
      <c r="AV488"/>
    </row>
    <row r="489" spans="44:48" x14ac:dyDescent="0.25">
      <c r="AR489"/>
      <c r="AS489"/>
      <c r="AU489"/>
      <c r="AV489"/>
    </row>
    <row r="490" spans="44:48" x14ac:dyDescent="0.25">
      <c r="AR490"/>
      <c r="AS490"/>
      <c r="AU490"/>
      <c r="AV490"/>
    </row>
    <row r="491" spans="44:48" x14ac:dyDescent="0.25">
      <c r="AR491"/>
      <c r="AS491"/>
      <c r="AU491"/>
      <c r="AV491"/>
    </row>
    <row r="492" spans="44:48" x14ac:dyDescent="0.25">
      <c r="AR492"/>
      <c r="AS492"/>
      <c r="AU492"/>
      <c r="AV492"/>
    </row>
    <row r="493" spans="44:48" x14ac:dyDescent="0.25">
      <c r="AR493"/>
      <c r="AS493"/>
      <c r="AU493"/>
      <c r="AV493"/>
    </row>
    <row r="494" spans="44:48" x14ac:dyDescent="0.25">
      <c r="AR494"/>
      <c r="AS494"/>
      <c r="AU494"/>
      <c r="AV494"/>
    </row>
    <row r="495" spans="44:48" x14ac:dyDescent="0.25">
      <c r="AR495"/>
      <c r="AS495"/>
      <c r="AU495"/>
      <c r="AV495"/>
    </row>
    <row r="496" spans="44:48" x14ac:dyDescent="0.25">
      <c r="AR496"/>
      <c r="AS496"/>
      <c r="AU496"/>
      <c r="AV496"/>
    </row>
    <row r="497" spans="44:48" x14ac:dyDescent="0.25">
      <c r="AR497"/>
      <c r="AS497"/>
      <c r="AU497"/>
      <c r="AV497"/>
    </row>
    <row r="498" spans="44:48" x14ac:dyDescent="0.25">
      <c r="AR498"/>
      <c r="AS498"/>
      <c r="AU498"/>
      <c r="AV498"/>
    </row>
    <row r="499" spans="44:48" x14ac:dyDescent="0.25">
      <c r="AR499"/>
      <c r="AS499"/>
      <c r="AU499"/>
      <c r="AV499"/>
    </row>
    <row r="500" spans="44:48" x14ac:dyDescent="0.25">
      <c r="AR500"/>
      <c r="AS500"/>
      <c r="AU500"/>
      <c r="AV500"/>
    </row>
    <row r="501" spans="44:48" x14ac:dyDescent="0.25">
      <c r="AR501"/>
      <c r="AS501"/>
      <c r="AU501"/>
      <c r="AV501"/>
    </row>
    <row r="502" spans="44:48" x14ac:dyDescent="0.25">
      <c r="AR502"/>
      <c r="AS502"/>
      <c r="AU502"/>
      <c r="AV502"/>
    </row>
    <row r="503" spans="44:48" x14ac:dyDescent="0.25">
      <c r="AR503"/>
      <c r="AS503"/>
      <c r="AU503"/>
      <c r="AV503"/>
    </row>
    <row r="504" spans="44:48" x14ac:dyDescent="0.25">
      <c r="AR504"/>
      <c r="AS504"/>
      <c r="AU504"/>
      <c r="AV504"/>
    </row>
    <row r="505" spans="44:48" x14ac:dyDescent="0.25">
      <c r="AR505"/>
      <c r="AS505"/>
      <c r="AU505"/>
      <c r="AV505"/>
    </row>
    <row r="506" spans="44:48" x14ac:dyDescent="0.25">
      <c r="AR506"/>
      <c r="AS506"/>
      <c r="AU506"/>
      <c r="AV506"/>
    </row>
    <row r="507" spans="44:48" x14ac:dyDescent="0.25">
      <c r="AR507"/>
      <c r="AS507"/>
      <c r="AU507"/>
      <c r="AV507"/>
    </row>
    <row r="508" spans="44:48" x14ac:dyDescent="0.25">
      <c r="AR508"/>
      <c r="AS508"/>
      <c r="AU508"/>
      <c r="AV508"/>
    </row>
    <row r="509" spans="44:48" x14ac:dyDescent="0.25">
      <c r="AR509"/>
      <c r="AS509"/>
      <c r="AU509"/>
      <c r="AV509"/>
    </row>
    <row r="510" spans="44:48" x14ac:dyDescent="0.25">
      <c r="AR510"/>
      <c r="AS510"/>
      <c r="AU510"/>
      <c r="AV510"/>
    </row>
    <row r="511" spans="44:48" x14ac:dyDescent="0.25">
      <c r="AR511"/>
      <c r="AS511"/>
      <c r="AU511"/>
      <c r="AV511"/>
    </row>
    <row r="512" spans="44:48" x14ac:dyDescent="0.25">
      <c r="AR512"/>
      <c r="AS512"/>
      <c r="AU512"/>
      <c r="AV512"/>
    </row>
    <row r="513" spans="44:48" x14ac:dyDescent="0.25">
      <c r="AR513"/>
      <c r="AS513"/>
      <c r="AU513"/>
      <c r="AV513"/>
    </row>
    <row r="514" spans="44:48" x14ac:dyDescent="0.25">
      <c r="AR514"/>
      <c r="AS514"/>
      <c r="AU514"/>
      <c r="AV514"/>
    </row>
    <row r="515" spans="44:48" x14ac:dyDescent="0.25">
      <c r="AR515"/>
      <c r="AS515"/>
      <c r="AU515"/>
      <c r="AV515"/>
    </row>
    <row r="516" spans="44:48" x14ac:dyDescent="0.25">
      <c r="AR516"/>
      <c r="AS516"/>
      <c r="AU516"/>
      <c r="AV516"/>
    </row>
    <row r="517" spans="44:48" x14ac:dyDescent="0.25">
      <c r="AR517"/>
      <c r="AS517"/>
      <c r="AU517"/>
      <c r="AV517"/>
    </row>
    <row r="518" spans="44:48" x14ac:dyDescent="0.25">
      <c r="AR518"/>
      <c r="AS518"/>
      <c r="AU518"/>
      <c r="AV518"/>
    </row>
    <row r="519" spans="44:48" x14ac:dyDescent="0.25">
      <c r="AR519"/>
      <c r="AS519"/>
      <c r="AU519"/>
      <c r="AV519"/>
    </row>
    <row r="520" spans="44:48" x14ac:dyDescent="0.25">
      <c r="AR520"/>
      <c r="AS520"/>
      <c r="AU520"/>
      <c r="AV520"/>
    </row>
    <row r="521" spans="44:48" x14ac:dyDescent="0.25">
      <c r="AR521"/>
      <c r="AS521"/>
      <c r="AU521"/>
      <c r="AV521"/>
    </row>
    <row r="522" spans="44:48" x14ac:dyDescent="0.25">
      <c r="AR522"/>
      <c r="AS522"/>
      <c r="AU522"/>
      <c r="AV522"/>
    </row>
    <row r="523" spans="44:48" x14ac:dyDescent="0.25">
      <c r="AR523"/>
      <c r="AS523"/>
      <c r="AU523"/>
      <c r="AV523"/>
    </row>
    <row r="524" spans="44:48" x14ac:dyDescent="0.25">
      <c r="AR524"/>
      <c r="AS524"/>
      <c r="AU524"/>
      <c r="AV524"/>
    </row>
    <row r="525" spans="44:48" x14ac:dyDescent="0.25">
      <c r="AR525"/>
      <c r="AS525"/>
      <c r="AU525"/>
      <c r="AV525"/>
    </row>
    <row r="526" spans="44:48" x14ac:dyDescent="0.25">
      <c r="AR526"/>
      <c r="AS526"/>
      <c r="AU526"/>
      <c r="AV526"/>
    </row>
    <row r="527" spans="44:48" x14ac:dyDescent="0.25">
      <c r="AR527"/>
      <c r="AS527"/>
      <c r="AU527"/>
      <c r="AV527"/>
    </row>
    <row r="528" spans="44:48" x14ac:dyDescent="0.25">
      <c r="AR528"/>
      <c r="AS528"/>
      <c r="AU528"/>
      <c r="AV528"/>
    </row>
    <row r="529" spans="44:48" x14ac:dyDescent="0.25">
      <c r="AR529"/>
      <c r="AS529"/>
      <c r="AU529"/>
      <c r="AV529"/>
    </row>
    <row r="530" spans="44:48" x14ac:dyDescent="0.25">
      <c r="AR530"/>
      <c r="AS530"/>
      <c r="AU530"/>
      <c r="AV530"/>
    </row>
    <row r="531" spans="44:48" x14ac:dyDescent="0.25">
      <c r="AR531"/>
      <c r="AS531"/>
      <c r="AU531"/>
      <c r="AV531"/>
    </row>
    <row r="532" spans="44:48" x14ac:dyDescent="0.25">
      <c r="AR532"/>
      <c r="AS532"/>
      <c r="AU532"/>
      <c r="AV532"/>
    </row>
    <row r="533" spans="44:48" x14ac:dyDescent="0.25">
      <c r="AR533"/>
      <c r="AS533"/>
      <c r="AU533"/>
      <c r="AV533"/>
    </row>
    <row r="534" spans="44:48" x14ac:dyDescent="0.25">
      <c r="AR534"/>
      <c r="AS534"/>
      <c r="AU534"/>
      <c r="AV534"/>
    </row>
    <row r="535" spans="44:48" x14ac:dyDescent="0.25">
      <c r="AR535"/>
      <c r="AS535"/>
      <c r="AU535"/>
      <c r="AV535"/>
    </row>
    <row r="536" spans="44:48" x14ac:dyDescent="0.25">
      <c r="AR536"/>
      <c r="AS536"/>
      <c r="AU536"/>
      <c r="AV536"/>
    </row>
    <row r="537" spans="44:48" x14ac:dyDescent="0.25">
      <c r="AR537"/>
      <c r="AS537"/>
      <c r="AU537"/>
      <c r="AV537"/>
    </row>
    <row r="538" spans="44:48" x14ac:dyDescent="0.25">
      <c r="AR538"/>
      <c r="AS538"/>
      <c r="AU538"/>
      <c r="AV538"/>
    </row>
    <row r="539" spans="44:48" x14ac:dyDescent="0.25">
      <c r="AR539"/>
      <c r="AS539"/>
      <c r="AU539"/>
      <c r="AV539"/>
    </row>
    <row r="540" spans="44:48" x14ac:dyDescent="0.25">
      <c r="AR540"/>
      <c r="AS540"/>
      <c r="AU540"/>
      <c r="AV540"/>
    </row>
    <row r="541" spans="44:48" x14ac:dyDescent="0.25">
      <c r="AR541"/>
      <c r="AS541"/>
      <c r="AU541"/>
      <c r="AV541"/>
    </row>
    <row r="542" spans="44:48" x14ac:dyDescent="0.25">
      <c r="AR542"/>
      <c r="AS542"/>
      <c r="AU542"/>
      <c r="AV542"/>
    </row>
    <row r="543" spans="44:48" x14ac:dyDescent="0.25">
      <c r="AR543"/>
      <c r="AS543"/>
      <c r="AU543"/>
      <c r="AV543"/>
    </row>
    <row r="544" spans="44:48" x14ac:dyDescent="0.25">
      <c r="AR544"/>
      <c r="AS544"/>
      <c r="AU544"/>
      <c r="AV544"/>
    </row>
    <row r="545" spans="44:48" x14ac:dyDescent="0.25">
      <c r="AR545"/>
      <c r="AS545"/>
      <c r="AU545"/>
      <c r="AV545"/>
    </row>
    <row r="546" spans="44:48" x14ac:dyDescent="0.25">
      <c r="AR546"/>
      <c r="AS546"/>
      <c r="AU546"/>
      <c r="AV546"/>
    </row>
    <row r="547" spans="44:48" x14ac:dyDescent="0.25">
      <c r="AR547"/>
      <c r="AS547"/>
      <c r="AU547"/>
      <c r="AV547"/>
    </row>
    <row r="548" spans="44:48" x14ac:dyDescent="0.25">
      <c r="AR548"/>
      <c r="AS548"/>
      <c r="AU548"/>
      <c r="AV548"/>
    </row>
    <row r="549" spans="44:48" x14ac:dyDescent="0.25">
      <c r="AR549"/>
      <c r="AS549"/>
      <c r="AU549"/>
      <c r="AV549"/>
    </row>
    <row r="550" spans="44:48" x14ac:dyDescent="0.25">
      <c r="AR550"/>
      <c r="AS550"/>
      <c r="AU550"/>
      <c r="AV550"/>
    </row>
    <row r="551" spans="44:48" x14ac:dyDescent="0.25">
      <c r="AR551"/>
      <c r="AS551"/>
      <c r="AU551"/>
      <c r="AV551"/>
    </row>
    <row r="552" spans="44:48" x14ac:dyDescent="0.25">
      <c r="AR552"/>
      <c r="AS552"/>
      <c r="AU552"/>
      <c r="AV552"/>
    </row>
    <row r="553" spans="44:48" x14ac:dyDescent="0.25">
      <c r="AR553"/>
      <c r="AS553"/>
      <c r="AU553"/>
      <c r="AV553"/>
    </row>
    <row r="554" spans="44:48" x14ac:dyDescent="0.25">
      <c r="AR554"/>
      <c r="AS554"/>
      <c r="AU554"/>
      <c r="AV554"/>
    </row>
    <row r="555" spans="44:48" x14ac:dyDescent="0.25">
      <c r="AR555"/>
      <c r="AS555"/>
      <c r="AU555"/>
      <c r="AV555"/>
    </row>
    <row r="556" spans="44:48" x14ac:dyDescent="0.25">
      <c r="AR556"/>
      <c r="AS556"/>
      <c r="AU556"/>
      <c r="AV556"/>
    </row>
    <row r="557" spans="44:48" x14ac:dyDescent="0.25">
      <c r="AR557"/>
      <c r="AS557"/>
      <c r="AU557"/>
      <c r="AV557"/>
    </row>
    <row r="558" spans="44:48" x14ac:dyDescent="0.25">
      <c r="AR558"/>
      <c r="AS558"/>
      <c r="AU558"/>
      <c r="AV558"/>
    </row>
    <row r="559" spans="44:48" x14ac:dyDescent="0.25">
      <c r="AR559"/>
      <c r="AS559"/>
      <c r="AU559"/>
      <c r="AV559"/>
    </row>
    <row r="560" spans="44:48" x14ac:dyDescent="0.25">
      <c r="AR560"/>
      <c r="AS560"/>
      <c r="AU560"/>
      <c r="AV560"/>
    </row>
    <row r="561" spans="44:48" x14ac:dyDescent="0.25">
      <c r="AR561"/>
      <c r="AS561"/>
      <c r="AU561"/>
      <c r="AV561"/>
    </row>
    <row r="562" spans="44:48" x14ac:dyDescent="0.25">
      <c r="AR562"/>
      <c r="AS562"/>
      <c r="AU562"/>
      <c r="AV562"/>
    </row>
    <row r="563" spans="44:48" x14ac:dyDescent="0.25">
      <c r="AR563"/>
      <c r="AS563"/>
      <c r="AU563"/>
      <c r="AV563"/>
    </row>
    <row r="564" spans="44:48" x14ac:dyDescent="0.25">
      <c r="AR564"/>
      <c r="AS564"/>
      <c r="AU564"/>
      <c r="AV564"/>
    </row>
    <row r="565" spans="44:48" x14ac:dyDescent="0.25">
      <c r="AR565"/>
      <c r="AS565"/>
      <c r="AU565"/>
      <c r="AV565"/>
    </row>
    <row r="566" spans="44:48" x14ac:dyDescent="0.25">
      <c r="AR566"/>
      <c r="AS566"/>
      <c r="AU566"/>
      <c r="AV566"/>
    </row>
    <row r="567" spans="44:48" x14ac:dyDescent="0.25">
      <c r="AR567"/>
      <c r="AS567"/>
      <c r="AU567"/>
      <c r="AV567"/>
    </row>
    <row r="568" spans="44:48" x14ac:dyDescent="0.25">
      <c r="AR568"/>
      <c r="AS568"/>
      <c r="AU568"/>
      <c r="AV568"/>
    </row>
    <row r="569" spans="44:48" x14ac:dyDescent="0.25">
      <c r="AR569"/>
      <c r="AS569"/>
      <c r="AU569"/>
      <c r="AV569"/>
    </row>
    <row r="570" spans="44:48" x14ac:dyDescent="0.25">
      <c r="AR570"/>
      <c r="AS570"/>
      <c r="AU570"/>
      <c r="AV570"/>
    </row>
    <row r="571" spans="44:48" x14ac:dyDescent="0.25">
      <c r="AR571"/>
      <c r="AS571"/>
      <c r="AU571"/>
      <c r="AV571"/>
    </row>
    <row r="572" spans="44:48" x14ac:dyDescent="0.25">
      <c r="AR572"/>
      <c r="AS572"/>
      <c r="AU572"/>
      <c r="AV572"/>
    </row>
    <row r="573" spans="44:48" x14ac:dyDescent="0.25">
      <c r="AR573"/>
      <c r="AS573"/>
      <c r="AU573"/>
      <c r="AV573"/>
    </row>
    <row r="574" spans="44:48" x14ac:dyDescent="0.25">
      <c r="AR574"/>
      <c r="AS574"/>
      <c r="AU574"/>
      <c r="AV574"/>
    </row>
    <row r="575" spans="44:48" x14ac:dyDescent="0.25">
      <c r="AR575"/>
      <c r="AS575"/>
      <c r="AU575"/>
      <c r="AV575"/>
    </row>
    <row r="576" spans="44:48" x14ac:dyDescent="0.25">
      <c r="AR576"/>
      <c r="AS576"/>
      <c r="AU576"/>
      <c r="AV576"/>
    </row>
    <row r="577" spans="44:48" x14ac:dyDescent="0.25">
      <c r="AR577"/>
      <c r="AS577"/>
      <c r="AU577"/>
      <c r="AV577"/>
    </row>
    <row r="578" spans="44:48" x14ac:dyDescent="0.25">
      <c r="AR578"/>
      <c r="AS578"/>
      <c r="AU578"/>
      <c r="AV578"/>
    </row>
    <row r="579" spans="44:48" x14ac:dyDescent="0.25">
      <c r="AR579"/>
      <c r="AS579"/>
      <c r="AU579"/>
      <c r="AV579"/>
    </row>
    <row r="580" spans="44:48" x14ac:dyDescent="0.25">
      <c r="AR580"/>
      <c r="AS580"/>
      <c r="AU580"/>
      <c r="AV580"/>
    </row>
    <row r="581" spans="44:48" x14ac:dyDescent="0.25">
      <c r="AR581"/>
      <c r="AS581"/>
      <c r="AU581"/>
      <c r="AV581"/>
    </row>
    <row r="582" spans="44:48" x14ac:dyDescent="0.25">
      <c r="AR582"/>
      <c r="AS582"/>
      <c r="AU582"/>
      <c r="AV582"/>
    </row>
    <row r="583" spans="44:48" x14ac:dyDescent="0.25">
      <c r="AR583"/>
      <c r="AS583"/>
      <c r="AU583"/>
      <c r="AV583"/>
    </row>
    <row r="584" spans="44:48" x14ac:dyDescent="0.25">
      <c r="AR584"/>
      <c r="AS584"/>
      <c r="AU584"/>
      <c r="AV584"/>
    </row>
    <row r="585" spans="44:48" x14ac:dyDescent="0.25">
      <c r="AR585"/>
      <c r="AS585"/>
      <c r="AU585"/>
      <c r="AV585"/>
    </row>
    <row r="586" spans="44:48" x14ac:dyDescent="0.25">
      <c r="AR586"/>
      <c r="AS586"/>
      <c r="AU586"/>
      <c r="AV586"/>
    </row>
    <row r="587" spans="44:48" x14ac:dyDescent="0.25">
      <c r="AR587"/>
      <c r="AS587"/>
      <c r="AU587"/>
      <c r="AV587"/>
    </row>
    <row r="588" spans="44:48" x14ac:dyDescent="0.25">
      <c r="AR588"/>
      <c r="AS588"/>
      <c r="AU588"/>
      <c r="AV588"/>
    </row>
    <row r="589" spans="44:48" x14ac:dyDescent="0.25">
      <c r="AR589"/>
      <c r="AS589"/>
      <c r="AU589"/>
      <c r="AV589"/>
    </row>
    <row r="590" spans="44:48" x14ac:dyDescent="0.25">
      <c r="AR590"/>
      <c r="AS590"/>
      <c r="AU590"/>
      <c r="AV590"/>
    </row>
    <row r="591" spans="44:48" x14ac:dyDescent="0.25">
      <c r="AR591"/>
      <c r="AS591"/>
      <c r="AU591"/>
      <c r="AV591"/>
    </row>
    <row r="592" spans="44:48" x14ac:dyDescent="0.25">
      <c r="AR592"/>
      <c r="AS592"/>
      <c r="AU592"/>
      <c r="AV592"/>
    </row>
    <row r="593" spans="44:48" x14ac:dyDescent="0.25">
      <c r="AR593"/>
      <c r="AS593"/>
      <c r="AU593"/>
      <c r="AV593"/>
    </row>
    <row r="594" spans="44:48" x14ac:dyDescent="0.25">
      <c r="AR594"/>
      <c r="AS594"/>
      <c r="AU594"/>
      <c r="AV594"/>
    </row>
    <row r="595" spans="44:48" x14ac:dyDescent="0.25">
      <c r="AR595"/>
      <c r="AS595"/>
      <c r="AU595"/>
      <c r="AV595"/>
    </row>
    <row r="596" spans="44:48" x14ac:dyDescent="0.25">
      <c r="AR596"/>
      <c r="AS596"/>
      <c r="AU596"/>
      <c r="AV596"/>
    </row>
    <row r="597" spans="44:48" x14ac:dyDescent="0.25">
      <c r="AR597"/>
      <c r="AS597"/>
      <c r="AU597"/>
      <c r="AV597"/>
    </row>
    <row r="598" spans="44:48" x14ac:dyDescent="0.25">
      <c r="AR598"/>
      <c r="AS598"/>
      <c r="AU598"/>
      <c r="AV598"/>
    </row>
    <row r="599" spans="44:48" x14ac:dyDescent="0.25">
      <c r="AR599"/>
      <c r="AS599"/>
      <c r="AU599"/>
      <c r="AV599"/>
    </row>
    <row r="600" spans="44:48" x14ac:dyDescent="0.25">
      <c r="AR600"/>
      <c r="AS600"/>
      <c r="AU600"/>
      <c r="AV600"/>
    </row>
    <row r="601" spans="44:48" x14ac:dyDescent="0.25">
      <c r="AR601"/>
      <c r="AS601"/>
      <c r="AU601"/>
      <c r="AV601"/>
    </row>
    <row r="602" spans="44:48" x14ac:dyDescent="0.25">
      <c r="AR602"/>
      <c r="AS602"/>
      <c r="AU602"/>
      <c r="AV602"/>
    </row>
    <row r="603" spans="44:48" x14ac:dyDescent="0.25">
      <c r="AR603"/>
      <c r="AS603"/>
      <c r="AU603"/>
      <c r="AV603"/>
    </row>
    <row r="604" spans="44:48" x14ac:dyDescent="0.25">
      <c r="AR604"/>
      <c r="AS604"/>
      <c r="AU604"/>
      <c r="AV604"/>
    </row>
    <row r="605" spans="44:48" x14ac:dyDescent="0.25">
      <c r="AR605"/>
      <c r="AS605"/>
      <c r="AU605"/>
      <c r="AV605"/>
    </row>
    <row r="606" spans="44:48" x14ac:dyDescent="0.25">
      <c r="AR606"/>
      <c r="AS606"/>
      <c r="AU606"/>
      <c r="AV606"/>
    </row>
    <row r="607" spans="44:48" x14ac:dyDescent="0.25">
      <c r="AR607"/>
      <c r="AS607"/>
      <c r="AU607"/>
      <c r="AV607"/>
    </row>
    <row r="608" spans="44:48" x14ac:dyDescent="0.25">
      <c r="AR608"/>
      <c r="AS608"/>
      <c r="AU608"/>
      <c r="AV608"/>
    </row>
    <row r="609" spans="44:48" x14ac:dyDescent="0.25">
      <c r="AR609"/>
      <c r="AS609"/>
      <c r="AU609"/>
      <c r="AV609"/>
    </row>
    <row r="610" spans="44:48" x14ac:dyDescent="0.25">
      <c r="AR610"/>
      <c r="AS610"/>
      <c r="AU610"/>
      <c r="AV610"/>
    </row>
    <row r="611" spans="44:48" x14ac:dyDescent="0.25">
      <c r="AR611"/>
      <c r="AS611"/>
      <c r="AU611"/>
      <c r="AV611"/>
    </row>
    <row r="612" spans="44:48" x14ac:dyDescent="0.25">
      <c r="AR612"/>
      <c r="AS612"/>
      <c r="AU612"/>
      <c r="AV612"/>
    </row>
    <row r="613" spans="44:48" x14ac:dyDescent="0.25">
      <c r="AR613"/>
      <c r="AS613"/>
      <c r="AU613"/>
      <c r="AV613"/>
    </row>
    <row r="614" spans="44:48" x14ac:dyDescent="0.25">
      <c r="AR614"/>
      <c r="AS614"/>
      <c r="AU614"/>
      <c r="AV614"/>
    </row>
    <row r="615" spans="44:48" x14ac:dyDescent="0.25">
      <c r="AR615"/>
      <c r="AS615"/>
      <c r="AU615"/>
      <c r="AV615"/>
    </row>
    <row r="616" spans="44:48" x14ac:dyDescent="0.25">
      <c r="AR616"/>
      <c r="AS616"/>
      <c r="AU616"/>
      <c r="AV616"/>
    </row>
    <row r="617" spans="44:48" x14ac:dyDescent="0.25">
      <c r="AR617"/>
      <c r="AS617"/>
      <c r="AU617"/>
      <c r="AV617"/>
    </row>
    <row r="618" spans="44:48" x14ac:dyDescent="0.25">
      <c r="AR618"/>
      <c r="AS618"/>
      <c r="AU618"/>
      <c r="AV618"/>
    </row>
    <row r="619" spans="44:48" x14ac:dyDescent="0.25">
      <c r="AR619"/>
      <c r="AS619"/>
      <c r="AU619"/>
      <c r="AV619"/>
    </row>
    <row r="620" spans="44:48" x14ac:dyDescent="0.25">
      <c r="AR620"/>
      <c r="AS620"/>
      <c r="AU620"/>
      <c r="AV620"/>
    </row>
    <row r="621" spans="44:48" x14ac:dyDescent="0.25">
      <c r="AR621"/>
      <c r="AS621"/>
      <c r="AU621"/>
      <c r="AV621"/>
    </row>
    <row r="622" spans="44:48" x14ac:dyDescent="0.25">
      <c r="AR622"/>
      <c r="AS622"/>
      <c r="AU622"/>
      <c r="AV622"/>
    </row>
    <row r="623" spans="44:48" x14ac:dyDescent="0.25">
      <c r="AR623"/>
      <c r="AS623"/>
      <c r="AU623"/>
      <c r="AV623"/>
    </row>
    <row r="624" spans="44:48" x14ac:dyDescent="0.25">
      <c r="AR624"/>
      <c r="AS624"/>
      <c r="AU624"/>
      <c r="AV624"/>
    </row>
    <row r="625" spans="44:48" x14ac:dyDescent="0.25">
      <c r="AR625"/>
      <c r="AS625"/>
      <c r="AU625"/>
      <c r="AV625"/>
    </row>
    <row r="626" spans="44:48" x14ac:dyDescent="0.25">
      <c r="AR626"/>
      <c r="AS626"/>
      <c r="AU626"/>
      <c r="AV626"/>
    </row>
    <row r="627" spans="44:48" x14ac:dyDescent="0.25">
      <c r="AR627"/>
      <c r="AS627"/>
      <c r="AU627"/>
      <c r="AV627"/>
    </row>
    <row r="628" spans="44:48" x14ac:dyDescent="0.25">
      <c r="AR628"/>
      <c r="AS628"/>
      <c r="AU628"/>
      <c r="AV628"/>
    </row>
    <row r="629" spans="44:48" x14ac:dyDescent="0.25">
      <c r="AR629"/>
      <c r="AS629"/>
      <c r="AU629"/>
      <c r="AV629"/>
    </row>
    <row r="630" spans="44:48" x14ac:dyDescent="0.25">
      <c r="AR630"/>
      <c r="AS630"/>
      <c r="AU630"/>
      <c r="AV630"/>
    </row>
    <row r="631" spans="44:48" x14ac:dyDescent="0.25">
      <c r="AR631"/>
      <c r="AS631"/>
      <c r="AU631"/>
      <c r="AV631"/>
    </row>
    <row r="632" spans="44:48" x14ac:dyDescent="0.25">
      <c r="AR632"/>
      <c r="AS632"/>
      <c r="AU632"/>
      <c r="AV632"/>
    </row>
    <row r="633" spans="44:48" x14ac:dyDescent="0.25">
      <c r="AR633"/>
      <c r="AS633"/>
      <c r="AU633"/>
      <c r="AV633"/>
    </row>
    <row r="634" spans="44:48" x14ac:dyDescent="0.25">
      <c r="AR634"/>
      <c r="AS634"/>
      <c r="AU634"/>
      <c r="AV634"/>
    </row>
    <row r="635" spans="44:48" x14ac:dyDescent="0.25">
      <c r="AR635"/>
      <c r="AS635"/>
      <c r="AU635"/>
      <c r="AV635"/>
    </row>
    <row r="636" spans="44:48" x14ac:dyDescent="0.25">
      <c r="AR636"/>
      <c r="AS636"/>
      <c r="AU636"/>
      <c r="AV636"/>
    </row>
    <row r="637" spans="44:48" x14ac:dyDescent="0.25">
      <c r="AR637"/>
      <c r="AS637"/>
      <c r="AU637"/>
      <c r="AV637"/>
    </row>
    <row r="638" spans="44:48" x14ac:dyDescent="0.25">
      <c r="AR638"/>
      <c r="AS638"/>
      <c r="AU638"/>
      <c r="AV638"/>
    </row>
    <row r="639" spans="44:48" x14ac:dyDescent="0.25">
      <c r="AR639"/>
      <c r="AS639"/>
      <c r="AU639"/>
      <c r="AV639"/>
    </row>
    <row r="640" spans="44:48" x14ac:dyDescent="0.25">
      <c r="AR640"/>
      <c r="AS640"/>
      <c r="AU640"/>
      <c r="AV640"/>
    </row>
    <row r="641" spans="44:48" x14ac:dyDescent="0.25">
      <c r="AR641"/>
      <c r="AS641"/>
      <c r="AU641"/>
      <c r="AV641"/>
    </row>
    <row r="642" spans="44:48" x14ac:dyDescent="0.25">
      <c r="AR642"/>
      <c r="AS642"/>
      <c r="AU642"/>
      <c r="AV642"/>
    </row>
    <row r="643" spans="44:48" x14ac:dyDescent="0.25">
      <c r="AR643"/>
      <c r="AS643"/>
      <c r="AU643"/>
      <c r="AV643"/>
    </row>
    <row r="644" spans="44:48" x14ac:dyDescent="0.25">
      <c r="AR644"/>
      <c r="AS644"/>
      <c r="AU644"/>
      <c r="AV644"/>
    </row>
    <row r="645" spans="44:48" x14ac:dyDescent="0.25">
      <c r="AR645"/>
      <c r="AS645"/>
      <c r="AU645"/>
      <c r="AV645"/>
    </row>
    <row r="646" spans="44:48" x14ac:dyDescent="0.25">
      <c r="AR646"/>
      <c r="AS646"/>
      <c r="AU646"/>
      <c r="AV646"/>
    </row>
    <row r="647" spans="44:48" x14ac:dyDescent="0.25">
      <c r="AR647"/>
      <c r="AS647"/>
      <c r="AU647"/>
      <c r="AV647"/>
    </row>
    <row r="648" spans="44:48" x14ac:dyDescent="0.25">
      <c r="AR648"/>
      <c r="AS648"/>
      <c r="AU648"/>
      <c r="AV648"/>
    </row>
    <row r="649" spans="44:48" x14ac:dyDescent="0.25">
      <c r="AR649"/>
      <c r="AS649"/>
      <c r="AU649"/>
      <c r="AV649"/>
    </row>
    <row r="650" spans="44:48" x14ac:dyDescent="0.25">
      <c r="AR650"/>
      <c r="AS650"/>
      <c r="AU650"/>
      <c r="AV650"/>
    </row>
    <row r="651" spans="44:48" x14ac:dyDescent="0.25">
      <c r="AR651"/>
      <c r="AS651"/>
      <c r="AU651"/>
      <c r="AV651"/>
    </row>
    <row r="652" spans="44:48" x14ac:dyDescent="0.25">
      <c r="AR652"/>
      <c r="AS652"/>
      <c r="AU652"/>
      <c r="AV652"/>
    </row>
    <row r="653" spans="44:48" x14ac:dyDescent="0.25">
      <c r="AR653"/>
      <c r="AS653"/>
      <c r="AU653"/>
      <c r="AV653"/>
    </row>
    <row r="654" spans="44:48" x14ac:dyDescent="0.25">
      <c r="AR654"/>
      <c r="AS654"/>
      <c r="AU654"/>
      <c r="AV654"/>
    </row>
    <row r="655" spans="44:48" x14ac:dyDescent="0.25">
      <c r="AR655"/>
      <c r="AS655"/>
      <c r="AU655"/>
      <c r="AV655"/>
    </row>
    <row r="656" spans="44:48" x14ac:dyDescent="0.25">
      <c r="AR656"/>
      <c r="AS656"/>
      <c r="AU656"/>
      <c r="AV656"/>
    </row>
    <row r="657" spans="44:48" x14ac:dyDescent="0.25">
      <c r="AR657"/>
      <c r="AS657"/>
      <c r="AU657"/>
      <c r="AV657"/>
    </row>
    <row r="658" spans="44:48" x14ac:dyDescent="0.25">
      <c r="AR658"/>
      <c r="AS658"/>
      <c r="AU658"/>
      <c r="AV658"/>
    </row>
    <row r="659" spans="44:48" x14ac:dyDescent="0.25">
      <c r="AR659"/>
      <c r="AS659"/>
      <c r="AU659"/>
      <c r="AV659"/>
    </row>
    <row r="660" spans="44:48" x14ac:dyDescent="0.25">
      <c r="AR660"/>
      <c r="AS660"/>
      <c r="AU660"/>
      <c r="AV660"/>
    </row>
    <row r="661" spans="44:48" x14ac:dyDescent="0.25">
      <c r="AR661"/>
      <c r="AS661"/>
      <c r="AU661"/>
      <c r="AV661"/>
    </row>
    <row r="662" spans="44:48" x14ac:dyDescent="0.25">
      <c r="AR662"/>
      <c r="AS662"/>
      <c r="AU662"/>
      <c r="AV662"/>
    </row>
    <row r="663" spans="44:48" x14ac:dyDescent="0.25">
      <c r="AR663"/>
      <c r="AS663"/>
      <c r="AU663"/>
      <c r="AV663"/>
    </row>
    <row r="664" spans="44:48" x14ac:dyDescent="0.25">
      <c r="AR664"/>
      <c r="AS664"/>
      <c r="AU664"/>
      <c r="AV664"/>
    </row>
    <row r="665" spans="44:48" x14ac:dyDescent="0.25">
      <c r="AR665"/>
      <c r="AS665"/>
      <c r="AU665"/>
      <c r="AV665"/>
    </row>
    <row r="666" spans="44:48" x14ac:dyDescent="0.25">
      <c r="AR666"/>
      <c r="AS666"/>
      <c r="AU666"/>
      <c r="AV666"/>
    </row>
    <row r="667" spans="44:48" x14ac:dyDescent="0.25">
      <c r="AR667"/>
      <c r="AS667"/>
      <c r="AU667"/>
      <c r="AV667"/>
    </row>
    <row r="668" spans="44:48" x14ac:dyDescent="0.25">
      <c r="AR668"/>
      <c r="AS668"/>
      <c r="AU668"/>
      <c r="AV668"/>
    </row>
    <row r="669" spans="44:48" x14ac:dyDescent="0.25">
      <c r="AR669"/>
      <c r="AS669"/>
      <c r="AU669"/>
      <c r="AV669"/>
    </row>
    <row r="670" spans="44:48" x14ac:dyDescent="0.25">
      <c r="AR670"/>
      <c r="AS670"/>
      <c r="AU670"/>
      <c r="AV670"/>
    </row>
    <row r="671" spans="44:48" x14ac:dyDescent="0.25">
      <c r="AR671"/>
      <c r="AS671"/>
      <c r="AU671"/>
      <c r="AV671"/>
    </row>
    <row r="672" spans="44:48" x14ac:dyDescent="0.25">
      <c r="AR672"/>
      <c r="AS672"/>
      <c r="AU672"/>
      <c r="AV672"/>
    </row>
    <row r="673" spans="44:48" x14ac:dyDescent="0.25">
      <c r="AR673"/>
      <c r="AS673"/>
      <c r="AU673"/>
      <c r="AV673"/>
    </row>
    <row r="674" spans="44:48" x14ac:dyDescent="0.25">
      <c r="AR674"/>
      <c r="AS674"/>
      <c r="AU674"/>
      <c r="AV674"/>
    </row>
    <row r="675" spans="44:48" x14ac:dyDescent="0.25">
      <c r="AR675"/>
      <c r="AS675"/>
      <c r="AU675"/>
      <c r="AV675"/>
    </row>
    <row r="676" spans="44:48" x14ac:dyDescent="0.25">
      <c r="AR676"/>
      <c r="AS676"/>
      <c r="AU676"/>
      <c r="AV676"/>
    </row>
    <row r="677" spans="44:48" x14ac:dyDescent="0.25">
      <c r="AR677"/>
      <c r="AS677"/>
      <c r="AU677"/>
      <c r="AV677"/>
    </row>
    <row r="678" spans="44:48" x14ac:dyDescent="0.25">
      <c r="AR678"/>
      <c r="AS678"/>
      <c r="AU678"/>
      <c r="AV678"/>
    </row>
    <row r="679" spans="44:48" x14ac:dyDescent="0.25">
      <c r="AR679"/>
      <c r="AS679"/>
      <c r="AU679"/>
      <c r="AV679"/>
    </row>
    <row r="680" spans="44:48" x14ac:dyDescent="0.25">
      <c r="AR680"/>
      <c r="AS680"/>
      <c r="AU680"/>
      <c r="AV680"/>
    </row>
    <row r="681" spans="44:48" x14ac:dyDescent="0.25">
      <c r="AR681"/>
      <c r="AS681"/>
      <c r="AU681"/>
      <c r="AV681"/>
    </row>
    <row r="682" spans="44:48" x14ac:dyDescent="0.25">
      <c r="AR682"/>
      <c r="AS682"/>
      <c r="AU682"/>
      <c r="AV682"/>
    </row>
    <row r="683" spans="44:48" x14ac:dyDescent="0.25">
      <c r="AR683"/>
      <c r="AS683"/>
      <c r="AU683"/>
      <c r="AV683"/>
    </row>
    <row r="684" spans="44:48" x14ac:dyDescent="0.25">
      <c r="AR684"/>
      <c r="AS684"/>
      <c r="AU684"/>
      <c r="AV684"/>
    </row>
    <row r="685" spans="44:48" x14ac:dyDescent="0.25">
      <c r="AR685"/>
      <c r="AS685"/>
      <c r="AU685"/>
      <c r="AV685"/>
    </row>
    <row r="686" spans="44:48" x14ac:dyDescent="0.25">
      <c r="AR686"/>
      <c r="AS686"/>
      <c r="AU686"/>
      <c r="AV686"/>
    </row>
    <row r="687" spans="44:48" x14ac:dyDescent="0.25">
      <c r="AR687"/>
      <c r="AS687"/>
      <c r="AU687"/>
      <c r="AV687"/>
    </row>
    <row r="688" spans="44:48" x14ac:dyDescent="0.25">
      <c r="AR688"/>
      <c r="AS688"/>
      <c r="AU688"/>
      <c r="AV688"/>
    </row>
    <row r="689" spans="44:48" x14ac:dyDescent="0.25">
      <c r="AR689"/>
      <c r="AS689"/>
      <c r="AU689"/>
      <c r="AV689"/>
    </row>
    <row r="690" spans="44:48" x14ac:dyDescent="0.25">
      <c r="AR690"/>
      <c r="AS690"/>
      <c r="AU690"/>
      <c r="AV690"/>
    </row>
    <row r="691" spans="44:48" x14ac:dyDescent="0.25">
      <c r="AR691"/>
      <c r="AS691"/>
      <c r="AU691"/>
      <c r="AV691"/>
    </row>
    <row r="692" spans="44:48" x14ac:dyDescent="0.25">
      <c r="AR692"/>
      <c r="AS692"/>
      <c r="AU692"/>
      <c r="AV692"/>
    </row>
    <row r="693" spans="44:48" x14ac:dyDescent="0.25">
      <c r="AR693"/>
      <c r="AS693"/>
      <c r="AU693"/>
      <c r="AV693"/>
    </row>
    <row r="694" spans="44:48" x14ac:dyDescent="0.25">
      <c r="AR694"/>
      <c r="AS694"/>
      <c r="AU694"/>
      <c r="AV694"/>
    </row>
    <row r="695" spans="44:48" x14ac:dyDescent="0.25">
      <c r="AR695"/>
      <c r="AS695"/>
      <c r="AU695"/>
      <c r="AV695"/>
    </row>
    <row r="696" spans="44:48" x14ac:dyDescent="0.25">
      <c r="AR696"/>
      <c r="AS696"/>
      <c r="AU696"/>
      <c r="AV696"/>
    </row>
    <row r="697" spans="44:48" x14ac:dyDescent="0.25">
      <c r="AR697"/>
      <c r="AS697"/>
      <c r="AU697"/>
      <c r="AV697"/>
    </row>
    <row r="698" spans="44:48" x14ac:dyDescent="0.25">
      <c r="AR698"/>
      <c r="AS698"/>
      <c r="AU698"/>
      <c r="AV698"/>
    </row>
    <row r="699" spans="44:48" x14ac:dyDescent="0.25">
      <c r="AR699"/>
      <c r="AS699"/>
      <c r="AU699"/>
      <c r="AV699"/>
    </row>
    <row r="700" spans="44:48" x14ac:dyDescent="0.25">
      <c r="AR700"/>
      <c r="AS700"/>
      <c r="AU700"/>
      <c r="AV700"/>
    </row>
    <row r="701" spans="44:48" x14ac:dyDescent="0.25">
      <c r="AR701"/>
      <c r="AS701"/>
      <c r="AU701"/>
      <c r="AV701"/>
    </row>
    <row r="702" spans="44:48" x14ac:dyDescent="0.25">
      <c r="AR702"/>
      <c r="AS702"/>
      <c r="AU702"/>
      <c r="AV702"/>
    </row>
    <row r="703" spans="44:48" x14ac:dyDescent="0.25">
      <c r="AR703"/>
      <c r="AS703"/>
      <c r="AU703"/>
      <c r="AV703"/>
    </row>
    <row r="704" spans="44:48" x14ac:dyDescent="0.25">
      <c r="AR704"/>
      <c r="AS704"/>
      <c r="AU704"/>
      <c r="AV704"/>
    </row>
    <row r="705" spans="44:48" x14ac:dyDescent="0.25">
      <c r="AR705"/>
      <c r="AS705"/>
      <c r="AU705"/>
      <c r="AV705"/>
    </row>
    <row r="706" spans="44:48" x14ac:dyDescent="0.25">
      <c r="AR706"/>
      <c r="AS706"/>
      <c r="AU706"/>
      <c r="AV706"/>
    </row>
    <row r="707" spans="44:48" x14ac:dyDescent="0.25">
      <c r="AR707"/>
      <c r="AS707"/>
      <c r="AU707"/>
      <c r="AV707"/>
    </row>
    <row r="708" spans="44:48" x14ac:dyDescent="0.25">
      <c r="AR708"/>
      <c r="AS708"/>
      <c r="AU708"/>
      <c r="AV708"/>
    </row>
    <row r="709" spans="44:48" x14ac:dyDescent="0.25">
      <c r="AR709"/>
      <c r="AS709"/>
      <c r="AU709"/>
      <c r="AV709"/>
    </row>
    <row r="710" spans="44:48" x14ac:dyDescent="0.25">
      <c r="AR710"/>
      <c r="AS710"/>
      <c r="AU710"/>
      <c r="AV710"/>
    </row>
    <row r="711" spans="44:48" x14ac:dyDescent="0.25">
      <c r="AR711"/>
      <c r="AS711"/>
      <c r="AU711"/>
      <c r="AV711"/>
    </row>
    <row r="712" spans="44:48" x14ac:dyDescent="0.25">
      <c r="AR712"/>
      <c r="AS712"/>
      <c r="AU712"/>
      <c r="AV712"/>
    </row>
    <row r="713" spans="44:48" x14ac:dyDescent="0.25">
      <c r="AR713"/>
      <c r="AS713"/>
      <c r="AU713"/>
      <c r="AV713"/>
    </row>
    <row r="714" spans="44:48" x14ac:dyDescent="0.25">
      <c r="AR714"/>
      <c r="AS714"/>
      <c r="AU714"/>
      <c r="AV714"/>
    </row>
    <row r="715" spans="44:48" x14ac:dyDescent="0.25">
      <c r="AR715"/>
      <c r="AS715"/>
      <c r="AU715"/>
      <c r="AV715"/>
    </row>
    <row r="716" spans="44:48" x14ac:dyDescent="0.25">
      <c r="AR716"/>
      <c r="AS716"/>
      <c r="AU716"/>
      <c r="AV716"/>
    </row>
    <row r="717" spans="44:48" x14ac:dyDescent="0.25">
      <c r="AR717"/>
      <c r="AS717"/>
      <c r="AU717"/>
      <c r="AV717"/>
    </row>
    <row r="718" spans="44:48" x14ac:dyDescent="0.25">
      <c r="AR718"/>
      <c r="AS718"/>
      <c r="AU718"/>
      <c r="AV718"/>
    </row>
    <row r="719" spans="44:48" x14ac:dyDescent="0.25">
      <c r="AR719"/>
      <c r="AS719"/>
      <c r="AU719"/>
      <c r="AV719"/>
    </row>
    <row r="720" spans="44:48" x14ac:dyDescent="0.25">
      <c r="AR720"/>
      <c r="AS720"/>
      <c r="AU720"/>
      <c r="AV720"/>
    </row>
    <row r="721" spans="44:48" x14ac:dyDescent="0.25">
      <c r="AR721"/>
      <c r="AS721"/>
      <c r="AU721"/>
      <c r="AV721"/>
    </row>
    <row r="722" spans="44:48" x14ac:dyDescent="0.25">
      <c r="AR722"/>
      <c r="AS722"/>
      <c r="AU722"/>
      <c r="AV722"/>
    </row>
    <row r="723" spans="44:48" x14ac:dyDescent="0.25">
      <c r="AR723"/>
      <c r="AS723"/>
      <c r="AU723"/>
      <c r="AV723"/>
    </row>
    <row r="724" spans="44:48" x14ac:dyDescent="0.25">
      <c r="AR724"/>
      <c r="AS724"/>
      <c r="AU724"/>
      <c r="AV724"/>
    </row>
    <row r="725" spans="44:48" x14ac:dyDescent="0.25">
      <c r="AR725"/>
      <c r="AS725"/>
      <c r="AU725"/>
      <c r="AV725"/>
    </row>
    <row r="726" spans="44:48" x14ac:dyDescent="0.25">
      <c r="AR726"/>
      <c r="AS726"/>
      <c r="AU726"/>
      <c r="AV726"/>
    </row>
    <row r="727" spans="44:48" x14ac:dyDescent="0.25">
      <c r="AR727"/>
      <c r="AS727"/>
      <c r="AU727"/>
      <c r="AV727"/>
    </row>
    <row r="728" spans="44:48" x14ac:dyDescent="0.25">
      <c r="AR728"/>
      <c r="AS728"/>
      <c r="AU728"/>
      <c r="AV728"/>
    </row>
    <row r="729" spans="44:48" x14ac:dyDescent="0.25">
      <c r="AR729"/>
      <c r="AS729"/>
      <c r="AU729"/>
      <c r="AV729"/>
    </row>
    <row r="730" spans="44:48" x14ac:dyDescent="0.25">
      <c r="AR730"/>
      <c r="AS730"/>
      <c r="AU730"/>
      <c r="AV730"/>
    </row>
    <row r="731" spans="44:48" x14ac:dyDescent="0.25">
      <c r="AR731"/>
      <c r="AS731"/>
      <c r="AU731"/>
      <c r="AV731"/>
    </row>
    <row r="732" spans="44:48" x14ac:dyDescent="0.25">
      <c r="AR732"/>
      <c r="AS732"/>
      <c r="AU732"/>
      <c r="AV732"/>
    </row>
    <row r="733" spans="44:48" x14ac:dyDescent="0.25">
      <c r="AR733"/>
      <c r="AS733"/>
      <c r="AU733"/>
      <c r="AV733"/>
    </row>
    <row r="734" spans="44:48" x14ac:dyDescent="0.25">
      <c r="AR734"/>
      <c r="AS734"/>
      <c r="AU734"/>
      <c r="AV734"/>
    </row>
    <row r="735" spans="44:48" x14ac:dyDescent="0.25">
      <c r="AR735"/>
      <c r="AS735"/>
      <c r="AU735"/>
      <c r="AV735"/>
    </row>
    <row r="736" spans="44:48" x14ac:dyDescent="0.25">
      <c r="AR736"/>
      <c r="AS736"/>
      <c r="AU736"/>
      <c r="AV736"/>
    </row>
    <row r="737" spans="44:48" x14ac:dyDescent="0.25">
      <c r="AR737"/>
      <c r="AS737"/>
      <c r="AU737"/>
      <c r="AV737"/>
    </row>
    <row r="738" spans="44:48" x14ac:dyDescent="0.25">
      <c r="AR738"/>
      <c r="AS738"/>
      <c r="AU738"/>
      <c r="AV738"/>
    </row>
    <row r="739" spans="44:48" x14ac:dyDescent="0.25">
      <c r="AR739"/>
      <c r="AS739"/>
      <c r="AU739"/>
      <c r="AV739"/>
    </row>
    <row r="740" spans="44:48" x14ac:dyDescent="0.25">
      <c r="AR740"/>
      <c r="AS740"/>
      <c r="AU740"/>
      <c r="AV740"/>
    </row>
    <row r="741" spans="44:48" x14ac:dyDescent="0.25">
      <c r="AR741"/>
      <c r="AS741"/>
      <c r="AU741"/>
      <c r="AV741"/>
    </row>
    <row r="742" spans="44:48" x14ac:dyDescent="0.25">
      <c r="AR742"/>
      <c r="AS742"/>
      <c r="AU742"/>
      <c r="AV742"/>
    </row>
    <row r="743" spans="44:48" x14ac:dyDescent="0.25">
      <c r="AR743"/>
      <c r="AS743"/>
      <c r="AU743"/>
      <c r="AV743"/>
    </row>
    <row r="744" spans="44:48" x14ac:dyDescent="0.25">
      <c r="AR744"/>
      <c r="AS744"/>
      <c r="AU744"/>
      <c r="AV744"/>
    </row>
    <row r="745" spans="44:48" x14ac:dyDescent="0.25">
      <c r="AR745"/>
      <c r="AS745"/>
      <c r="AU745"/>
      <c r="AV745"/>
    </row>
    <row r="746" spans="44:48" x14ac:dyDescent="0.25">
      <c r="AR746"/>
      <c r="AS746"/>
      <c r="AU746"/>
      <c r="AV746"/>
    </row>
    <row r="747" spans="44:48" x14ac:dyDescent="0.25">
      <c r="AR747"/>
      <c r="AS747"/>
      <c r="AU747"/>
      <c r="AV747"/>
    </row>
    <row r="748" spans="44:48" x14ac:dyDescent="0.25">
      <c r="AR748"/>
      <c r="AS748"/>
      <c r="AU748"/>
      <c r="AV748"/>
    </row>
    <row r="749" spans="44:48" x14ac:dyDescent="0.25">
      <c r="AR749"/>
      <c r="AS749"/>
      <c r="AU749"/>
      <c r="AV749"/>
    </row>
    <row r="750" spans="44:48" x14ac:dyDescent="0.25">
      <c r="AR750"/>
      <c r="AS750"/>
      <c r="AU750"/>
      <c r="AV750"/>
    </row>
    <row r="751" spans="44:48" x14ac:dyDescent="0.25">
      <c r="AR751"/>
      <c r="AS751"/>
      <c r="AU751"/>
      <c r="AV751"/>
    </row>
    <row r="752" spans="44:48" x14ac:dyDescent="0.25">
      <c r="AR752"/>
      <c r="AS752"/>
      <c r="AU752"/>
      <c r="AV752"/>
    </row>
    <row r="753" spans="44:48" x14ac:dyDescent="0.25">
      <c r="AR753"/>
      <c r="AS753"/>
      <c r="AU753"/>
      <c r="AV753"/>
    </row>
    <row r="754" spans="44:48" x14ac:dyDescent="0.25">
      <c r="AR754"/>
      <c r="AS754"/>
      <c r="AU754"/>
      <c r="AV754"/>
    </row>
    <row r="755" spans="44:48" x14ac:dyDescent="0.25">
      <c r="AR755"/>
      <c r="AS755"/>
      <c r="AU755"/>
      <c r="AV755"/>
    </row>
    <row r="756" spans="44:48" x14ac:dyDescent="0.25">
      <c r="AR756"/>
      <c r="AS756"/>
      <c r="AU756"/>
      <c r="AV756"/>
    </row>
    <row r="757" spans="44:48" x14ac:dyDescent="0.25">
      <c r="AR757"/>
      <c r="AS757"/>
      <c r="AU757"/>
      <c r="AV757"/>
    </row>
    <row r="758" spans="44:48" x14ac:dyDescent="0.25">
      <c r="AR758"/>
      <c r="AS758"/>
      <c r="AU758"/>
      <c r="AV758"/>
    </row>
    <row r="759" spans="44:48" x14ac:dyDescent="0.25">
      <c r="AR759"/>
      <c r="AS759"/>
      <c r="AU759"/>
      <c r="AV759"/>
    </row>
    <row r="760" spans="44:48" x14ac:dyDescent="0.25">
      <c r="AR760"/>
      <c r="AS760"/>
      <c r="AU760"/>
      <c r="AV760"/>
    </row>
    <row r="761" spans="44:48" x14ac:dyDescent="0.25">
      <c r="AR761"/>
      <c r="AS761"/>
      <c r="AU761"/>
      <c r="AV761"/>
    </row>
    <row r="762" spans="44:48" x14ac:dyDescent="0.25">
      <c r="AR762"/>
      <c r="AS762"/>
      <c r="AU762"/>
      <c r="AV762"/>
    </row>
    <row r="763" spans="44:48" x14ac:dyDescent="0.25">
      <c r="AR763"/>
      <c r="AS763"/>
      <c r="AU763"/>
      <c r="AV763"/>
    </row>
    <row r="764" spans="44:48" x14ac:dyDescent="0.25">
      <c r="AR764"/>
      <c r="AS764"/>
      <c r="AU764"/>
      <c r="AV764"/>
    </row>
    <row r="765" spans="44:48" x14ac:dyDescent="0.25">
      <c r="AR765"/>
      <c r="AS765"/>
      <c r="AU765"/>
      <c r="AV765"/>
    </row>
    <row r="766" spans="44:48" x14ac:dyDescent="0.25">
      <c r="AR766"/>
      <c r="AS766"/>
      <c r="AU766"/>
      <c r="AV766"/>
    </row>
    <row r="767" spans="44:48" x14ac:dyDescent="0.25">
      <c r="AR767"/>
      <c r="AS767"/>
      <c r="AU767"/>
      <c r="AV767"/>
    </row>
    <row r="768" spans="44:48" x14ac:dyDescent="0.25">
      <c r="AR768"/>
      <c r="AS768"/>
      <c r="AU768"/>
      <c r="AV768"/>
    </row>
    <row r="769" spans="44:48" x14ac:dyDescent="0.25">
      <c r="AR769"/>
      <c r="AS769"/>
      <c r="AU769"/>
      <c r="AV769"/>
    </row>
    <row r="770" spans="44:48" x14ac:dyDescent="0.25">
      <c r="AR770"/>
      <c r="AS770"/>
      <c r="AU770"/>
      <c r="AV770"/>
    </row>
    <row r="771" spans="44:48" x14ac:dyDescent="0.25">
      <c r="AR771"/>
      <c r="AS771"/>
      <c r="AU771"/>
      <c r="AV771"/>
    </row>
    <row r="772" spans="44:48" x14ac:dyDescent="0.25">
      <c r="AR772"/>
      <c r="AS772"/>
      <c r="AU772"/>
      <c r="AV772"/>
    </row>
    <row r="773" spans="44:48" x14ac:dyDescent="0.25">
      <c r="AR773"/>
      <c r="AS773"/>
      <c r="AU773"/>
      <c r="AV773"/>
    </row>
    <row r="774" spans="44:48" x14ac:dyDescent="0.25">
      <c r="AR774"/>
      <c r="AS774"/>
      <c r="AU774"/>
      <c r="AV774"/>
    </row>
    <row r="775" spans="44:48" x14ac:dyDescent="0.25">
      <c r="AR775"/>
      <c r="AS775"/>
      <c r="AU775"/>
      <c r="AV775"/>
    </row>
    <row r="776" spans="44:48" x14ac:dyDescent="0.25">
      <c r="AR776"/>
      <c r="AS776"/>
      <c r="AU776"/>
      <c r="AV776"/>
    </row>
    <row r="777" spans="44:48" x14ac:dyDescent="0.25">
      <c r="AR777"/>
      <c r="AS777"/>
      <c r="AU777"/>
      <c r="AV777"/>
    </row>
    <row r="778" spans="44:48" x14ac:dyDescent="0.25">
      <c r="AR778"/>
      <c r="AS778"/>
      <c r="AU778"/>
      <c r="AV778"/>
    </row>
    <row r="779" spans="44:48" x14ac:dyDescent="0.25">
      <c r="AR779"/>
      <c r="AS779"/>
      <c r="AU779"/>
      <c r="AV779"/>
    </row>
    <row r="780" spans="44:48" x14ac:dyDescent="0.25">
      <c r="AR780"/>
      <c r="AS780"/>
      <c r="AU780"/>
      <c r="AV780"/>
    </row>
    <row r="781" spans="44:48" x14ac:dyDescent="0.25">
      <c r="AR781"/>
      <c r="AS781"/>
      <c r="AU781"/>
      <c r="AV781"/>
    </row>
    <row r="782" spans="44:48" x14ac:dyDescent="0.25">
      <c r="AR782"/>
      <c r="AS782"/>
      <c r="AU782"/>
      <c r="AV782"/>
    </row>
    <row r="783" spans="44:48" x14ac:dyDescent="0.25">
      <c r="AR783"/>
      <c r="AS783"/>
      <c r="AU783"/>
      <c r="AV783"/>
    </row>
    <row r="784" spans="44:48" x14ac:dyDescent="0.25">
      <c r="AR784"/>
      <c r="AS784"/>
      <c r="AU784"/>
      <c r="AV784"/>
    </row>
    <row r="785" spans="44:48" x14ac:dyDescent="0.25">
      <c r="AR785"/>
      <c r="AS785"/>
      <c r="AU785"/>
      <c r="AV785"/>
    </row>
    <row r="786" spans="44:48" x14ac:dyDescent="0.25">
      <c r="AR786"/>
      <c r="AS786"/>
      <c r="AU786"/>
      <c r="AV786"/>
    </row>
    <row r="787" spans="44:48" x14ac:dyDescent="0.25">
      <c r="AR787"/>
      <c r="AS787"/>
      <c r="AU787"/>
      <c r="AV787"/>
    </row>
    <row r="788" spans="44:48" x14ac:dyDescent="0.25">
      <c r="AR788"/>
      <c r="AS788"/>
      <c r="AU788"/>
      <c r="AV788"/>
    </row>
    <row r="789" spans="44:48" x14ac:dyDescent="0.25">
      <c r="AR789"/>
      <c r="AS789"/>
      <c r="AU789"/>
      <c r="AV789"/>
    </row>
    <row r="790" spans="44:48" x14ac:dyDescent="0.25">
      <c r="AR790"/>
      <c r="AS790"/>
      <c r="AU790"/>
      <c r="AV790"/>
    </row>
    <row r="791" spans="44:48" x14ac:dyDescent="0.25">
      <c r="AR791"/>
      <c r="AS791"/>
      <c r="AU791"/>
      <c r="AV791"/>
    </row>
    <row r="792" spans="44:48" x14ac:dyDescent="0.25">
      <c r="AR792"/>
      <c r="AS792"/>
      <c r="AU792"/>
      <c r="AV792"/>
    </row>
    <row r="793" spans="44:48" x14ac:dyDescent="0.25">
      <c r="AR793"/>
      <c r="AS793"/>
      <c r="AU793"/>
      <c r="AV793"/>
    </row>
    <row r="794" spans="44:48" x14ac:dyDescent="0.25">
      <c r="AR794"/>
      <c r="AS794"/>
      <c r="AU794"/>
      <c r="AV794"/>
    </row>
    <row r="795" spans="44:48" x14ac:dyDescent="0.25">
      <c r="AR795"/>
      <c r="AS795"/>
      <c r="AU795"/>
      <c r="AV795"/>
    </row>
    <row r="796" spans="44:48" x14ac:dyDescent="0.25">
      <c r="AR796"/>
      <c r="AS796"/>
      <c r="AU796"/>
      <c r="AV796"/>
    </row>
    <row r="797" spans="44:48" x14ac:dyDescent="0.25">
      <c r="AR797"/>
      <c r="AS797"/>
      <c r="AU797"/>
      <c r="AV797"/>
    </row>
    <row r="798" spans="44:48" x14ac:dyDescent="0.25">
      <c r="AR798"/>
      <c r="AS798"/>
      <c r="AU798"/>
      <c r="AV798"/>
    </row>
    <row r="799" spans="44:48" x14ac:dyDescent="0.25">
      <c r="AR799"/>
      <c r="AS799"/>
      <c r="AU799"/>
      <c r="AV799"/>
    </row>
    <row r="800" spans="44:48" x14ac:dyDescent="0.25">
      <c r="AR800"/>
      <c r="AS800"/>
      <c r="AU800"/>
      <c r="AV800"/>
    </row>
    <row r="801" spans="44:48" x14ac:dyDescent="0.25">
      <c r="AR801"/>
      <c r="AS801"/>
      <c r="AU801"/>
      <c r="AV801"/>
    </row>
    <row r="802" spans="44:48" x14ac:dyDescent="0.25">
      <c r="AR802"/>
      <c r="AS802"/>
      <c r="AU802"/>
      <c r="AV802"/>
    </row>
    <row r="803" spans="44:48" x14ac:dyDescent="0.25">
      <c r="AR803"/>
      <c r="AS803"/>
      <c r="AU803"/>
      <c r="AV803"/>
    </row>
    <row r="804" spans="44:48" x14ac:dyDescent="0.25">
      <c r="AR804"/>
      <c r="AS804"/>
      <c r="AU804"/>
      <c r="AV804"/>
    </row>
    <row r="805" spans="44:48" x14ac:dyDescent="0.25">
      <c r="AR805"/>
      <c r="AS805"/>
      <c r="AU805"/>
      <c r="AV805"/>
    </row>
    <row r="806" spans="44:48" x14ac:dyDescent="0.25">
      <c r="AR806"/>
      <c r="AS806"/>
      <c r="AU806"/>
      <c r="AV806"/>
    </row>
    <row r="807" spans="44:48" x14ac:dyDescent="0.25">
      <c r="AR807"/>
      <c r="AS807"/>
      <c r="AU807"/>
      <c r="AV807"/>
    </row>
    <row r="808" spans="44:48" x14ac:dyDescent="0.25">
      <c r="AR808"/>
      <c r="AS808"/>
      <c r="AU808"/>
      <c r="AV808"/>
    </row>
    <row r="809" spans="44:48" x14ac:dyDescent="0.25">
      <c r="AR809"/>
      <c r="AS809"/>
      <c r="AU809"/>
      <c r="AV809"/>
    </row>
    <row r="810" spans="44:48" x14ac:dyDescent="0.25">
      <c r="AR810"/>
      <c r="AS810"/>
      <c r="AU810"/>
      <c r="AV810"/>
    </row>
    <row r="811" spans="44:48" x14ac:dyDescent="0.25">
      <c r="AR811"/>
      <c r="AS811"/>
      <c r="AU811"/>
      <c r="AV811"/>
    </row>
    <row r="812" spans="44:48" x14ac:dyDescent="0.25">
      <c r="AR812"/>
      <c r="AS812"/>
      <c r="AU812"/>
      <c r="AV812"/>
    </row>
    <row r="813" spans="44:48" x14ac:dyDescent="0.25">
      <c r="AR813"/>
      <c r="AS813"/>
      <c r="AU813"/>
      <c r="AV813"/>
    </row>
    <row r="814" spans="44:48" x14ac:dyDescent="0.25">
      <c r="AR814"/>
      <c r="AS814"/>
      <c r="AU814"/>
      <c r="AV814"/>
    </row>
    <row r="815" spans="44:48" x14ac:dyDescent="0.25">
      <c r="AR815"/>
      <c r="AS815"/>
      <c r="AU815"/>
      <c r="AV815"/>
    </row>
    <row r="816" spans="44:48" x14ac:dyDescent="0.25">
      <c r="AR816"/>
      <c r="AS816"/>
      <c r="AU816"/>
      <c r="AV816"/>
    </row>
    <row r="817" spans="44:48" x14ac:dyDescent="0.25">
      <c r="AR817"/>
      <c r="AS817"/>
      <c r="AU817"/>
      <c r="AV817"/>
    </row>
    <row r="818" spans="44:48" x14ac:dyDescent="0.25">
      <c r="AR818"/>
      <c r="AS818"/>
      <c r="AU818"/>
      <c r="AV818"/>
    </row>
    <row r="819" spans="44:48" x14ac:dyDescent="0.25">
      <c r="AR819"/>
      <c r="AS819"/>
      <c r="AU819"/>
      <c r="AV819"/>
    </row>
    <row r="820" spans="44:48" x14ac:dyDescent="0.25">
      <c r="AR820"/>
      <c r="AS820"/>
      <c r="AU820"/>
      <c r="AV820"/>
    </row>
    <row r="821" spans="44:48" x14ac:dyDescent="0.25">
      <c r="AR821"/>
      <c r="AS821"/>
      <c r="AU821"/>
      <c r="AV821"/>
    </row>
    <row r="822" spans="44:48" x14ac:dyDescent="0.25">
      <c r="AR822"/>
      <c r="AS822"/>
      <c r="AU822"/>
      <c r="AV822"/>
    </row>
    <row r="823" spans="44:48" x14ac:dyDescent="0.25">
      <c r="AR823"/>
      <c r="AS823"/>
      <c r="AU823"/>
      <c r="AV823"/>
    </row>
    <row r="824" spans="44:48" x14ac:dyDescent="0.25">
      <c r="AR824"/>
      <c r="AS824"/>
      <c r="AU824"/>
      <c r="AV824"/>
    </row>
    <row r="825" spans="44:48" x14ac:dyDescent="0.25">
      <c r="AR825"/>
      <c r="AS825"/>
      <c r="AU825"/>
      <c r="AV825"/>
    </row>
    <row r="826" spans="44:48" x14ac:dyDescent="0.25">
      <c r="AR826"/>
      <c r="AS826"/>
      <c r="AU826"/>
      <c r="AV826"/>
    </row>
    <row r="827" spans="44:48" x14ac:dyDescent="0.25">
      <c r="AR827"/>
      <c r="AS827"/>
      <c r="AU827"/>
      <c r="AV827"/>
    </row>
    <row r="828" spans="44:48" x14ac:dyDescent="0.25">
      <c r="AR828"/>
      <c r="AS828"/>
      <c r="AU828"/>
      <c r="AV828"/>
    </row>
    <row r="829" spans="44:48" x14ac:dyDescent="0.25">
      <c r="AR829"/>
      <c r="AS829"/>
      <c r="AU829"/>
      <c r="AV829"/>
    </row>
    <row r="830" spans="44:48" x14ac:dyDescent="0.25">
      <c r="AR830"/>
      <c r="AS830"/>
      <c r="AU830"/>
      <c r="AV830"/>
    </row>
    <row r="831" spans="44:48" x14ac:dyDescent="0.25">
      <c r="AR831"/>
      <c r="AS831"/>
      <c r="AU831"/>
      <c r="AV831"/>
    </row>
    <row r="832" spans="44:48" x14ac:dyDescent="0.25">
      <c r="AR832"/>
      <c r="AS832"/>
      <c r="AU832"/>
      <c r="AV832"/>
    </row>
    <row r="833" spans="44:48" x14ac:dyDescent="0.25">
      <c r="AR833"/>
      <c r="AS833"/>
      <c r="AU833"/>
      <c r="AV833"/>
    </row>
    <row r="834" spans="44:48" x14ac:dyDescent="0.25">
      <c r="AR834"/>
      <c r="AS834"/>
      <c r="AU834"/>
      <c r="AV834"/>
    </row>
    <row r="835" spans="44:48" x14ac:dyDescent="0.25">
      <c r="AR835"/>
      <c r="AS835"/>
      <c r="AU835"/>
      <c r="AV835"/>
    </row>
    <row r="836" spans="44:48" x14ac:dyDescent="0.25">
      <c r="AR836"/>
      <c r="AS836"/>
      <c r="AU836"/>
      <c r="AV836"/>
    </row>
    <row r="837" spans="44:48" x14ac:dyDescent="0.25">
      <c r="AR837"/>
      <c r="AS837"/>
      <c r="AU837"/>
      <c r="AV837"/>
    </row>
    <row r="838" spans="44:48" x14ac:dyDescent="0.25">
      <c r="AR838"/>
      <c r="AS838"/>
      <c r="AU838"/>
      <c r="AV838"/>
    </row>
    <row r="839" spans="44:48" x14ac:dyDescent="0.25">
      <c r="AR839"/>
      <c r="AS839"/>
      <c r="AU839"/>
      <c r="AV839"/>
    </row>
    <row r="840" spans="44:48" x14ac:dyDescent="0.25">
      <c r="AR840"/>
      <c r="AS840"/>
      <c r="AU840"/>
      <c r="AV840"/>
    </row>
    <row r="841" spans="44:48" x14ac:dyDescent="0.25">
      <c r="AR841"/>
      <c r="AS841"/>
      <c r="AU841"/>
      <c r="AV841"/>
    </row>
    <row r="842" spans="44:48" x14ac:dyDescent="0.25">
      <c r="AR842"/>
      <c r="AS842"/>
      <c r="AU842"/>
      <c r="AV842"/>
    </row>
    <row r="843" spans="44:48" x14ac:dyDescent="0.25">
      <c r="AR843"/>
      <c r="AS843"/>
      <c r="AU843"/>
      <c r="AV843"/>
    </row>
    <row r="844" spans="44:48" x14ac:dyDescent="0.25">
      <c r="AR844"/>
      <c r="AS844"/>
      <c r="AU844"/>
      <c r="AV844"/>
    </row>
    <row r="845" spans="44:48" x14ac:dyDescent="0.25">
      <c r="AR845"/>
      <c r="AS845"/>
      <c r="AU845"/>
      <c r="AV845"/>
    </row>
    <row r="846" spans="44:48" x14ac:dyDescent="0.25">
      <c r="AR846"/>
      <c r="AS846"/>
      <c r="AU846"/>
      <c r="AV846"/>
    </row>
    <row r="847" spans="44:48" x14ac:dyDescent="0.25">
      <c r="AR847"/>
      <c r="AS847"/>
      <c r="AU847"/>
      <c r="AV847"/>
    </row>
    <row r="848" spans="44:48" x14ac:dyDescent="0.25">
      <c r="AR848"/>
      <c r="AS848"/>
      <c r="AU848"/>
      <c r="AV848"/>
    </row>
    <row r="849" spans="44:48" x14ac:dyDescent="0.25">
      <c r="AR849"/>
      <c r="AS849"/>
      <c r="AU849"/>
      <c r="AV849"/>
    </row>
    <row r="850" spans="44:48" x14ac:dyDescent="0.25">
      <c r="AR850"/>
      <c r="AS850"/>
      <c r="AU850"/>
      <c r="AV850"/>
    </row>
    <row r="851" spans="44:48" x14ac:dyDescent="0.25">
      <c r="AR851"/>
      <c r="AS851"/>
      <c r="AU851"/>
      <c r="AV851"/>
    </row>
    <row r="852" spans="44:48" x14ac:dyDescent="0.25">
      <c r="AR852"/>
      <c r="AS852"/>
      <c r="AU852"/>
      <c r="AV852"/>
    </row>
    <row r="853" spans="44:48" x14ac:dyDescent="0.25">
      <c r="AR853"/>
      <c r="AS853"/>
      <c r="AU853"/>
      <c r="AV853"/>
    </row>
    <row r="854" spans="44:48" x14ac:dyDescent="0.25">
      <c r="AR854"/>
      <c r="AS854"/>
      <c r="AU854"/>
      <c r="AV854"/>
    </row>
    <row r="855" spans="44:48" x14ac:dyDescent="0.25">
      <c r="AR855"/>
      <c r="AS855"/>
      <c r="AU855"/>
      <c r="AV855"/>
    </row>
    <row r="856" spans="44:48" x14ac:dyDescent="0.25">
      <c r="AR856"/>
      <c r="AS856"/>
      <c r="AU856"/>
      <c r="AV856"/>
    </row>
    <row r="857" spans="44:48" x14ac:dyDescent="0.25">
      <c r="AR857"/>
      <c r="AS857"/>
      <c r="AU857"/>
      <c r="AV857"/>
    </row>
    <row r="858" spans="44:48" x14ac:dyDescent="0.25">
      <c r="AR858"/>
      <c r="AS858"/>
      <c r="AU858"/>
      <c r="AV858"/>
    </row>
    <row r="859" spans="44:48" x14ac:dyDescent="0.25">
      <c r="AR859"/>
      <c r="AS859"/>
      <c r="AU859"/>
      <c r="AV859"/>
    </row>
    <row r="860" spans="44:48" x14ac:dyDescent="0.25">
      <c r="AR860"/>
      <c r="AS860"/>
      <c r="AU860"/>
      <c r="AV860"/>
    </row>
    <row r="861" spans="44:48" x14ac:dyDescent="0.25">
      <c r="AR861"/>
      <c r="AS861"/>
      <c r="AU861"/>
      <c r="AV861"/>
    </row>
    <row r="862" spans="44:48" x14ac:dyDescent="0.25">
      <c r="AR862"/>
      <c r="AS862"/>
      <c r="AU862"/>
      <c r="AV862"/>
    </row>
    <row r="863" spans="44:48" x14ac:dyDescent="0.25">
      <c r="AR863"/>
      <c r="AS863"/>
      <c r="AU863"/>
      <c r="AV863"/>
    </row>
    <row r="864" spans="44:48" x14ac:dyDescent="0.25">
      <c r="AR864"/>
      <c r="AS864"/>
      <c r="AU864"/>
      <c r="AV864"/>
    </row>
    <row r="865" spans="44:48" x14ac:dyDescent="0.25">
      <c r="AR865"/>
      <c r="AS865"/>
      <c r="AU865"/>
      <c r="AV865"/>
    </row>
    <row r="866" spans="44:48" x14ac:dyDescent="0.25">
      <c r="AR866"/>
      <c r="AS866"/>
      <c r="AU866"/>
      <c r="AV866"/>
    </row>
    <row r="867" spans="44:48" x14ac:dyDescent="0.25">
      <c r="AR867"/>
      <c r="AS867"/>
      <c r="AU867"/>
      <c r="AV867"/>
    </row>
    <row r="868" spans="44:48" x14ac:dyDescent="0.25">
      <c r="AR868"/>
      <c r="AS868"/>
      <c r="AU868"/>
      <c r="AV868"/>
    </row>
    <row r="869" spans="44:48" x14ac:dyDescent="0.25">
      <c r="AR869"/>
      <c r="AS869"/>
      <c r="AU869"/>
      <c r="AV869"/>
    </row>
    <row r="870" spans="44:48" x14ac:dyDescent="0.25">
      <c r="AR870"/>
      <c r="AS870"/>
      <c r="AU870"/>
      <c r="AV870"/>
    </row>
    <row r="871" spans="44:48" x14ac:dyDescent="0.25">
      <c r="AR871"/>
      <c r="AS871"/>
      <c r="AU871"/>
      <c r="AV871"/>
    </row>
    <row r="872" spans="44:48" x14ac:dyDescent="0.25">
      <c r="AR872"/>
      <c r="AS872"/>
      <c r="AU872"/>
      <c r="AV872"/>
    </row>
    <row r="873" spans="44:48" x14ac:dyDescent="0.25">
      <c r="AR873"/>
      <c r="AS873"/>
      <c r="AU873"/>
      <c r="AV873"/>
    </row>
    <row r="874" spans="44:48" x14ac:dyDescent="0.25">
      <c r="AR874"/>
      <c r="AS874"/>
      <c r="AU874"/>
      <c r="AV874"/>
    </row>
    <row r="875" spans="44:48" x14ac:dyDescent="0.25">
      <c r="AR875"/>
      <c r="AS875"/>
      <c r="AU875"/>
      <c r="AV875"/>
    </row>
    <row r="876" spans="44:48" x14ac:dyDescent="0.25">
      <c r="AR876"/>
      <c r="AS876"/>
      <c r="AU876"/>
      <c r="AV876"/>
    </row>
    <row r="877" spans="44:48" x14ac:dyDescent="0.25">
      <c r="AR877"/>
      <c r="AS877"/>
      <c r="AU877"/>
      <c r="AV877"/>
    </row>
    <row r="878" spans="44:48" x14ac:dyDescent="0.25">
      <c r="AR878"/>
      <c r="AS878"/>
      <c r="AU878"/>
      <c r="AV878"/>
    </row>
    <row r="879" spans="44:48" x14ac:dyDescent="0.25">
      <c r="AR879"/>
      <c r="AS879"/>
      <c r="AU879"/>
      <c r="AV879"/>
    </row>
    <row r="880" spans="44:48" x14ac:dyDescent="0.25">
      <c r="AR880"/>
      <c r="AS880"/>
      <c r="AU880"/>
      <c r="AV880"/>
    </row>
    <row r="881" spans="44:48" x14ac:dyDescent="0.25">
      <c r="AR881"/>
      <c r="AS881"/>
      <c r="AU881"/>
      <c r="AV881"/>
    </row>
    <row r="882" spans="44:48" x14ac:dyDescent="0.25">
      <c r="AR882"/>
      <c r="AS882"/>
      <c r="AU882"/>
      <c r="AV882"/>
    </row>
    <row r="883" spans="44:48" x14ac:dyDescent="0.25">
      <c r="AR883"/>
      <c r="AS883"/>
      <c r="AU883"/>
      <c r="AV883"/>
    </row>
    <row r="884" spans="44:48" x14ac:dyDescent="0.25">
      <c r="AR884"/>
      <c r="AS884"/>
      <c r="AU884"/>
      <c r="AV884"/>
    </row>
    <row r="885" spans="44:48" x14ac:dyDescent="0.25">
      <c r="AR885"/>
      <c r="AS885"/>
      <c r="AU885"/>
      <c r="AV885"/>
    </row>
    <row r="886" spans="44:48" x14ac:dyDescent="0.25">
      <c r="AR886"/>
      <c r="AS886"/>
      <c r="AU886"/>
      <c r="AV886"/>
    </row>
    <row r="887" spans="44:48" x14ac:dyDescent="0.25">
      <c r="AR887"/>
      <c r="AS887"/>
      <c r="AU887"/>
      <c r="AV887"/>
    </row>
    <row r="888" spans="44:48" x14ac:dyDescent="0.25">
      <c r="AR888"/>
      <c r="AS888"/>
      <c r="AU888"/>
      <c r="AV888"/>
    </row>
    <row r="889" spans="44:48" x14ac:dyDescent="0.25">
      <c r="AR889"/>
      <c r="AS889"/>
      <c r="AU889"/>
      <c r="AV889"/>
    </row>
    <row r="890" spans="44:48" x14ac:dyDescent="0.25">
      <c r="AR890"/>
      <c r="AS890"/>
      <c r="AU890"/>
      <c r="AV890"/>
    </row>
    <row r="891" spans="44:48" x14ac:dyDescent="0.25">
      <c r="AR891"/>
      <c r="AS891"/>
      <c r="AU891"/>
      <c r="AV891"/>
    </row>
    <row r="892" spans="44:48" x14ac:dyDescent="0.25">
      <c r="AR892"/>
      <c r="AS892"/>
      <c r="AU892"/>
      <c r="AV892"/>
    </row>
    <row r="893" spans="44:48" x14ac:dyDescent="0.25">
      <c r="AR893"/>
      <c r="AS893"/>
      <c r="AU893"/>
      <c r="AV893"/>
    </row>
    <row r="894" spans="44:48" x14ac:dyDescent="0.25">
      <c r="AR894"/>
      <c r="AS894"/>
      <c r="AU894"/>
      <c r="AV894"/>
    </row>
    <row r="895" spans="44:48" x14ac:dyDescent="0.25">
      <c r="AR895"/>
      <c r="AS895"/>
      <c r="AU895"/>
      <c r="AV895"/>
    </row>
    <row r="896" spans="44:48" x14ac:dyDescent="0.25">
      <c r="AR896"/>
      <c r="AS896"/>
      <c r="AU896"/>
      <c r="AV896"/>
    </row>
    <row r="897" spans="44:48" x14ac:dyDescent="0.25">
      <c r="AR897"/>
      <c r="AS897"/>
      <c r="AU897"/>
      <c r="AV897"/>
    </row>
    <row r="898" spans="44:48" x14ac:dyDescent="0.25">
      <c r="AR898"/>
      <c r="AS898"/>
      <c r="AU898"/>
      <c r="AV898"/>
    </row>
    <row r="899" spans="44:48" x14ac:dyDescent="0.25">
      <c r="AR899"/>
      <c r="AS899"/>
      <c r="AU899"/>
      <c r="AV899"/>
    </row>
    <row r="900" spans="44:48" x14ac:dyDescent="0.25">
      <c r="AR900"/>
      <c r="AS900"/>
      <c r="AU900"/>
      <c r="AV900"/>
    </row>
    <row r="901" spans="44:48" x14ac:dyDescent="0.25">
      <c r="AR901"/>
      <c r="AS901"/>
      <c r="AU901"/>
      <c r="AV901"/>
    </row>
    <row r="902" spans="44:48" x14ac:dyDescent="0.25">
      <c r="AR902"/>
      <c r="AS902"/>
      <c r="AU902"/>
      <c r="AV902"/>
    </row>
    <row r="903" spans="44:48" x14ac:dyDescent="0.25">
      <c r="AR903"/>
      <c r="AS903"/>
      <c r="AU903"/>
      <c r="AV903"/>
    </row>
    <row r="904" spans="44:48" x14ac:dyDescent="0.25">
      <c r="AR904"/>
      <c r="AS904"/>
      <c r="AU904"/>
      <c r="AV904"/>
    </row>
    <row r="905" spans="44:48" x14ac:dyDescent="0.25">
      <c r="AR905"/>
      <c r="AS905"/>
      <c r="AU905"/>
      <c r="AV905"/>
    </row>
    <row r="906" spans="44:48" x14ac:dyDescent="0.25">
      <c r="AR906"/>
      <c r="AS906"/>
      <c r="AU906"/>
      <c r="AV906"/>
    </row>
    <row r="907" spans="44:48" x14ac:dyDescent="0.25">
      <c r="AR907"/>
      <c r="AS907"/>
      <c r="AU907"/>
      <c r="AV907"/>
    </row>
    <row r="908" spans="44:48" x14ac:dyDescent="0.25">
      <c r="AR908"/>
      <c r="AS908"/>
      <c r="AU908"/>
      <c r="AV908"/>
    </row>
    <row r="909" spans="44:48" x14ac:dyDescent="0.25">
      <c r="AR909"/>
      <c r="AS909"/>
      <c r="AU909"/>
      <c r="AV909"/>
    </row>
    <row r="910" spans="44:48" x14ac:dyDescent="0.25">
      <c r="AR910"/>
      <c r="AS910"/>
      <c r="AU910"/>
      <c r="AV910"/>
    </row>
    <row r="911" spans="44:48" x14ac:dyDescent="0.25">
      <c r="AR911"/>
      <c r="AS911"/>
      <c r="AU911"/>
      <c r="AV911"/>
    </row>
    <row r="912" spans="44:48" x14ac:dyDescent="0.25">
      <c r="AR912"/>
      <c r="AS912"/>
      <c r="AU912"/>
      <c r="AV912"/>
    </row>
    <row r="913" spans="44:48" x14ac:dyDescent="0.25">
      <c r="AR913"/>
      <c r="AS913"/>
      <c r="AU913"/>
      <c r="AV913"/>
    </row>
    <row r="914" spans="44:48" x14ac:dyDescent="0.25">
      <c r="AR914"/>
      <c r="AS914"/>
      <c r="AU914"/>
      <c r="AV914"/>
    </row>
    <row r="915" spans="44:48" x14ac:dyDescent="0.25">
      <c r="AR915"/>
      <c r="AS915"/>
      <c r="AU915"/>
      <c r="AV915"/>
    </row>
    <row r="916" spans="44:48" x14ac:dyDescent="0.25">
      <c r="AR916"/>
      <c r="AS916"/>
      <c r="AU916"/>
      <c r="AV916"/>
    </row>
    <row r="917" spans="44:48" x14ac:dyDescent="0.25">
      <c r="AR917"/>
      <c r="AS917"/>
      <c r="AU917"/>
      <c r="AV917"/>
    </row>
    <row r="918" spans="44:48" x14ac:dyDescent="0.25">
      <c r="AR918"/>
      <c r="AS918"/>
      <c r="AU918"/>
      <c r="AV918"/>
    </row>
    <row r="919" spans="44:48" x14ac:dyDescent="0.25">
      <c r="AR919"/>
      <c r="AS919"/>
      <c r="AU919"/>
      <c r="AV919"/>
    </row>
    <row r="920" spans="44:48" x14ac:dyDescent="0.25">
      <c r="AR920"/>
      <c r="AS920"/>
      <c r="AU920"/>
      <c r="AV920"/>
    </row>
    <row r="921" spans="44:48" x14ac:dyDescent="0.25">
      <c r="AR921"/>
      <c r="AS921"/>
      <c r="AU921"/>
      <c r="AV921"/>
    </row>
    <row r="922" spans="44:48" x14ac:dyDescent="0.25">
      <c r="AR922"/>
      <c r="AS922"/>
      <c r="AU922"/>
      <c r="AV922"/>
    </row>
    <row r="923" spans="44:48" x14ac:dyDescent="0.25">
      <c r="AR923"/>
      <c r="AS923"/>
      <c r="AU923"/>
      <c r="AV923"/>
    </row>
    <row r="924" spans="44:48" x14ac:dyDescent="0.25">
      <c r="AR924"/>
      <c r="AS924"/>
      <c r="AU924"/>
      <c r="AV924"/>
    </row>
    <row r="925" spans="44:48" x14ac:dyDescent="0.25">
      <c r="AR925"/>
      <c r="AS925"/>
      <c r="AU925"/>
      <c r="AV925"/>
    </row>
    <row r="926" spans="44:48" x14ac:dyDescent="0.25">
      <c r="AR926"/>
      <c r="AS926"/>
      <c r="AU926"/>
      <c r="AV926"/>
    </row>
    <row r="927" spans="44:48" x14ac:dyDescent="0.25">
      <c r="AR927"/>
      <c r="AS927"/>
      <c r="AU927"/>
      <c r="AV927"/>
    </row>
    <row r="928" spans="44:48" x14ac:dyDescent="0.25">
      <c r="AR928"/>
      <c r="AS928"/>
      <c r="AU928"/>
      <c r="AV928"/>
    </row>
    <row r="929" spans="44:48" x14ac:dyDescent="0.25">
      <c r="AR929"/>
      <c r="AS929"/>
      <c r="AU929"/>
      <c r="AV929"/>
    </row>
    <row r="930" spans="44:48" x14ac:dyDescent="0.25">
      <c r="AR930"/>
      <c r="AS930"/>
      <c r="AU930"/>
      <c r="AV930"/>
    </row>
    <row r="931" spans="44:48" x14ac:dyDescent="0.25">
      <c r="AR931"/>
      <c r="AS931"/>
      <c r="AU931"/>
      <c r="AV931"/>
    </row>
    <row r="932" spans="44:48" x14ac:dyDescent="0.25">
      <c r="AR932"/>
      <c r="AS932"/>
      <c r="AU932"/>
      <c r="AV932"/>
    </row>
    <row r="933" spans="44:48" x14ac:dyDescent="0.25">
      <c r="AR933"/>
      <c r="AS933"/>
      <c r="AU933"/>
      <c r="AV933"/>
    </row>
    <row r="934" spans="44:48" x14ac:dyDescent="0.25">
      <c r="AR934"/>
      <c r="AS934"/>
      <c r="AU934"/>
      <c r="AV934"/>
    </row>
    <row r="935" spans="44:48" x14ac:dyDescent="0.25">
      <c r="AR935"/>
      <c r="AS935"/>
      <c r="AU935"/>
      <c r="AV935"/>
    </row>
    <row r="936" spans="44:48" x14ac:dyDescent="0.25">
      <c r="AR936"/>
      <c r="AS936"/>
      <c r="AU936"/>
      <c r="AV936"/>
    </row>
    <row r="937" spans="44:48" x14ac:dyDescent="0.25">
      <c r="AR937"/>
      <c r="AS937"/>
      <c r="AU937"/>
      <c r="AV937"/>
    </row>
    <row r="938" spans="44:48" x14ac:dyDescent="0.25">
      <c r="AR938"/>
      <c r="AS938"/>
      <c r="AU938"/>
      <c r="AV938"/>
    </row>
    <row r="939" spans="44:48" x14ac:dyDescent="0.25">
      <c r="AR939"/>
      <c r="AS939"/>
      <c r="AU939"/>
      <c r="AV939"/>
    </row>
    <row r="940" spans="44:48" x14ac:dyDescent="0.25">
      <c r="AR940"/>
      <c r="AS940"/>
      <c r="AU940"/>
      <c r="AV940"/>
    </row>
    <row r="941" spans="44:48" x14ac:dyDescent="0.25">
      <c r="AR941"/>
      <c r="AS941"/>
      <c r="AU941"/>
      <c r="AV941"/>
    </row>
    <row r="942" spans="44:48" x14ac:dyDescent="0.25">
      <c r="AR942"/>
      <c r="AS942"/>
      <c r="AU942"/>
      <c r="AV942"/>
    </row>
    <row r="943" spans="44:48" x14ac:dyDescent="0.25">
      <c r="AR943"/>
      <c r="AS943"/>
      <c r="AU943"/>
      <c r="AV943"/>
    </row>
    <row r="944" spans="44:48" x14ac:dyDescent="0.25">
      <c r="AR944"/>
      <c r="AS944"/>
      <c r="AU944"/>
      <c r="AV944"/>
    </row>
    <row r="945" spans="44:48" x14ac:dyDescent="0.25">
      <c r="AR945"/>
      <c r="AS945"/>
      <c r="AU945"/>
      <c r="AV945"/>
    </row>
    <row r="946" spans="44:48" x14ac:dyDescent="0.25">
      <c r="AR946"/>
      <c r="AS946"/>
      <c r="AU946"/>
      <c r="AV946"/>
    </row>
    <row r="947" spans="44:48" x14ac:dyDescent="0.25">
      <c r="AR947"/>
      <c r="AS947"/>
      <c r="AU947"/>
      <c r="AV947"/>
    </row>
    <row r="948" spans="44:48" x14ac:dyDescent="0.25">
      <c r="AR948"/>
      <c r="AS948"/>
      <c r="AU948"/>
      <c r="AV948"/>
    </row>
    <row r="949" spans="44:48" x14ac:dyDescent="0.25">
      <c r="AR949"/>
      <c r="AS949"/>
      <c r="AU949"/>
      <c r="AV949"/>
    </row>
    <row r="950" spans="44:48" x14ac:dyDescent="0.25">
      <c r="AR950"/>
      <c r="AS950"/>
      <c r="AU950"/>
      <c r="AV950"/>
    </row>
    <row r="951" spans="44:48" x14ac:dyDescent="0.25">
      <c r="AR951"/>
      <c r="AS951"/>
      <c r="AU951"/>
      <c r="AV951"/>
    </row>
    <row r="952" spans="44:48" x14ac:dyDescent="0.25">
      <c r="AR952"/>
      <c r="AS952"/>
      <c r="AU952"/>
      <c r="AV952"/>
    </row>
    <row r="953" spans="44:48" x14ac:dyDescent="0.25">
      <c r="AR953"/>
      <c r="AS953"/>
      <c r="AU953"/>
      <c r="AV953"/>
    </row>
    <row r="954" spans="44:48" x14ac:dyDescent="0.25">
      <c r="AR954"/>
      <c r="AS954"/>
      <c r="AU954"/>
      <c r="AV954"/>
    </row>
    <row r="955" spans="44:48" x14ac:dyDescent="0.25">
      <c r="AR955"/>
      <c r="AS955"/>
      <c r="AU955"/>
      <c r="AV955"/>
    </row>
    <row r="956" spans="44:48" x14ac:dyDescent="0.25">
      <c r="AR956"/>
      <c r="AS956"/>
      <c r="AU956"/>
      <c r="AV956"/>
    </row>
    <row r="957" spans="44:48" x14ac:dyDescent="0.25">
      <c r="AR957"/>
      <c r="AS957"/>
      <c r="AU957"/>
      <c r="AV957"/>
    </row>
    <row r="958" spans="44:48" x14ac:dyDescent="0.25">
      <c r="AR958"/>
      <c r="AS958"/>
      <c r="AU958"/>
      <c r="AV958"/>
    </row>
    <row r="959" spans="44:48" x14ac:dyDescent="0.25">
      <c r="AR959"/>
      <c r="AS959"/>
      <c r="AU959"/>
      <c r="AV959"/>
    </row>
    <row r="960" spans="44:48" x14ac:dyDescent="0.25">
      <c r="AR960"/>
      <c r="AS960"/>
      <c r="AU960"/>
      <c r="AV960"/>
    </row>
    <row r="961" spans="44:48" x14ac:dyDescent="0.25">
      <c r="AR961"/>
      <c r="AS961"/>
      <c r="AU961"/>
      <c r="AV961"/>
    </row>
    <row r="962" spans="44:48" x14ac:dyDescent="0.25">
      <c r="AR962"/>
      <c r="AS962"/>
      <c r="AU962"/>
      <c r="AV962"/>
    </row>
    <row r="963" spans="44:48" x14ac:dyDescent="0.25">
      <c r="AR963"/>
      <c r="AS963"/>
      <c r="AU963"/>
      <c r="AV963"/>
    </row>
    <row r="964" spans="44:48" x14ac:dyDescent="0.25">
      <c r="AR964"/>
      <c r="AS964"/>
      <c r="AU964"/>
      <c r="AV964"/>
    </row>
    <row r="965" spans="44:48" x14ac:dyDescent="0.25">
      <c r="AR965"/>
      <c r="AS965"/>
      <c r="AU965"/>
      <c r="AV965"/>
    </row>
    <row r="966" spans="44:48" x14ac:dyDescent="0.25">
      <c r="AR966"/>
      <c r="AS966"/>
      <c r="AU966"/>
      <c r="AV966"/>
    </row>
    <row r="967" spans="44:48" x14ac:dyDescent="0.25">
      <c r="AR967"/>
      <c r="AS967"/>
      <c r="AU967"/>
      <c r="AV967"/>
    </row>
    <row r="968" spans="44:48" x14ac:dyDescent="0.25">
      <c r="AR968"/>
      <c r="AS968"/>
      <c r="AU968"/>
      <c r="AV968"/>
    </row>
    <row r="969" spans="44:48" x14ac:dyDescent="0.25">
      <c r="AR969"/>
      <c r="AS969"/>
      <c r="AU969"/>
      <c r="AV969"/>
    </row>
    <row r="970" spans="44:48" x14ac:dyDescent="0.25">
      <c r="AR970"/>
      <c r="AS970"/>
      <c r="AU970"/>
      <c r="AV970"/>
    </row>
    <row r="971" spans="44:48" x14ac:dyDescent="0.25">
      <c r="AR971"/>
      <c r="AS971"/>
      <c r="AU971"/>
      <c r="AV971"/>
    </row>
    <row r="972" spans="44:48" x14ac:dyDescent="0.25">
      <c r="AR972"/>
      <c r="AS972"/>
      <c r="AU972"/>
      <c r="AV972"/>
    </row>
    <row r="973" spans="44:48" x14ac:dyDescent="0.25">
      <c r="AR973"/>
      <c r="AS973"/>
      <c r="AU973"/>
      <c r="AV973"/>
    </row>
    <row r="974" spans="44:48" x14ac:dyDescent="0.25">
      <c r="AR974"/>
      <c r="AS974"/>
      <c r="AU974"/>
      <c r="AV974"/>
    </row>
    <row r="975" spans="44:48" x14ac:dyDescent="0.25">
      <c r="AR975"/>
      <c r="AS975"/>
      <c r="AU975"/>
      <c r="AV975"/>
    </row>
    <row r="976" spans="44:48" x14ac:dyDescent="0.25">
      <c r="AR976"/>
      <c r="AS976"/>
      <c r="AU976"/>
      <c r="AV976"/>
    </row>
    <row r="977" spans="44:48" x14ac:dyDescent="0.25">
      <c r="AR977"/>
      <c r="AS977"/>
      <c r="AU977"/>
      <c r="AV977"/>
    </row>
    <row r="978" spans="44:48" x14ac:dyDescent="0.25">
      <c r="AR978"/>
      <c r="AS978"/>
      <c r="AU978"/>
      <c r="AV978"/>
    </row>
    <row r="979" spans="44:48" x14ac:dyDescent="0.25">
      <c r="AR979"/>
      <c r="AS979"/>
      <c r="AU979"/>
      <c r="AV979"/>
    </row>
    <row r="980" spans="44:48" x14ac:dyDescent="0.25">
      <c r="AR980"/>
      <c r="AS980"/>
      <c r="AU980"/>
      <c r="AV980"/>
    </row>
    <row r="981" spans="44:48" x14ac:dyDescent="0.25">
      <c r="AR981"/>
      <c r="AS981"/>
      <c r="AU981"/>
      <c r="AV981"/>
    </row>
    <row r="982" spans="44:48" x14ac:dyDescent="0.25">
      <c r="AR982"/>
      <c r="AS982"/>
      <c r="AU982"/>
      <c r="AV982"/>
    </row>
    <row r="983" spans="44:48" x14ac:dyDescent="0.25">
      <c r="AR983"/>
      <c r="AS983"/>
      <c r="AU983"/>
      <c r="AV983"/>
    </row>
    <row r="984" spans="44:48" x14ac:dyDescent="0.25">
      <c r="AR984"/>
      <c r="AS984"/>
      <c r="AU984"/>
      <c r="AV984"/>
    </row>
    <row r="985" spans="44:48" x14ac:dyDescent="0.25">
      <c r="AR985"/>
      <c r="AS985"/>
      <c r="AU985"/>
      <c r="AV985"/>
    </row>
    <row r="986" spans="44:48" x14ac:dyDescent="0.25">
      <c r="AR986"/>
      <c r="AS986"/>
      <c r="AU986"/>
      <c r="AV986"/>
    </row>
    <row r="987" spans="44:48" x14ac:dyDescent="0.25">
      <c r="AR987"/>
      <c r="AS987"/>
      <c r="AU987"/>
      <c r="AV987"/>
    </row>
    <row r="988" spans="44:48" x14ac:dyDescent="0.25">
      <c r="AR988"/>
      <c r="AS988"/>
      <c r="AU988"/>
      <c r="AV988"/>
    </row>
    <row r="989" spans="44:48" x14ac:dyDescent="0.25">
      <c r="AR989"/>
      <c r="AS989"/>
      <c r="AU989"/>
      <c r="AV989"/>
    </row>
    <row r="990" spans="44:48" x14ac:dyDescent="0.25">
      <c r="AR990"/>
      <c r="AS990"/>
      <c r="AU990"/>
      <c r="AV990"/>
    </row>
    <row r="991" spans="44:48" x14ac:dyDescent="0.25">
      <c r="AR991"/>
      <c r="AS991"/>
      <c r="AU991"/>
      <c r="AV991"/>
    </row>
    <row r="992" spans="44:48" x14ac:dyDescent="0.25">
      <c r="AR992"/>
      <c r="AS992"/>
      <c r="AU992"/>
      <c r="AV992"/>
    </row>
    <row r="993" spans="44:48" x14ac:dyDescent="0.25">
      <c r="AR993"/>
      <c r="AS993"/>
      <c r="AU993"/>
      <c r="AV993"/>
    </row>
    <row r="994" spans="44:48" x14ac:dyDescent="0.25">
      <c r="AR994"/>
      <c r="AS994"/>
      <c r="AU994"/>
      <c r="AV994"/>
    </row>
    <row r="995" spans="44:48" x14ac:dyDescent="0.25">
      <c r="AR995"/>
      <c r="AS995"/>
      <c r="AU995"/>
      <c r="AV995"/>
    </row>
    <row r="996" spans="44:48" x14ac:dyDescent="0.25">
      <c r="AR996"/>
      <c r="AS996"/>
      <c r="AU996"/>
      <c r="AV996"/>
    </row>
    <row r="997" spans="44:48" x14ac:dyDescent="0.25">
      <c r="AR997"/>
      <c r="AS997"/>
      <c r="AU997"/>
      <c r="AV997"/>
    </row>
    <row r="998" spans="44:48" x14ac:dyDescent="0.25">
      <c r="AR998"/>
      <c r="AS998"/>
      <c r="AU998"/>
      <c r="AV998"/>
    </row>
    <row r="999" spans="44:48" x14ac:dyDescent="0.25">
      <c r="AR999"/>
      <c r="AS999"/>
      <c r="AU999"/>
      <c r="AV999"/>
    </row>
    <row r="1000" spans="44:48" x14ac:dyDescent="0.25">
      <c r="AR1000"/>
      <c r="AS1000"/>
      <c r="AU1000"/>
      <c r="AV1000"/>
    </row>
    <row r="1001" spans="44:48" x14ac:dyDescent="0.25">
      <c r="AR1001"/>
      <c r="AS1001"/>
      <c r="AU1001"/>
      <c r="AV1001"/>
    </row>
    <row r="1002" spans="44:48" x14ac:dyDescent="0.25">
      <c r="AR1002"/>
      <c r="AS1002"/>
      <c r="AU1002"/>
      <c r="AV1002"/>
    </row>
    <row r="1003" spans="44:48" x14ac:dyDescent="0.25">
      <c r="AR1003"/>
      <c r="AS1003"/>
      <c r="AU1003"/>
      <c r="AV1003"/>
    </row>
    <row r="1004" spans="44:48" x14ac:dyDescent="0.25">
      <c r="AR1004"/>
      <c r="AS1004"/>
      <c r="AU1004"/>
      <c r="AV1004"/>
    </row>
    <row r="1005" spans="44:48" x14ac:dyDescent="0.25">
      <c r="AR1005"/>
      <c r="AS1005"/>
      <c r="AU1005"/>
      <c r="AV1005"/>
    </row>
    <row r="1006" spans="44:48" x14ac:dyDescent="0.25">
      <c r="AR1006"/>
      <c r="AS1006"/>
      <c r="AU1006"/>
      <c r="AV1006"/>
    </row>
    <row r="1007" spans="44:48" x14ac:dyDescent="0.25">
      <c r="AR1007"/>
      <c r="AS1007"/>
      <c r="AU1007"/>
      <c r="AV1007"/>
    </row>
    <row r="1008" spans="44:48" x14ac:dyDescent="0.25">
      <c r="AR1008"/>
      <c r="AS1008"/>
      <c r="AU1008"/>
      <c r="AV1008"/>
    </row>
    <row r="1009" spans="44:48" x14ac:dyDescent="0.25">
      <c r="AR1009"/>
      <c r="AS1009"/>
      <c r="AU1009"/>
      <c r="AV1009"/>
    </row>
    <row r="1010" spans="44:48" x14ac:dyDescent="0.25">
      <c r="AR1010"/>
      <c r="AS1010"/>
      <c r="AU1010"/>
      <c r="AV1010"/>
    </row>
    <row r="1011" spans="44:48" x14ac:dyDescent="0.25">
      <c r="AR1011"/>
      <c r="AS1011"/>
      <c r="AU1011"/>
      <c r="AV1011"/>
    </row>
    <row r="1012" spans="44:48" x14ac:dyDescent="0.25">
      <c r="AR1012"/>
      <c r="AS1012"/>
      <c r="AU1012"/>
      <c r="AV1012"/>
    </row>
    <row r="1013" spans="44:48" x14ac:dyDescent="0.25">
      <c r="AR1013"/>
      <c r="AS1013"/>
      <c r="AU1013"/>
      <c r="AV1013"/>
    </row>
    <row r="1014" spans="44:48" x14ac:dyDescent="0.25">
      <c r="AR1014"/>
      <c r="AS1014"/>
      <c r="AU1014"/>
      <c r="AV1014"/>
    </row>
    <row r="1015" spans="44:48" x14ac:dyDescent="0.25">
      <c r="AR1015"/>
      <c r="AS1015"/>
      <c r="AU1015"/>
      <c r="AV1015"/>
    </row>
    <row r="1016" spans="44:48" x14ac:dyDescent="0.25">
      <c r="AR1016"/>
      <c r="AS1016"/>
      <c r="AU1016"/>
      <c r="AV1016"/>
    </row>
    <row r="1017" spans="44:48" x14ac:dyDescent="0.25">
      <c r="AR1017"/>
      <c r="AS1017"/>
      <c r="AU1017"/>
      <c r="AV1017"/>
    </row>
    <row r="1018" spans="44:48" x14ac:dyDescent="0.25">
      <c r="AR1018"/>
      <c r="AS1018"/>
      <c r="AU1018"/>
      <c r="AV1018"/>
    </row>
    <row r="1019" spans="44:48" x14ac:dyDescent="0.25">
      <c r="AR1019"/>
      <c r="AS1019"/>
      <c r="AU1019"/>
      <c r="AV1019"/>
    </row>
    <row r="1020" spans="44:48" x14ac:dyDescent="0.25">
      <c r="AR1020"/>
      <c r="AS1020"/>
      <c r="AU1020"/>
      <c r="AV1020"/>
    </row>
    <row r="1021" spans="44:48" x14ac:dyDescent="0.25">
      <c r="AR1021"/>
      <c r="AS1021"/>
      <c r="AU1021"/>
      <c r="AV1021"/>
    </row>
    <row r="1022" spans="44:48" x14ac:dyDescent="0.25">
      <c r="AR1022"/>
      <c r="AS1022"/>
      <c r="AU1022"/>
      <c r="AV1022"/>
    </row>
    <row r="1023" spans="44:48" x14ac:dyDescent="0.25">
      <c r="AR1023"/>
      <c r="AS1023"/>
      <c r="AU1023"/>
      <c r="AV1023"/>
    </row>
    <row r="1024" spans="44:48" x14ac:dyDescent="0.25">
      <c r="AR1024"/>
      <c r="AS1024"/>
      <c r="AU1024"/>
      <c r="AV1024"/>
    </row>
    <row r="1025" spans="44:48" x14ac:dyDescent="0.25">
      <c r="AR1025"/>
      <c r="AS1025"/>
      <c r="AU1025"/>
      <c r="AV1025"/>
    </row>
    <row r="1026" spans="44:48" x14ac:dyDescent="0.25">
      <c r="AR1026"/>
      <c r="AS1026"/>
      <c r="AU1026"/>
      <c r="AV1026"/>
    </row>
    <row r="1027" spans="44:48" x14ac:dyDescent="0.25">
      <c r="AR1027"/>
      <c r="AS1027"/>
      <c r="AU1027"/>
      <c r="AV1027"/>
    </row>
    <row r="1028" spans="44:48" x14ac:dyDescent="0.25">
      <c r="AR1028"/>
      <c r="AS1028"/>
      <c r="AU1028"/>
      <c r="AV1028"/>
    </row>
    <row r="1029" spans="44:48" x14ac:dyDescent="0.25">
      <c r="AR1029"/>
      <c r="AS1029"/>
      <c r="AU1029"/>
      <c r="AV1029"/>
    </row>
    <row r="1030" spans="44:48" x14ac:dyDescent="0.25">
      <c r="AR1030"/>
      <c r="AS1030"/>
      <c r="AU1030"/>
      <c r="AV1030"/>
    </row>
    <row r="1031" spans="44:48" x14ac:dyDescent="0.25">
      <c r="AR1031"/>
      <c r="AS1031"/>
      <c r="AU1031"/>
      <c r="AV1031"/>
    </row>
    <row r="1032" spans="44:48" x14ac:dyDescent="0.25">
      <c r="AR1032"/>
      <c r="AS1032"/>
      <c r="AU1032"/>
      <c r="AV1032"/>
    </row>
    <row r="1033" spans="44:48" x14ac:dyDescent="0.25">
      <c r="AR1033"/>
      <c r="AS1033"/>
      <c r="AU1033"/>
      <c r="AV1033"/>
    </row>
    <row r="1034" spans="44:48" x14ac:dyDescent="0.25">
      <c r="AR1034"/>
      <c r="AS1034"/>
      <c r="AU1034"/>
      <c r="AV1034"/>
    </row>
    <row r="1035" spans="44:48" x14ac:dyDescent="0.25">
      <c r="AR1035"/>
      <c r="AS1035"/>
      <c r="AU1035"/>
      <c r="AV1035"/>
    </row>
    <row r="1036" spans="44:48" x14ac:dyDescent="0.25">
      <c r="AR1036"/>
      <c r="AS1036"/>
      <c r="AU1036"/>
      <c r="AV1036"/>
    </row>
    <row r="1037" spans="44:48" x14ac:dyDescent="0.25">
      <c r="AR1037"/>
      <c r="AS1037"/>
      <c r="AU1037"/>
      <c r="AV1037"/>
    </row>
    <row r="1038" spans="44:48" x14ac:dyDescent="0.25">
      <c r="AR1038"/>
      <c r="AS1038"/>
      <c r="AU1038"/>
      <c r="AV1038"/>
    </row>
    <row r="1039" spans="44:48" x14ac:dyDescent="0.25">
      <c r="AR1039"/>
      <c r="AS1039"/>
      <c r="AU1039"/>
      <c r="AV1039"/>
    </row>
    <row r="1040" spans="44:48" x14ac:dyDescent="0.25">
      <c r="AR1040"/>
      <c r="AS1040"/>
      <c r="AU1040"/>
      <c r="AV1040"/>
    </row>
    <row r="1041" spans="44:48" x14ac:dyDescent="0.25">
      <c r="AR1041"/>
      <c r="AS1041"/>
      <c r="AU1041"/>
      <c r="AV1041"/>
    </row>
    <row r="1042" spans="44:48" x14ac:dyDescent="0.25">
      <c r="AR1042"/>
      <c r="AS1042"/>
      <c r="AU1042"/>
      <c r="AV1042"/>
    </row>
    <row r="1043" spans="44:48" x14ac:dyDescent="0.25">
      <c r="AR1043"/>
      <c r="AS1043"/>
      <c r="AU1043"/>
      <c r="AV1043"/>
    </row>
    <row r="1044" spans="44:48" x14ac:dyDescent="0.25">
      <c r="AR1044"/>
      <c r="AS1044"/>
      <c r="AU1044"/>
      <c r="AV1044"/>
    </row>
    <row r="1045" spans="44:48" x14ac:dyDescent="0.25">
      <c r="AR1045"/>
      <c r="AS1045"/>
      <c r="AU1045"/>
      <c r="AV1045"/>
    </row>
    <row r="1046" spans="44:48" x14ac:dyDescent="0.25">
      <c r="AR1046"/>
      <c r="AS1046"/>
      <c r="AU1046"/>
      <c r="AV1046"/>
    </row>
    <row r="1047" spans="44:48" x14ac:dyDescent="0.25">
      <c r="AR1047"/>
      <c r="AS1047"/>
      <c r="AU1047"/>
      <c r="AV1047"/>
    </row>
    <row r="1048" spans="44:48" x14ac:dyDescent="0.25">
      <c r="AR1048"/>
      <c r="AS1048"/>
      <c r="AU1048"/>
      <c r="AV1048"/>
    </row>
    <row r="1049" spans="44:48" x14ac:dyDescent="0.25">
      <c r="AR1049"/>
      <c r="AS1049"/>
      <c r="AU1049"/>
      <c r="AV1049"/>
    </row>
    <row r="1050" spans="44:48" x14ac:dyDescent="0.25">
      <c r="AR1050"/>
      <c r="AS1050"/>
      <c r="AU1050"/>
      <c r="AV1050"/>
    </row>
    <row r="1051" spans="44:48" x14ac:dyDescent="0.25">
      <c r="AR1051"/>
      <c r="AS1051"/>
      <c r="AU1051"/>
      <c r="AV1051"/>
    </row>
    <row r="1052" spans="44:48" x14ac:dyDescent="0.25">
      <c r="AR1052"/>
      <c r="AS1052"/>
      <c r="AU1052"/>
      <c r="AV1052"/>
    </row>
    <row r="1053" spans="44:48" x14ac:dyDescent="0.25">
      <c r="AR1053"/>
      <c r="AS1053"/>
      <c r="AU1053"/>
      <c r="AV1053"/>
    </row>
    <row r="1054" spans="44:48" x14ac:dyDescent="0.25">
      <c r="AR1054"/>
      <c r="AS1054"/>
      <c r="AU1054"/>
      <c r="AV1054"/>
    </row>
    <row r="1055" spans="44:48" x14ac:dyDescent="0.25">
      <c r="AR1055"/>
      <c r="AS1055"/>
      <c r="AU1055"/>
      <c r="AV1055"/>
    </row>
    <row r="1056" spans="44:48" x14ac:dyDescent="0.25">
      <c r="AR1056"/>
      <c r="AS1056"/>
      <c r="AU1056"/>
      <c r="AV1056"/>
    </row>
    <row r="1057" spans="44:48" x14ac:dyDescent="0.25">
      <c r="AR1057"/>
      <c r="AS1057"/>
      <c r="AU1057"/>
      <c r="AV1057"/>
    </row>
    <row r="1058" spans="44:48" x14ac:dyDescent="0.25">
      <c r="AR1058"/>
      <c r="AS1058"/>
      <c r="AU1058"/>
      <c r="AV1058"/>
    </row>
    <row r="1059" spans="44:48" x14ac:dyDescent="0.25">
      <c r="AR1059"/>
      <c r="AS1059"/>
      <c r="AU1059"/>
      <c r="AV1059"/>
    </row>
    <row r="1060" spans="44:48" x14ac:dyDescent="0.25">
      <c r="AR1060"/>
      <c r="AS1060"/>
      <c r="AU1060"/>
      <c r="AV1060"/>
    </row>
    <row r="1061" spans="44:48" x14ac:dyDescent="0.25">
      <c r="AR1061"/>
      <c r="AS1061"/>
      <c r="AU1061"/>
      <c r="AV1061"/>
    </row>
    <row r="1062" spans="44:48" x14ac:dyDescent="0.25">
      <c r="AR1062"/>
      <c r="AS1062"/>
      <c r="AU1062"/>
      <c r="AV1062"/>
    </row>
    <row r="1063" spans="44:48" x14ac:dyDescent="0.25">
      <c r="AR1063"/>
      <c r="AS1063"/>
      <c r="AU1063"/>
      <c r="AV1063"/>
    </row>
    <row r="1064" spans="44:48" x14ac:dyDescent="0.25">
      <c r="AR1064"/>
      <c r="AS1064"/>
      <c r="AU1064"/>
      <c r="AV1064"/>
    </row>
    <row r="1065" spans="44:48" x14ac:dyDescent="0.25">
      <c r="AR1065"/>
      <c r="AS1065"/>
      <c r="AU1065"/>
      <c r="AV1065"/>
    </row>
    <row r="1066" spans="44:48" x14ac:dyDescent="0.25">
      <c r="AR1066"/>
      <c r="AS1066"/>
      <c r="AU1066"/>
      <c r="AV1066"/>
    </row>
    <row r="1067" spans="44:48" x14ac:dyDescent="0.25">
      <c r="AR1067"/>
      <c r="AS1067"/>
      <c r="AU1067"/>
      <c r="AV1067"/>
    </row>
    <row r="1068" spans="44:48" x14ac:dyDescent="0.25">
      <c r="AR1068"/>
      <c r="AS1068"/>
      <c r="AU1068"/>
      <c r="AV1068"/>
    </row>
    <row r="1069" spans="44:48" x14ac:dyDescent="0.25">
      <c r="AR1069"/>
      <c r="AS1069"/>
      <c r="AU1069"/>
      <c r="AV1069"/>
    </row>
    <row r="1070" spans="44:48" x14ac:dyDescent="0.25">
      <c r="AR1070"/>
      <c r="AS1070"/>
      <c r="AU1070"/>
      <c r="AV1070"/>
    </row>
    <row r="1071" spans="44:48" x14ac:dyDescent="0.25">
      <c r="AR1071"/>
      <c r="AS1071"/>
      <c r="AU1071"/>
      <c r="AV1071"/>
    </row>
    <row r="1072" spans="44:48" x14ac:dyDescent="0.25">
      <c r="AR1072"/>
      <c r="AS1072"/>
      <c r="AU1072"/>
      <c r="AV1072"/>
    </row>
    <row r="1073" spans="44:48" x14ac:dyDescent="0.25">
      <c r="AR1073"/>
      <c r="AS1073"/>
      <c r="AU1073"/>
      <c r="AV1073"/>
    </row>
    <row r="1074" spans="44:48" x14ac:dyDescent="0.25">
      <c r="AR1074"/>
      <c r="AS1074"/>
      <c r="AU1074"/>
      <c r="AV1074"/>
    </row>
    <row r="1075" spans="44:48" x14ac:dyDescent="0.25">
      <c r="AR1075"/>
      <c r="AS1075"/>
      <c r="AU1075"/>
      <c r="AV1075"/>
    </row>
    <row r="1076" spans="44:48" x14ac:dyDescent="0.25">
      <c r="AR1076"/>
      <c r="AS1076"/>
      <c r="AU1076"/>
      <c r="AV1076"/>
    </row>
    <row r="1077" spans="44:48" x14ac:dyDescent="0.25">
      <c r="AR1077"/>
      <c r="AS1077"/>
      <c r="AU1077"/>
      <c r="AV1077"/>
    </row>
    <row r="1078" spans="44:48" x14ac:dyDescent="0.25">
      <c r="AR1078"/>
      <c r="AS1078"/>
      <c r="AU1078"/>
      <c r="AV1078"/>
    </row>
    <row r="1079" spans="44:48" x14ac:dyDescent="0.25">
      <c r="AR1079"/>
      <c r="AS1079"/>
      <c r="AU1079"/>
      <c r="AV1079"/>
    </row>
    <row r="1080" spans="44:48" x14ac:dyDescent="0.25">
      <c r="AR1080"/>
      <c r="AS1080"/>
      <c r="AU1080"/>
      <c r="AV1080"/>
    </row>
    <row r="1081" spans="44:48" x14ac:dyDescent="0.25">
      <c r="AR1081"/>
      <c r="AS1081"/>
      <c r="AU1081"/>
      <c r="AV1081"/>
    </row>
    <row r="1082" spans="44:48" x14ac:dyDescent="0.25">
      <c r="AR1082"/>
      <c r="AS1082"/>
      <c r="AU1082"/>
      <c r="AV1082"/>
    </row>
    <row r="1083" spans="44:48" x14ac:dyDescent="0.25">
      <c r="AR1083"/>
      <c r="AS1083"/>
      <c r="AU1083"/>
      <c r="AV1083"/>
    </row>
    <row r="1084" spans="44:48" x14ac:dyDescent="0.25">
      <c r="AR1084"/>
      <c r="AS1084"/>
      <c r="AU1084"/>
      <c r="AV1084"/>
    </row>
    <row r="1085" spans="44:48" x14ac:dyDescent="0.25">
      <c r="AR1085"/>
      <c r="AS1085"/>
      <c r="AU1085"/>
      <c r="AV1085"/>
    </row>
    <row r="1086" spans="44:48" x14ac:dyDescent="0.25">
      <c r="AR1086"/>
      <c r="AS1086"/>
      <c r="AU1086"/>
      <c r="AV1086"/>
    </row>
    <row r="1087" spans="44:48" x14ac:dyDescent="0.25">
      <c r="AR1087"/>
      <c r="AS1087"/>
      <c r="AU1087"/>
      <c r="AV1087"/>
    </row>
    <row r="1088" spans="44:48" x14ac:dyDescent="0.25">
      <c r="AR1088"/>
      <c r="AS1088"/>
      <c r="AU1088"/>
      <c r="AV1088"/>
    </row>
    <row r="1089" spans="44:48" x14ac:dyDescent="0.25">
      <c r="AR1089"/>
      <c r="AS1089"/>
      <c r="AU1089"/>
      <c r="AV1089"/>
    </row>
    <row r="1090" spans="44:48" x14ac:dyDescent="0.25">
      <c r="AR1090"/>
      <c r="AS1090"/>
      <c r="AU1090"/>
      <c r="AV1090"/>
    </row>
    <row r="1091" spans="44:48" x14ac:dyDescent="0.25">
      <c r="AR1091"/>
      <c r="AS1091"/>
      <c r="AU1091"/>
      <c r="AV1091"/>
    </row>
    <row r="1092" spans="44:48" x14ac:dyDescent="0.25">
      <c r="AR1092"/>
      <c r="AS1092"/>
      <c r="AU1092"/>
      <c r="AV1092"/>
    </row>
    <row r="1093" spans="44:48" x14ac:dyDescent="0.25">
      <c r="AR1093"/>
      <c r="AS1093"/>
      <c r="AU1093"/>
      <c r="AV1093"/>
    </row>
    <row r="1094" spans="44:48" x14ac:dyDescent="0.25">
      <c r="AR1094"/>
      <c r="AS1094"/>
      <c r="AU1094"/>
      <c r="AV1094"/>
    </row>
    <row r="1095" spans="44:48" x14ac:dyDescent="0.25">
      <c r="AR1095"/>
      <c r="AS1095"/>
      <c r="AU1095"/>
      <c r="AV1095"/>
    </row>
    <row r="1096" spans="44:48" x14ac:dyDescent="0.25">
      <c r="AR1096"/>
      <c r="AS1096"/>
      <c r="AU1096"/>
      <c r="AV1096"/>
    </row>
    <row r="1097" spans="44:48" x14ac:dyDescent="0.25">
      <c r="AR1097"/>
      <c r="AS1097"/>
      <c r="AU1097"/>
      <c r="AV1097"/>
    </row>
    <row r="1098" spans="44:48" x14ac:dyDescent="0.25">
      <c r="AR1098"/>
      <c r="AS1098"/>
      <c r="AU1098"/>
      <c r="AV1098"/>
    </row>
    <row r="1099" spans="44:48" x14ac:dyDescent="0.25">
      <c r="AR1099"/>
      <c r="AS1099"/>
      <c r="AU1099"/>
      <c r="AV1099"/>
    </row>
    <row r="1100" spans="44:48" x14ac:dyDescent="0.25">
      <c r="AR1100"/>
      <c r="AS1100"/>
      <c r="AU1100"/>
      <c r="AV1100"/>
    </row>
    <row r="1101" spans="44:48" x14ac:dyDescent="0.25">
      <c r="AR1101"/>
      <c r="AS1101"/>
      <c r="AU1101"/>
      <c r="AV1101"/>
    </row>
    <row r="1102" spans="44:48" x14ac:dyDescent="0.25">
      <c r="AR1102"/>
      <c r="AS1102"/>
      <c r="AU1102"/>
      <c r="AV1102"/>
    </row>
    <row r="1103" spans="44:48" x14ac:dyDescent="0.25">
      <c r="AR1103"/>
      <c r="AS1103"/>
      <c r="AU1103"/>
      <c r="AV1103"/>
    </row>
    <row r="1104" spans="44:48" x14ac:dyDescent="0.25">
      <c r="AR1104"/>
      <c r="AS1104"/>
      <c r="AU1104"/>
      <c r="AV1104"/>
    </row>
    <row r="1105" spans="44:48" x14ac:dyDescent="0.25">
      <c r="AR1105"/>
      <c r="AS1105"/>
      <c r="AU1105"/>
      <c r="AV1105"/>
    </row>
    <row r="1106" spans="44:48" x14ac:dyDescent="0.25">
      <c r="AR1106"/>
      <c r="AS1106"/>
      <c r="AU1106"/>
      <c r="AV1106"/>
    </row>
    <row r="1107" spans="44:48" x14ac:dyDescent="0.25">
      <c r="AR1107"/>
      <c r="AS1107"/>
      <c r="AU1107"/>
      <c r="AV1107"/>
    </row>
    <row r="1108" spans="44:48" x14ac:dyDescent="0.25">
      <c r="AR1108"/>
      <c r="AS1108"/>
      <c r="AU1108"/>
      <c r="AV1108"/>
    </row>
    <row r="1109" spans="44:48" x14ac:dyDescent="0.25">
      <c r="AR1109"/>
      <c r="AS1109"/>
      <c r="AU1109"/>
      <c r="AV1109"/>
    </row>
    <row r="1110" spans="44:48" x14ac:dyDescent="0.25">
      <c r="AR1110"/>
      <c r="AS1110"/>
      <c r="AU1110"/>
      <c r="AV1110"/>
    </row>
    <row r="1111" spans="44:48" x14ac:dyDescent="0.25">
      <c r="AR1111"/>
      <c r="AS1111"/>
      <c r="AU1111"/>
      <c r="AV1111"/>
    </row>
    <row r="1112" spans="44:48" x14ac:dyDescent="0.25">
      <c r="AR1112"/>
      <c r="AS1112"/>
      <c r="AU1112"/>
      <c r="AV1112"/>
    </row>
    <row r="1113" spans="44:48" x14ac:dyDescent="0.25">
      <c r="AR1113"/>
      <c r="AS1113"/>
      <c r="AU1113"/>
      <c r="AV1113"/>
    </row>
    <row r="1114" spans="44:48" x14ac:dyDescent="0.25">
      <c r="AR1114"/>
      <c r="AS1114"/>
      <c r="AU1114"/>
      <c r="AV1114"/>
    </row>
    <row r="1115" spans="44:48" x14ac:dyDescent="0.25">
      <c r="AR1115"/>
      <c r="AS1115"/>
      <c r="AU1115"/>
      <c r="AV1115"/>
    </row>
    <row r="1116" spans="44:48" x14ac:dyDescent="0.25">
      <c r="AR1116"/>
      <c r="AS1116"/>
      <c r="AU1116"/>
      <c r="AV1116"/>
    </row>
    <row r="1117" spans="44:48" x14ac:dyDescent="0.25">
      <c r="AR1117"/>
      <c r="AS1117"/>
      <c r="AU1117"/>
      <c r="AV1117"/>
    </row>
    <row r="1118" spans="44:48" x14ac:dyDescent="0.25">
      <c r="AR1118"/>
      <c r="AS1118"/>
      <c r="AU1118"/>
      <c r="AV1118"/>
    </row>
    <row r="1119" spans="44:48" x14ac:dyDescent="0.25">
      <c r="AR1119"/>
      <c r="AS1119"/>
      <c r="AU1119"/>
      <c r="AV1119"/>
    </row>
    <row r="1120" spans="44:48" x14ac:dyDescent="0.25">
      <c r="AR1120"/>
      <c r="AS1120"/>
      <c r="AU1120"/>
      <c r="AV1120"/>
    </row>
    <row r="1121" spans="44:48" x14ac:dyDescent="0.25">
      <c r="AR1121"/>
      <c r="AS1121"/>
      <c r="AU1121"/>
      <c r="AV1121"/>
    </row>
    <row r="1122" spans="44:48" x14ac:dyDescent="0.25">
      <c r="AR1122"/>
      <c r="AS1122"/>
      <c r="AU1122"/>
      <c r="AV1122"/>
    </row>
    <row r="1123" spans="44:48" x14ac:dyDescent="0.25">
      <c r="AR1123"/>
      <c r="AS1123"/>
      <c r="AU1123"/>
      <c r="AV1123"/>
    </row>
    <row r="1124" spans="44:48" x14ac:dyDescent="0.25">
      <c r="AR1124"/>
      <c r="AS1124"/>
      <c r="AU1124"/>
      <c r="AV1124"/>
    </row>
    <row r="1125" spans="44:48" x14ac:dyDescent="0.25">
      <c r="AR1125"/>
      <c r="AS1125"/>
      <c r="AU1125"/>
      <c r="AV1125"/>
    </row>
    <row r="1126" spans="44:48" x14ac:dyDescent="0.25">
      <c r="AR1126"/>
      <c r="AS1126"/>
      <c r="AU1126"/>
      <c r="AV1126"/>
    </row>
    <row r="1127" spans="44:48" x14ac:dyDescent="0.25">
      <c r="AR1127"/>
      <c r="AS1127"/>
      <c r="AU1127"/>
      <c r="AV1127"/>
    </row>
    <row r="1128" spans="44:48" x14ac:dyDescent="0.25">
      <c r="AR1128"/>
      <c r="AS1128"/>
      <c r="AU1128"/>
      <c r="AV1128"/>
    </row>
    <row r="1129" spans="44:48" x14ac:dyDescent="0.25">
      <c r="AR1129"/>
      <c r="AS1129"/>
      <c r="AU1129"/>
      <c r="AV1129"/>
    </row>
    <row r="1130" spans="44:48" x14ac:dyDescent="0.25">
      <c r="AR1130"/>
      <c r="AS1130"/>
      <c r="AU1130"/>
      <c r="AV1130"/>
    </row>
    <row r="1131" spans="44:48" x14ac:dyDescent="0.25">
      <c r="AR1131"/>
      <c r="AS1131"/>
      <c r="AU1131"/>
      <c r="AV1131"/>
    </row>
    <row r="1132" spans="44:48" x14ac:dyDescent="0.25">
      <c r="AR1132"/>
      <c r="AS1132"/>
      <c r="AU1132"/>
      <c r="AV1132"/>
    </row>
    <row r="1133" spans="44:48" x14ac:dyDescent="0.25">
      <c r="AR1133"/>
      <c r="AS1133"/>
      <c r="AU1133"/>
      <c r="AV1133"/>
    </row>
    <row r="1134" spans="44:48" x14ac:dyDescent="0.25">
      <c r="AR1134"/>
      <c r="AS1134"/>
      <c r="AU1134"/>
      <c r="AV1134"/>
    </row>
    <row r="1135" spans="44:48" x14ac:dyDescent="0.25">
      <c r="AR1135"/>
      <c r="AS1135"/>
      <c r="AU1135"/>
      <c r="AV1135"/>
    </row>
    <row r="1136" spans="44:48" x14ac:dyDescent="0.25">
      <c r="AR1136"/>
      <c r="AS1136"/>
      <c r="AU1136"/>
      <c r="AV1136"/>
    </row>
    <row r="1137" spans="44:48" x14ac:dyDescent="0.25">
      <c r="AR1137"/>
      <c r="AS1137"/>
      <c r="AU1137"/>
      <c r="AV1137"/>
    </row>
    <row r="1138" spans="44:48" x14ac:dyDescent="0.25">
      <c r="AR1138"/>
      <c r="AS1138"/>
      <c r="AU1138"/>
      <c r="AV1138"/>
    </row>
    <row r="1139" spans="44:48" x14ac:dyDescent="0.25">
      <c r="AR1139"/>
      <c r="AS1139"/>
      <c r="AU1139"/>
      <c r="AV1139"/>
    </row>
    <row r="1140" spans="44:48" x14ac:dyDescent="0.25">
      <c r="AR1140"/>
      <c r="AS1140"/>
      <c r="AU1140"/>
      <c r="AV1140"/>
    </row>
    <row r="1141" spans="44:48" x14ac:dyDescent="0.25">
      <c r="AR1141"/>
      <c r="AS1141"/>
      <c r="AU1141"/>
      <c r="AV1141"/>
    </row>
    <row r="1142" spans="44:48" x14ac:dyDescent="0.25">
      <c r="AR1142"/>
      <c r="AS1142"/>
      <c r="AU1142"/>
      <c r="AV1142"/>
    </row>
    <row r="1143" spans="44:48" x14ac:dyDescent="0.25">
      <c r="AR1143"/>
      <c r="AS1143"/>
      <c r="AU1143"/>
      <c r="AV1143"/>
    </row>
    <row r="1144" spans="44:48" x14ac:dyDescent="0.25">
      <c r="AR1144"/>
      <c r="AS1144"/>
      <c r="AU1144"/>
      <c r="AV1144"/>
    </row>
    <row r="1145" spans="44:48" x14ac:dyDescent="0.25">
      <c r="AR1145"/>
      <c r="AS1145"/>
      <c r="AU1145"/>
      <c r="AV1145"/>
    </row>
    <row r="1146" spans="44:48" x14ac:dyDescent="0.25">
      <c r="AR1146"/>
      <c r="AS1146"/>
      <c r="AU1146"/>
      <c r="AV1146"/>
    </row>
    <row r="1147" spans="44:48" x14ac:dyDescent="0.25">
      <c r="AR1147"/>
      <c r="AS1147"/>
      <c r="AU1147"/>
      <c r="AV1147"/>
    </row>
    <row r="1148" spans="44:48" x14ac:dyDescent="0.25">
      <c r="AR1148"/>
      <c r="AS1148"/>
      <c r="AU1148"/>
      <c r="AV1148"/>
    </row>
    <row r="1149" spans="44:48" x14ac:dyDescent="0.25">
      <c r="AR1149"/>
      <c r="AS1149"/>
      <c r="AU1149"/>
      <c r="AV1149"/>
    </row>
    <row r="1150" spans="44:48" x14ac:dyDescent="0.25">
      <c r="AR1150"/>
      <c r="AS1150"/>
      <c r="AU1150"/>
      <c r="AV1150"/>
    </row>
    <row r="1151" spans="44:48" x14ac:dyDescent="0.25">
      <c r="AR1151"/>
      <c r="AS1151"/>
      <c r="AU1151"/>
      <c r="AV1151"/>
    </row>
    <row r="1152" spans="44:48" x14ac:dyDescent="0.25">
      <c r="AR1152"/>
      <c r="AS1152"/>
      <c r="AU1152"/>
      <c r="AV1152"/>
    </row>
    <row r="1153" spans="44:48" x14ac:dyDescent="0.25">
      <c r="AR1153"/>
      <c r="AS1153"/>
      <c r="AU1153"/>
      <c r="AV1153"/>
    </row>
    <row r="1154" spans="44:48" x14ac:dyDescent="0.25">
      <c r="AR1154"/>
      <c r="AS1154"/>
      <c r="AU1154"/>
      <c r="AV1154"/>
    </row>
    <row r="1155" spans="44:48" x14ac:dyDescent="0.25">
      <c r="AR1155"/>
      <c r="AS1155"/>
      <c r="AU1155"/>
      <c r="AV1155"/>
    </row>
    <row r="1156" spans="44:48" x14ac:dyDescent="0.25">
      <c r="AR1156"/>
      <c r="AS1156"/>
      <c r="AU1156"/>
      <c r="AV1156"/>
    </row>
    <row r="1157" spans="44:48" x14ac:dyDescent="0.25">
      <c r="AR1157"/>
      <c r="AS1157"/>
      <c r="AU1157"/>
      <c r="AV1157"/>
    </row>
    <row r="1158" spans="44:48" x14ac:dyDescent="0.25">
      <c r="AR1158"/>
      <c r="AS1158"/>
      <c r="AU1158"/>
      <c r="AV1158"/>
    </row>
    <row r="1159" spans="44:48" x14ac:dyDescent="0.25">
      <c r="AR1159"/>
      <c r="AS1159"/>
      <c r="AU1159"/>
      <c r="AV1159"/>
    </row>
    <row r="1160" spans="44:48" x14ac:dyDescent="0.25">
      <c r="AR1160"/>
      <c r="AS1160"/>
      <c r="AU1160"/>
      <c r="AV1160"/>
    </row>
    <row r="1161" spans="44:48" x14ac:dyDescent="0.25">
      <c r="AR1161"/>
      <c r="AS1161"/>
      <c r="AU1161"/>
      <c r="AV1161"/>
    </row>
    <row r="1162" spans="44:48" x14ac:dyDescent="0.25">
      <c r="AR1162"/>
      <c r="AS1162"/>
      <c r="AU1162"/>
      <c r="AV1162"/>
    </row>
    <row r="1163" spans="44:48" x14ac:dyDescent="0.25">
      <c r="AR1163"/>
      <c r="AS1163"/>
      <c r="AU1163"/>
      <c r="AV1163"/>
    </row>
    <row r="1164" spans="44:48" x14ac:dyDescent="0.25">
      <c r="AR1164"/>
      <c r="AS1164"/>
      <c r="AU1164"/>
      <c r="AV1164"/>
    </row>
    <row r="1165" spans="44:48" x14ac:dyDescent="0.25">
      <c r="AR1165"/>
      <c r="AS1165"/>
      <c r="AU1165"/>
      <c r="AV1165"/>
    </row>
    <row r="1166" spans="44:48" x14ac:dyDescent="0.25">
      <c r="AR1166"/>
      <c r="AS1166"/>
      <c r="AU1166"/>
      <c r="AV1166"/>
    </row>
    <row r="1167" spans="44:48" x14ac:dyDescent="0.25">
      <c r="AR1167"/>
      <c r="AS1167"/>
      <c r="AU1167"/>
      <c r="AV1167"/>
    </row>
    <row r="1168" spans="44:48" x14ac:dyDescent="0.25">
      <c r="AR1168"/>
      <c r="AS1168"/>
      <c r="AU1168"/>
      <c r="AV1168"/>
    </row>
    <row r="1169" spans="44:48" x14ac:dyDescent="0.25">
      <c r="AR1169"/>
      <c r="AS1169"/>
      <c r="AU1169"/>
      <c r="AV1169"/>
    </row>
    <row r="1170" spans="44:48" x14ac:dyDescent="0.25">
      <c r="AR1170"/>
      <c r="AS1170"/>
      <c r="AU1170"/>
      <c r="AV1170"/>
    </row>
    <row r="1171" spans="44:48" x14ac:dyDescent="0.25">
      <c r="AR1171"/>
      <c r="AS1171"/>
      <c r="AU1171"/>
      <c r="AV1171"/>
    </row>
    <row r="1172" spans="44:48" x14ac:dyDescent="0.25">
      <c r="AR1172"/>
      <c r="AS1172"/>
      <c r="AU1172"/>
      <c r="AV1172"/>
    </row>
    <row r="1173" spans="44:48" x14ac:dyDescent="0.25">
      <c r="AR1173"/>
      <c r="AS1173"/>
      <c r="AU1173"/>
      <c r="AV1173"/>
    </row>
    <row r="1174" spans="44:48" x14ac:dyDescent="0.25">
      <c r="AR1174"/>
      <c r="AS1174"/>
      <c r="AU1174"/>
      <c r="AV1174"/>
    </row>
    <row r="1175" spans="44:48" x14ac:dyDescent="0.25">
      <c r="AR1175"/>
      <c r="AS1175"/>
      <c r="AU1175"/>
      <c r="AV1175"/>
    </row>
    <row r="1176" spans="44:48" x14ac:dyDescent="0.25">
      <c r="AR1176"/>
      <c r="AS1176"/>
      <c r="AU1176"/>
      <c r="AV1176"/>
    </row>
    <row r="1177" spans="44:48" x14ac:dyDescent="0.25">
      <c r="AR1177"/>
      <c r="AS1177"/>
      <c r="AU1177"/>
      <c r="AV1177"/>
    </row>
    <row r="1178" spans="44:48" x14ac:dyDescent="0.25">
      <c r="AR1178"/>
      <c r="AS1178"/>
      <c r="AU1178"/>
      <c r="AV1178"/>
    </row>
    <row r="1179" spans="44:48" x14ac:dyDescent="0.25">
      <c r="AR1179"/>
      <c r="AS1179"/>
      <c r="AU1179"/>
      <c r="AV1179"/>
    </row>
    <row r="1180" spans="44:48" x14ac:dyDescent="0.25">
      <c r="AR1180"/>
      <c r="AS1180"/>
      <c r="AU1180"/>
      <c r="AV1180"/>
    </row>
    <row r="1181" spans="44:48" x14ac:dyDescent="0.25">
      <c r="AR1181"/>
      <c r="AS1181"/>
      <c r="AU1181"/>
      <c r="AV1181"/>
    </row>
    <row r="1182" spans="44:48" x14ac:dyDescent="0.25">
      <c r="AR1182"/>
      <c r="AS1182"/>
      <c r="AU1182"/>
      <c r="AV1182"/>
    </row>
    <row r="1183" spans="44:48" x14ac:dyDescent="0.25">
      <c r="AR1183"/>
      <c r="AS1183"/>
      <c r="AU1183"/>
      <c r="AV1183"/>
    </row>
    <row r="1184" spans="44:48" x14ac:dyDescent="0.25">
      <c r="AR1184"/>
      <c r="AS1184"/>
      <c r="AU1184"/>
      <c r="AV1184"/>
    </row>
    <row r="1185" spans="44:48" x14ac:dyDescent="0.25">
      <c r="AR1185"/>
      <c r="AS1185"/>
      <c r="AU1185"/>
      <c r="AV1185"/>
    </row>
    <row r="1186" spans="44:48" x14ac:dyDescent="0.25">
      <c r="AR1186"/>
      <c r="AS1186"/>
      <c r="AU1186"/>
      <c r="AV1186"/>
    </row>
    <row r="1187" spans="44:48" x14ac:dyDescent="0.25">
      <c r="AR1187"/>
      <c r="AS1187"/>
      <c r="AU1187"/>
      <c r="AV1187"/>
    </row>
    <row r="1188" spans="44:48" x14ac:dyDescent="0.25">
      <c r="AR1188"/>
      <c r="AS1188"/>
      <c r="AU1188"/>
      <c r="AV1188"/>
    </row>
    <row r="1189" spans="44:48" x14ac:dyDescent="0.25">
      <c r="AR1189"/>
      <c r="AS1189"/>
      <c r="AU1189"/>
      <c r="AV1189"/>
    </row>
    <row r="1190" spans="44:48" x14ac:dyDescent="0.25">
      <c r="AR1190"/>
      <c r="AS1190"/>
      <c r="AU1190"/>
      <c r="AV1190"/>
    </row>
    <row r="1191" spans="44:48" x14ac:dyDescent="0.25">
      <c r="AR1191"/>
      <c r="AS1191"/>
      <c r="AU1191"/>
      <c r="AV1191"/>
    </row>
    <row r="1192" spans="44:48" x14ac:dyDescent="0.25">
      <c r="AR1192"/>
      <c r="AS1192"/>
      <c r="AU1192"/>
      <c r="AV1192"/>
    </row>
    <row r="1193" spans="44:48" x14ac:dyDescent="0.25">
      <c r="AR1193"/>
      <c r="AS1193"/>
      <c r="AU1193"/>
      <c r="AV1193"/>
    </row>
    <row r="1194" spans="44:48" x14ac:dyDescent="0.25">
      <c r="AR1194"/>
      <c r="AS1194"/>
      <c r="AU1194"/>
      <c r="AV1194"/>
    </row>
    <row r="1195" spans="44:48" x14ac:dyDescent="0.25">
      <c r="AR1195"/>
      <c r="AS1195"/>
      <c r="AU1195"/>
      <c r="AV1195"/>
    </row>
    <row r="1196" spans="44:48" x14ac:dyDescent="0.25">
      <c r="AR1196"/>
      <c r="AS1196"/>
      <c r="AU1196"/>
      <c r="AV1196"/>
    </row>
    <row r="1197" spans="44:48" x14ac:dyDescent="0.25">
      <c r="AR1197"/>
      <c r="AS1197"/>
      <c r="AU1197"/>
      <c r="AV1197"/>
    </row>
    <row r="1198" spans="44:48" x14ac:dyDescent="0.25">
      <c r="AR1198"/>
      <c r="AS1198"/>
      <c r="AU1198"/>
      <c r="AV1198"/>
    </row>
    <row r="1199" spans="44:48" x14ac:dyDescent="0.25">
      <c r="AR1199"/>
      <c r="AS1199"/>
      <c r="AU1199"/>
      <c r="AV1199"/>
    </row>
    <row r="1200" spans="44:48" x14ac:dyDescent="0.25">
      <c r="AR1200"/>
      <c r="AS1200"/>
      <c r="AU1200"/>
      <c r="AV1200"/>
    </row>
    <row r="1201" spans="44:48" x14ac:dyDescent="0.25">
      <c r="AR1201"/>
      <c r="AS1201"/>
      <c r="AU1201"/>
      <c r="AV1201"/>
    </row>
    <row r="1202" spans="44:48" x14ac:dyDescent="0.25">
      <c r="AR1202"/>
      <c r="AS1202"/>
      <c r="AU1202"/>
      <c r="AV1202"/>
    </row>
    <row r="1203" spans="44:48" x14ac:dyDescent="0.25">
      <c r="AR1203"/>
      <c r="AS1203"/>
      <c r="AU1203"/>
      <c r="AV1203"/>
    </row>
    <row r="1204" spans="44:48" x14ac:dyDescent="0.25">
      <c r="AR1204"/>
      <c r="AS1204"/>
      <c r="AU1204"/>
      <c r="AV1204"/>
    </row>
    <row r="1205" spans="44:48" x14ac:dyDescent="0.25">
      <c r="AR1205"/>
      <c r="AS1205"/>
      <c r="AU1205"/>
      <c r="AV1205"/>
    </row>
    <row r="1206" spans="44:48" x14ac:dyDescent="0.25">
      <c r="AR1206"/>
      <c r="AS1206"/>
      <c r="AU1206"/>
      <c r="AV1206"/>
    </row>
    <row r="1207" spans="44:48" x14ac:dyDescent="0.25">
      <c r="AR1207"/>
      <c r="AS1207"/>
      <c r="AU1207"/>
      <c r="AV1207"/>
    </row>
    <row r="1208" spans="44:48" x14ac:dyDescent="0.25">
      <c r="AR1208"/>
      <c r="AS1208"/>
      <c r="AU1208"/>
      <c r="AV1208"/>
    </row>
    <row r="1209" spans="44:48" x14ac:dyDescent="0.25">
      <c r="AR1209"/>
      <c r="AS1209"/>
      <c r="AU1209"/>
      <c r="AV1209"/>
    </row>
    <row r="1210" spans="44:48" x14ac:dyDescent="0.25">
      <c r="AR1210"/>
      <c r="AS1210"/>
      <c r="AU1210"/>
      <c r="AV1210"/>
    </row>
    <row r="1211" spans="44:48" x14ac:dyDescent="0.25">
      <c r="AR1211"/>
      <c r="AS1211"/>
      <c r="AU1211"/>
      <c r="AV1211"/>
    </row>
    <row r="1212" spans="44:48" x14ac:dyDescent="0.25">
      <c r="AR1212"/>
      <c r="AS1212"/>
      <c r="AU1212"/>
      <c r="AV1212"/>
    </row>
    <row r="1213" spans="44:48" x14ac:dyDescent="0.25">
      <c r="AR1213"/>
      <c r="AS1213"/>
      <c r="AU1213"/>
      <c r="AV1213"/>
    </row>
    <row r="1214" spans="44:48" x14ac:dyDescent="0.25">
      <c r="AR1214"/>
      <c r="AS1214"/>
      <c r="AU1214"/>
      <c r="AV1214"/>
    </row>
    <row r="1215" spans="44:48" x14ac:dyDescent="0.25">
      <c r="AR1215"/>
      <c r="AS1215"/>
      <c r="AU1215"/>
      <c r="AV1215"/>
    </row>
    <row r="1216" spans="44:48" x14ac:dyDescent="0.25">
      <c r="AR1216"/>
      <c r="AS1216"/>
      <c r="AU1216"/>
      <c r="AV1216"/>
    </row>
    <row r="1217" spans="44:48" x14ac:dyDescent="0.25">
      <c r="AR1217"/>
      <c r="AS1217"/>
      <c r="AU1217"/>
      <c r="AV1217"/>
    </row>
    <row r="1218" spans="44:48" x14ac:dyDescent="0.25">
      <c r="AR1218"/>
      <c r="AS1218"/>
      <c r="AU1218"/>
      <c r="AV1218"/>
    </row>
    <row r="1219" spans="44:48" x14ac:dyDescent="0.25">
      <c r="AR1219"/>
      <c r="AS1219"/>
      <c r="AU1219"/>
      <c r="AV1219"/>
    </row>
    <row r="1220" spans="44:48" x14ac:dyDescent="0.25">
      <c r="AR1220"/>
      <c r="AS1220"/>
      <c r="AU1220"/>
      <c r="AV1220"/>
    </row>
    <row r="1221" spans="44:48" x14ac:dyDescent="0.25">
      <c r="AR1221"/>
      <c r="AS1221"/>
      <c r="AU1221"/>
      <c r="AV1221"/>
    </row>
    <row r="1222" spans="44:48" x14ac:dyDescent="0.25">
      <c r="AR1222"/>
      <c r="AS1222"/>
      <c r="AU1222"/>
      <c r="AV1222"/>
    </row>
    <row r="1223" spans="44:48" x14ac:dyDescent="0.25">
      <c r="AR1223"/>
      <c r="AS1223"/>
      <c r="AU1223"/>
      <c r="AV1223"/>
    </row>
    <row r="1224" spans="44:48" x14ac:dyDescent="0.25">
      <c r="AR1224"/>
      <c r="AS1224"/>
      <c r="AU1224"/>
      <c r="AV1224"/>
    </row>
    <row r="1225" spans="44:48" x14ac:dyDescent="0.25">
      <c r="AR1225"/>
      <c r="AS1225"/>
      <c r="AU1225"/>
      <c r="AV1225"/>
    </row>
    <row r="1226" spans="44:48" x14ac:dyDescent="0.25">
      <c r="AR1226"/>
      <c r="AS1226"/>
      <c r="AU1226"/>
      <c r="AV1226"/>
    </row>
    <row r="1227" spans="44:48" x14ac:dyDescent="0.25">
      <c r="AR1227"/>
      <c r="AS1227"/>
      <c r="AU1227"/>
      <c r="AV1227"/>
    </row>
    <row r="1228" spans="44:48" x14ac:dyDescent="0.25">
      <c r="AR1228"/>
      <c r="AS1228"/>
      <c r="AU1228"/>
      <c r="AV1228"/>
    </row>
    <row r="1229" spans="44:48" x14ac:dyDescent="0.25">
      <c r="AR1229"/>
      <c r="AS1229"/>
      <c r="AU1229"/>
      <c r="AV1229"/>
    </row>
    <row r="1230" spans="44:48" x14ac:dyDescent="0.25">
      <c r="AR1230"/>
      <c r="AS1230"/>
      <c r="AU1230"/>
      <c r="AV1230"/>
    </row>
    <row r="1231" spans="44:48" x14ac:dyDescent="0.25">
      <c r="AR1231"/>
      <c r="AS1231"/>
      <c r="AU1231"/>
      <c r="AV1231"/>
    </row>
    <row r="1232" spans="44:48" x14ac:dyDescent="0.25">
      <c r="AR1232"/>
      <c r="AS1232"/>
      <c r="AU1232"/>
      <c r="AV1232"/>
    </row>
    <row r="1233" spans="44:48" x14ac:dyDescent="0.25">
      <c r="AR1233"/>
      <c r="AS1233"/>
      <c r="AU1233"/>
      <c r="AV1233"/>
    </row>
    <row r="1234" spans="44:48" x14ac:dyDescent="0.25">
      <c r="AR1234"/>
      <c r="AS1234"/>
      <c r="AU1234"/>
      <c r="AV1234"/>
    </row>
    <row r="1235" spans="44:48" x14ac:dyDescent="0.25">
      <c r="AR1235"/>
      <c r="AS1235"/>
      <c r="AU1235"/>
      <c r="AV1235"/>
    </row>
    <row r="1236" spans="44:48" x14ac:dyDescent="0.25">
      <c r="AR1236"/>
      <c r="AS1236"/>
      <c r="AU1236"/>
      <c r="AV1236"/>
    </row>
    <row r="1237" spans="44:48" x14ac:dyDescent="0.25">
      <c r="AR1237"/>
      <c r="AS1237"/>
      <c r="AU1237"/>
      <c r="AV1237"/>
    </row>
    <row r="1238" spans="44:48" x14ac:dyDescent="0.25">
      <c r="AR1238"/>
      <c r="AS1238"/>
      <c r="AU1238"/>
      <c r="AV1238"/>
    </row>
    <row r="1239" spans="44:48" x14ac:dyDescent="0.25">
      <c r="AR1239"/>
      <c r="AS1239"/>
      <c r="AU1239"/>
      <c r="AV1239"/>
    </row>
    <row r="1240" spans="44:48" x14ac:dyDescent="0.25">
      <c r="AR1240"/>
      <c r="AS1240"/>
      <c r="AU1240"/>
      <c r="AV1240"/>
    </row>
    <row r="1241" spans="44:48" x14ac:dyDescent="0.25">
      <c r="AR1241"/>
      <c r="AS1241"/>
      <c r="AU1241"/>
      <c r="AV1241"/>
    </row>
    <row r="1242" spans="44:48" x14ac:dyDescent="0.25">
      <c r="AR1242"/>
      <c r="AS1242"/>
      <c r="AU1242"/>
      <c r="AV1242"/>
    </row>
    <row r="1243" spans="44:48" x14ac:dyDescent="0.25">
      <c r="AR1243"/>
      <c r="AS1243"/>
      <c r="AU1243"/>
      <c r="AV1243"/>
    </row>
    <row r="1244" spans="44:48" x14ac:dyDescent="0.25">
      <c r="AR1244"/>
      <c r="AS1244"/>
      <c r="AU1244"/>
      <c r="AV1244"/>
    </row>
    <row r="1245" spans="44:48" x14ac:dyDescent="0.25">
      <c r="AR1245"/>
      <c r="AS1245"/>
      <c r="AU1245"/>
      <c r="AV1245"/>
    </row>
    <row r="1246" spans="44:48" x14ac:dyDescent="0.25">
      <c r="AR1246"/>
      <c r="AS1246"/>
      <c r="AU1246"/>
      <c r="AV1246"/>
    </row>
    <row r="1247" spans="44:48" x14ac:dyDescent="0.25">
      <c r="AR1247"/>
      <c r="AS1247"/>
      <c r="AU1247"/>
      <c r="AV1247"/>
    </row>
    <row r="1248" spans="44:48" x14ac:dyDescent="0.25">
      <c r="AR1248"/>
      <c r="AS1248"/>
      <c r="AU1248"/>
      <c r="AV1248"/>
    </row>
    <row r="1249" spans="44:48" x14ac:dyDescent="0.25">
      <c r="AR1249"/>
      <c r="AS1249"/>
      <c r="AU1249"/>
      <c r="AV1249"/>
    </row>
    <row r="1250" spans="44:48" x14ac:dyDescent="0.25">
      <c r="AR1250"/>
      <c r="AS1250"/>
      <c r="AU1250"/>
      <c r="AV1250"/>
    </row>
    <row r="1251" spans="44:48" x14ac:dyDescent="0.25">
      <c r="AR1251"/>
      <c r="AS1251"/>
      <c r="AU1251"/>
      <c r="AV1251"/>
    </row>
    <row r="1252" spans="44:48" x14ac:dyDescent="0.25">
      <c r="AR1252"/>
      <c r="AS1252"/>
      <c r="AU1252"/>
      <c r="AV1252"/>
    </row>
    <row r="1253" spans="44:48" x14ac:dyDescent="0.25">
      <c r="AR1253"/>
      <c r="AS1253"/>
      <c r="AU1253"/>
      <c r="AV1253"/>
    </row>
    <row r="1254" spans="44:48" x14ac:dyDescent="0.25">
      <c r="AR1254"/>
      <c r="AS1254"/>
      <c r="AU1254"/>
      <c r="AV1254"/>
    </row>
    <row r="1255" spans="44:48" x14ac:dyDescent="0.25">
      <c r="AR1255"/>
      <c r="AS1255"/>
      <c r="AU1255"/>
      <c r="AV1255"/>
    </row>
    <row r="1256" spans="44:48" x14ac:dyDescent="0.25">
      <c r="AR1256"/>
      <c r="AS1256"/>
      <c r="AU1256"/>
      <c r="AV1256"/>
    </row>
    <row r="1257" spans="44:48" x14ac:dyDescent="0.25">
      <c r="AR1257"/>
      <c r="AS1257"/>
      <c r="AU1257"/>
      <c r="AV1257"/>
    </row>
    <row r="1258" spans="44:48" x14ac:dyDescent="0.25">
      <c r="AR1258"/>
      <c r="AS1258"/>
      <c r="AU1258"/>
      <c r="AV1258"/>
    </row>
    <row r="1259" spans="44:48" x14ac:dyDescent="0.25">
      <c r="AR1259"/>
      <c r="AS1259"/>
      <c r="AU1259"/>
      <c r="AV1259"/>
    </row>
    <row r="1260" spans="44:48" x14ac:dyDescent="0.25">
      <c r="AR1260"/>
      <c r="AS1260"/>
      <c r="AU1260"/>
      <c r="AV1260"/>
    </row>
    <row r="1261" spans="44:48" x14ac:dyDescent="0.25">
      <c r="AR1261"/>
      <c r="AS1261"/>
      <c r="AU1261"/>
      <c r="AV1261"/>
    </row>
    <row r="1262" spans="44:48" x14ac:dyDescent="0.25">
      <c r="AR1262"/>
      <c r="AS1262"/>
      <c r="AU1262"/>
      <c r="AV1262"/>
    </row>
    <row r="1263" spans="44:48" x14ac:dyDescent="0.25">
      <c r="AR1263"/>
      <c r="AS1263"/>
      <c r="AU1263"/>
      <c r="AV1263"/>
    </row>
    <row r="1264" spans="44:48" x14ac:dyDescent="0.25">
      <c r="AR1264"/>
      <c r="AS1264"/>
      <c r="AU1264"/>
      <c r="AV1264"/>
    </row>
    <row r="1265" spans="44:48" x14ac:dyDescent="0.25">
      <c r="AR1265"/>
      <c r="AS1265"/>
      <c r="AU1265"/>
      <c r="AV1265"/>
    </row>
    <row r="1266" spans="44:48" x14ac:dyDescent="0.25">
      <c r="AR1266"/>
      <c r="AS1266"/>
      <c r="AU1266"/>
      <c r="AV1266"/>
    </row>
    <row r="1267" spans="44:48" x14ac:dyDescent="0.25">
      <c r="AR1267"/>
      <c r="AS1267"/>
      <c r="AU1267"/>
      <c r="AV1267"/>
    </row>
    <row r="1268" spans="44:48" x14ac:dyDescent="0.25">
      <c r="AR1268"/>
      <c r="AS1268"/>
      <c r="AU1268"/>
      <c r="AV1268"/>
    </row>
    <row r="1269" spans="44:48" x14ac:dyDescent="0.25">
      <c r="AR1269"/>
      <c r="AS1269"/>
      <c r="AU1269"/>
      <c r="AV1269"/>
    </row>
    <row r="1270" spans="44:48" x14ac:dyDescent="0.25">
      <c r="AR1270"/>
      <c r="AS1270"/>
      <c r="AU1270"/>
      <c r="AV1270"/>
    </row>
    <row r="1271" spans="44:48" x14ac:dyDescent="0.25">
      <c r="AR1271"/>
      <c r="AS1271"/>
      <c r="AU1271"/>
      <c r="AV1271"/>
    </row>
    <row r="1272" spans="44:48" x14ac:dyDescent="0.25">
      <c r="AR1272"/>
      <c r="AS1272"/>
      <c r="AU1272"/>
      <c r="AV1272"/>
    </row>
    <row r="1273" spans="44:48" x14ac:dyDescent="0.25">
      <c r="AR1273"/>
      <c r="AS1273"/>
      <c r="AU1273"/>
      <c r="AV1273"/>
    </row>
    <row r="1274" spans="44:48" x14ac:dyDescent="0.25">
      <c r="AR1274"/>
      <c r="AS1274"/>
      <c r="AU1274"/>
      <c r="AV1274"/>
    </row>
    <row r="1275" spans="44:48" x14ac:dyDescent="0.25">
      <c r="AR1275"/>
      <c r="AS1275"/>
      <c r="AU1275"/>
      <c r="AV1275"/>
    </row>
    <row r="1276" spans="44:48" x14ac:dyDescent="0.25">
      <c r="AR1276"/>
      <c r="AS1276"/>
      <c r="AU1276"/>
      <c r="AV1276"/>
    </row>
    <row r="1277" spans="44:48" x14ac:dyDescent="0.25">
      <c r="AR1277"/>
      <c r="AS1277"/>
      <c r="AU1277"/>
      <c r="AV1277"/>
    </row>
    <row r="1278" spans="44:48" x14ac:dyDescent="0.25">
      <c r="AR1278"/>
      <c r="AS1278"/>
      <c r="AU1278"/>
      <c r="AV1278"/>
    </row>
    <row r="1279" spans="44:48" x14ac:dyDescent="0.25">
      <c r="AR1279"/>
      <c r="AS1279"/>
      <c r="AU1279"/>
      <c r="AV1279"/>
    </row>
    <row r="1280" spans="44:48" x14ac:dyDescent="0.25">
      <c r="AR1280"/>
      <c r="AS1280"/>
      <c r="AU1280"/>
      <c r="AV1280"/>
    </row>
    <row r="1281" spans="44:48" x14ac:dyDescent="0.25">
      <c r="AR1281"/>
      <c r="AS1281"/>
      <c r="AU1281"/>
      <c r="AV1281"/>
    </row>
    <row r="1282" spans="44:48" x14ac:dyDescent="0.25">
      <c r="AR1282"/>
      <c r="AS1282"/>
      <c r="AU1282"/>
      <c r="AV1282"/>
    </row>
    <row r="1283" spans="44:48" x14ac:dyDescent="0.25">
      <c r="AR1283"/>
      <c r="AS1283"/>
      <c r="AU1283"/>
      <c r="AV1283"/>
    </row>
    <row r="1284" spans="44:48" x14ac:dyDescent="0.25">
      <c r="AR1284"/>
      <c r="AS1284"/>
      <c r="AU1284"/>
      <c r="AV1284"/>
    </row>
    <row r="1285" spans="44:48" x14ac:dyDescent="0.25">
      <c r="AR1285"/>
      <c r="AS1285"/>
      <c r="AU1285"/>
      <c r="AV1285"/>
    </row>
    <row r="1286" spans="44:48" x14ac:dyDescent="0.25">
      <c r="AR1286"/>
      <c r="AS1286"/>
      <c r="AU1286"/>
      <c r="AV1286"/>
    </row>
    <row r="1287" spans="44:48" x14ac:dyDescent="0.25">
      <c r="AR1287"/>
      <c r="AS1287"/>
      <c r="AU1287"/>
      <c r="AV1287"/>
    </row>
    <row r="1288" spans="44:48" x14ac:dyDescent="0.25">
      <c r="AR1288"/>
      <c r="AS1288"/>
      <c r="AU1288"/>
      <c r="AV1288"/>
    </row>
    <row r="1289" spans="44:48" x14ac:dyDescent="0.25">
      <c r="AR1289"/>
      <c r="AS1289"/>
      <c r="AU1289"/>
      <c r="AV1289"/>
    </row>
    <row r="1290" spans="44:48" x14ac:dyDescent="0.25">
      <c r="AR1290"/>
      <c r="AS1290"/>
      <c r="AU1290"/>
      <c r="AV1290"/>
    </row>
    <row r="1291" spans="44:48" x14ac:dyDescent="0.25">
      <c r="AR1291"/>
      <c r="AS1291"/>
      <c r="AU1291"/>
      <c r="AV1291"/>
    </row>
    <row r="1292" spans="44:48" x14ac:dyDescent="0.25">
      <c r="AR1292"/>
      <c r="AS1292"/>
      <c r="AU1292"/>
      <c r="AV1292"/>
    </row>
    <row r="1293" spans="44:48" x14ac:dyDescent="0.25">
      <c r="AR1293"/>
      <c r="AS1293"/>
      <c r="AU1293"/>
      <c r="AV1293"/>
    </row>
    <row r="1294" spans="44:48" x14ac:dyDescent="0.25">
      <c r="AR1294"/>
      <c r="AS1294"/>
      <c r="AU1294"/>
      <c r="AV1294"/>
    </row>
    <row r="1295" spans="44:48" x14ac:dyDescent="0.25">
      <c r="AR1295"/>
      <c r="AS1295"/>
      <c r="AU1295"/>
      <c r="AV1295"/>
    </row>
    <row r="1296" spans="44:48" x14ac:dyDescent="0.25">
      <c r="AR1296"/>
      <c r="AS1296"/>
      <c r="AU1296"/>
      <c r="AV1296"/>
    </row>
    <row r="1297" spans="44:48" x14ac:dyDescent="0.25">
      <c r="AR1297"/>
      <c r="AS1297"/>
      <c r="AU1297"/>
      <c r="AV1297"/>
    </row>
    <row r="1298" spans="44:48" x14ac:dyDescent="0.25">
      <c r="AR1298"/>
      <c r="AS1298"/>
      <c r="AU1298"/>
      <c r="AV1298"/>
    </row>
    <row r="1299" spans="44:48" x14ac:dyDescent="0.25">
      <c r="AR1299"/>
      <c r="AS1299"/>
      <c r="AU1299"/>
      <c r="AV1299"/>
    </row>
    <row r="1300" spans="44:48" x14ac:dyDescent="0.25">
      <c r="AR1300"/>
      <c r="AS1300"/>
      <c r="AU1300"/>
      <c r="AV1300"/>
    </row>
    <row r="1301" spans="44:48" x14ac:dyDescent="0.25">
      <c r="AR1301"/>
      <c r="AS1301"/>
      <c r="AU1301"/>
      <c r="AV1301"/>
    </row>
    <row r="1302" spans="44:48" x14ac:dyDescent="0.25">
      <c r="AR1302"/>
      <c r="AS1302"/>
      <c r="AU1302"/>
      <c r="AV1302"/>
    </row>
    <row r="1303" spans="44:48" x14ac:dyDescent="0.25">
      <c r="AR1303"/>
      <c r="AS1303"/>
      <c r="AU1303"/>
      <c r="AV1303"/>
    </row>
    <row r="1304" spans="44:48" x14ac:dyDescent="0.25">
      <c r="AR1304"/>
      <c r="AS1304"/>
      <c r="AU1304"/>
      <c r="AV1304"/>
    </row>
    <row r="1305" spans="44:48" x14ac:dyDescent="0.25">
      <c r="AR1305"/>
      <c r="AS1305"/>
      <c r="AU1305"/>
      <c r="AV1305"/>
    </row>
    <row r="1306" spans="44:48" x14ac:dyDescent="0.25">
      <c r="AR1306"/>
      <c r="AS1306"/>
      <c r="AU1306"/>
      <c r="AV1306"/>
    </row>
    <row r="1307" spans="44:48" x14ac:dyDescent="0.25">
      <c r="AR1307"/>
      <c r="AS1307"/>
      <c r="AU1307"/>
      <c r="AV1307"/>
    </row>
    <row r="1308" spans="44:48" x14ac:dyDescent="0.25">
      <c r="AR1308"/>
      <c r="AS1308"/>
      <c r="AU1308"/>
      <c r="AV1308"/>
    </row>
    <row r="1309" spans="44:48" x14ac:dyDescent="0.25">
      <c r="AR1309"/>
      <c r="AS1309"/>
      <c r="AU1309"/>
      <c r="AV1309"/>
    </row>
    <row r="1310" spans="44:48" x14ac:dyDescent="0.25">
      <c r="AR1310"/>
      <c r="AS1310"/>
      <c r="AU1310"/>
      <c r="AV1310"/>
    </row>
    <row r="1311" spans="44:48" x14ac:dyDescent="0.25">
      <c r="AR1311"/>
      <c r="AS1311"/>
      <c r="AU1311"/>
      <c r="AV1311"/>
    </row>
    <row r="1312" spans="44:48" x14ac:dyDescent="0.25">
      <c r="AR1312"/>
      <c r="AS1312"/>
      <c r="AU1312"/>
      <c r="AV1312"/>
    </row>
    <row r="1313" spans="44:48" x14ac:dyDescent="0.25">
      <c r="AR1313"/>
      <c r="AS1313"/>
      <c r="AU1313"/>
      <c r="AV1313"/>
    </row>
    <row r="1314" spans="44:48" x14ac:dyDescent="0.25">
      <c r="AR1314"/>
      <c r="AS1314"/>
      <c r="AU1314"/>
      <c r="AV1314"/>
    </row>
    <row r="1315" spans="44:48" x14ac:dyDescent="0.25">
      <c r="AR1315"/>
      <c r="AS1315"/>
      <c r="AU1315"/>
      <c r="AV1315"/>
    </row>
    <row r="1316" spans="44:48" x14ac:dyDescent="0.25">
      <c r="AR1316"/>
      <c r="AS1316"/>
      <c r="AU1316"/>
      <c r="AV1316"/>
    </row>
    <row r="1317" spans="44:48" x14ac:dyDescent="0.25">
      <c r="AR1317"/>
      <c r="AS1317"/>
      <c r="AU1317"/>
      <c r="AV1317"/>
    </row>
    <row r="1318" spans="44:48" x14ac:dyDescent="0.25">
      <c r="AR1318"/>
      <c r="AS1318"/>
      <c r="AU1318"/>
      <c r="AV1318"/>
    </row>
    <row r="1319" spans="44:48" x14ac:dyDescent="0.25">
      <c r="AR1319"/>
      <c r="AS1319"/>
      <c r="AU1319"/>
      <c r="AV1319"/>
    </row>
    <row r="1320" spans="44:48" x14ac:dyDescent="0.25">
      <c r="AR1320"/>
      <c r="AS1320"/>
      <c r="AU1320"/>
      <c r="AV1320"/>
    </row>
    <row r="1321" spans="44:48" x14ac:dyDescent="0.25">
      <c r="AR1321"/>
      <c r="AS1321"/>
      <c r="AU1321"/>
      <c r="AV1321"/>
    </row>
    <row r="1322" spans="44:48" x14ac:dyDescent="0.25">
      <c r="AR1322"/>
      <c r="AS1322"/>
      <c r="AU1322"/>
      <c r="AV1322"/>
    </row>
    <row r="1323" spans="44:48" x14ac:dyDescent="0.25">
      <c r="AR1323"/>
      <c r="AS1323"/>
      <c r="AU1323"/>
      <c r="AV1323"/>
    </row>
    <row r="1324" spans="44:48" x14ac:dyDescent="0.25">
      <c r="AR1324"/>
      <c r="AS1324"/>
      <c r="AU1324"/>
      <c r="AV1324"/>
    </row>
    <row r="1325" spans="44:48" x14ac:dyDescent="0.25">
      <c r="AR1325"/>
      <c r="AS1325"/>
      <c r="AU1325"/>
      <c r="AV1325"/>
    </row>
    <row r="1326" spans="44:48" x14ac:dyDescent="0.25">
      <c r="AR1326"/>
      <c r="AS1326"/>
      <c r="AU1326"/>
      <c r="AV1326"/>
    </row>
    <row r="1327" spans="44:48" x14ac:dyDescent="0.25">
      <c r="AR1327"/>
      <c r="AS1327"/>
      <c r="AU1327"/>
      <c r="AV1327"/>
    </row>
    <row r="1328" spans="44:48" x14ac:dyDescent="0.25">
      <c r="AR1328"/>
      <c r="AS1328"/>
      <c r="AU1328"/>
      <c r="AV1328"/>
    </row>
    <row r="1329" spans="44:48" x14ac:dyDescent="0.25">
      <c r="AR1329"/>
      <c r="AS1329"/>
      <c r="AU1329"/>
      <c r="AV1329"/>
    </row>
    <row r="1330" spans="44:48" x14ac:dyDescent="0.25">
      <c r="AR1330"/>
      <c r="AS1330"/>
      <c r="AU1330"/>
      <c r="AV1330"/>
    </row>
    <row r="1331" spans="44:48" x14ac:dyDescent="0.25">
      <c r="AR1331"/>
      <c r="AS1331"/>
      <c r="AU1331"/>
      <c r="AV1331"/>
    </row>
    <row r="1332" spans="44:48" x14ac:dyDescent="0.25">
      <c r="AR1332"/>
      <c r="AS1332"/>
      <c r="AU1332"/>
      <c r="AV1332"/>
    </row>
    <row r="1333" spans="44:48" x14ac:dyDescent="0.25">
      <c r="AR1333"/>
      <c r="AS1333"/>
      <c r="AU1333"/>
      <c r="AV1333"/>
    </row>
    <row r="1334" spans="44:48" x14ac:dyDescent="0.25">
      <c r="AR1334"/>
      <c r="AS1334"/>
      <c r="AU1334"/>
      <c r="AV1334"/>
    </row>
    <row r="1335" spans="44:48" x14ac:dyDescent="0.25">
      <c r="AR1335"/>
      <c r="AS1335"/>
      <c r="AU1335"/>
      <c r="AV1335"/>
    </row>
    <row r="1336" spans="44:48" x14ac:dyDescent="0.25">
      <c r="AR1336"/>
      <c r="AS1336"/>
      <c r="AU1336"/>
      <c r="AV1336"/>
    </row>
    <row r="1337" spans="44:48" x14ac:dyDescent="0.25">
      <c r="AR1337"/>
      <c r="AS1337"/>
      <c r="AU1337"/>
      <c r="AV1337"/>
    </row>
    <row r="1338" spans="44:48" x14ac:dyDescent="0.25">
      <c r="AR1338"/>
      <c r="AS1338"/>
      <c r="AU1338"/>
      <c r="AV1338"/>
    </row>
    <row r="1339" spans="44:48" x14ac:dyDescent="0.25">
      <c r="AR1339"/>
      <c r="AS1339"/>
      <c r="AU1339"/>
      <c r="AV1339"/>
    </row>
    <row r="1340" spans="44:48" x14ac:dyDescent="0.25">
      <c r="AR1340"/>
      <c r="AS1340"/>
      <c r="AU1340"/>
      <c r="AV1340"/>
    </row>
    <row r="1341" spans="44:48" x14ac:dyDescent="0.25">
      <c r="AR1341"/>
      <c r="AS1341"/>
      <c r="AU1341"/>
      <c r="AV1341"/>
    </row>
    <row r="1342" spans="44:48" x14ac:dyDescent="0.25">
      <c r="AR1342"/>
      <c r="AS1342"/>
      <c r="AU1342"/>
      <c r="AV1342"/>
    </row>
    <row r="1343" spans="44:48" x14ac:dyDescent="0.25">
      <c r="AR1343"/>
      <c r="AS1343"/>
      <c r="AU1343"/>
      <c r="AV1343"/>
    </row>
    <row r="1344" spans="44:48" x14ac:dyDescent="0.25">
      <c r="AR1344"/>
      <c r="AS1344"/>
      <c r="AU1344"/>
      <c r="AV1344"/>
    </row>
    <row r="1345" spans="44:48" x14ac:dyDescent="0.25">
      <c r="AR1345"/>
      <c r="AS1345"/>
      <c r="AU1345"/>
      <c r="AV1345"/>
    </row>
    <row r="1346" spans="44:48" x14ac:dyDescent="0.25">
      <c r="AR1346"/>
      <c r="AS1346"/>
      <c r="AU1346"/>
      <c r="AV1346"/>
    </row>
    <row r="1347" spans="44:48" x14ac:dyDescent="0.25">
      <c r="AR1347"/>
      <c r="AS1347"/>
      <c r="AU1347"/>
      <c r="AV1347"/>
    </row>
    <row r="1348" spans="44:48" x14ac:dyDescent="0.25">
      <c r="AR1348"/>
      <c r="AS1348"/>
      <c r="AU1348"/>
      <c r="AV1348"/>
    </row>
    <row r="1349" spans="44:48" x14ac:dyDescent="0.25">
      <c r="AR1349"/>
      <c r="AS1349"/>
      <c r="AU1349"/>
      <c r="AV1349"/>
    </row>
    <row r="1350" spans="44:48" x14ac:dyDescent="0.25">
      <c r="AR1350"/>
      <c r="AS1350"/>
      <c r="AU1350"/>
      <c r="AV1350"/>
    </row>
    <row r="1351" spans="44:48" x14ac:dyDescent="0.25">
      <c r="AR1351"/>
      <c r="AS1351"/>
      <c r="AU1351"/>
      <c r="AV1351"/>
    </row>
    <row r="1352" spans="44:48" x14ac:dyDescent="0.25">
      <c r="AR1352"/>
      <c r="AS1352"/>
      <c r="AU1352"/>
      <c r="AV1352"/>
    </row>
    <row r="1353" spans="44:48" x14ac:dyDescent="0.25">
      <c r="AR1353"/>
      <c r="AS1353"/>
      <c r="AU1353"/>
      <c r="AV1353"/>
    </row>
    <row r="1354" spans="44:48" x14ac:dyDescent="0.25">
      <c r="AR1354"/>
      <c r="AS1354"/>
      <c r="AU1354"/>
      <c r="AV1354"/>
    </row>
    <row r="1355" spans="44:48" x14ac:dyDescent="0.25">
      <c r="AR1355"/>
      <c r="AS1355"/>
      <c r="AU1355"/>
      <c r="AV1355"/>
    </row>
    <row r="1356" spans="44:48" x14ac:dyDescent="0.25">
      <c r="AR1356"/>
      <c r="AS1356"/>
      <c r="AU1356"/>
      <c r="AV1356"/>
    </row>
    <row r="1357" spans="44:48" x14ac:dyDescent="0.25">
      <c r="AR1357"/>
      <c r="AS1357"/>
      <c r="AU1357"/>
      <c r="AV1357"/>
    </row>
    <row r="1358" spans="44:48" x14ac:dyDescent="0.25">
      <c r="AR1358"/>
      <c r="AS1358"/>
      <c r="AU1358"/>
      <c r="AV1358"/>
    </row>
    <row r="1359" spans="44:48" x14ac:dyDescent="0.25">
      <c r="AR1359"/>
      <c r="AS1359"/>
      <c r="AU1359"/>
      <c r="AV1359"/>
    </row>
    <row r="1360" spans="44:48" x14ac:dyDescent="0.25">
      <c r="AR1360"/>
      <c r="AS1360"/>
      <c r="AU1360"/>
      <c r="AV1360"/>
    </row>
    <row r="1361" spans="44:48" x14ac:dyDescent="0.25">
      <c r="AR1361"/>
      <c r="AS1361"/>
      <c r="AU1361"/>
      <c r="AV1361"/>
    </row>
    <row r="1362" spans="44:48" x14ac:dyDescent="0.25">
      <c r="AR1362"/>
      <c r="AS1362"/>
      <c r="AU1362"/>
      <c r="AV1362"/>
    </row>
    <row r="1363" spans="44:48" x14ac:dyDescent="0.25">
      <c r="AR1363"/>
      <c r="AS1363"/>
      <c r="AU1363"/>
      <c r="AV1363"/>
    </row>
    <row r="1364" spans="44:48" x14ac:dyDescent="0.25">
      <c r="AR1364"/>
      <c r="AS1364"/>
      <c r="AU1364"/>
      <c r="AV1364"/>
    </row>
    <row r="1365" spans="44:48" x14ac:dyDescent="0.25">
      <c r="AR1365"/>
      <c r="AS1365"/>
      <c r="AU1365"/>
      <c r="AV1365"/>
    </row>
    <row r="1366" spans="44:48" x14ac:dyDescent="0.25">
      <c r="AR1366"/>
      <c r="AS1366"/>
      <c r="AU1366"/>
      <c r="AV1366"/>
    </row>
    <row r="1367" spans="44:48" x14ac:dyDescent="0.25">
      <c r="AR1367"/>
      <c r="AS1367"/>
      <c r="AU1367"/>
      <c r="AV1367"/>
    </row>
    <row r="1368" spans="44:48" x14ac:dyDescent="0.25">
      <c r="AR1368"/>
      <c r="AS1368"/>
      <c r="AU1368"/>
      <c r="AV1368"/>
    </row>
    <row r="1369" spans="44:48" x14ac:dyDescent="0.25">
      <c r="AR1369"/>
      <c r="AS1369"/>
      <c r="AU1369"/>
      <c r="AV1369"/>
    </row>
    <row r="1370" spans="44:48" x14ac:dyDescent="0.25">
      <c r="AR1370"/>
      <c r="AS1370"/>
      <c r="AU1370"/>
      <c r="AV1370"/>
    </row>
    <row r="1371" spans="44:48" x14ac:dyDescent="0.25">
      <c r="AR1371"/>
      <c r="AS1371"/>
      <c r="AU1371"/>
      <c r="AV1371"/>
    </row>
    <row r="1372" spans="44:48" x14ac:dyDescent="0.25">
      <c r="AR1372"/>
      <c r="AS1372"/>
      <c r="AU1372"/>
      <c r="AV1372"/>
    </row>
    <row r="1373" spans="44:48" x14ac:dyDescent="0.25">
      <c r="AR1373"/>
      <c r="AS1373"/>
      <c r="AU1373"/>
      <c r="AV1373"/>
    </row>
    <row r="1374" spans="44:48" x14ac:dyDescent="0.25">
      <c r="AR1374"/>
      <c r="AS1374"/>
      <c r="AU1374"/>
      <c r="AV1374"/>
    </row>
    <row r="1375" spans="44:48" x14ac:dyDescent="0.25">
      <c r="AR1375"/>
      <c r="AS1375"/>
      <c r="AU1375"/>
      <c r="AV1375"/>
    </row>
    <row r="1376" spans="44:48" x14ac:dyDescent="0.25">
      <c r="AR1376"/>
      <c r="AS1376"/>
      <c r="AU1376"/>
      <c r="AV1376"/>
    </row>
    <row r="1377" spans="44:48" x14ac:dyDescent="0.25">
      <c r="AR1377"/>
      <c r="AS1377"/>
      <c r="AU1377"/>
      <c r="AV1377"/>
    </row>
    <row r="1378" spans="44:48" x14ac:dyDescent="0.25">
      <c r="AR1378"/>
      <c r="AS1378"/>
      <c r="AU1378"/>
      <c r="AV1378"/>
    </row>
    <row r="1379" spans="44:48" x14ac:dyDescent="0.25">
      <c r="AR1379"/>
      <c r="AS1379"/>
      <c r="AU1379"/>
      <c r="AV1379"/>
    </row>
    <row r="1380" spans="44:48" x14ac:dyDescent="0.25">
      <c r="AR1380"/>
      <c r="AS1380"/>
      <c r="AU1380"/>
      <c r="AV1380"/>
    </row>
    <row r="1381" spans="44:48" x14ac:dyDescent="0.25">
      <c r="AR1381"/>
      <c r="AS1381"/>
      <c r="AU1381"/>
      <c r="AV1381"/>
    </row>
    <row r="1382" spans="44:48" x14ac:dyDescent="0.25">
      <c r="AR1382"/>
      <c r="AS1382"/>
      <c r="AU1382"/>
      <c r="AV1382"/>
    </row>
    <row r="1383" spans="44:48" x14ac:dyDescent="0.25">
      <c r="AR1383"/>
      <c r="AS1383"/>
      <c r="AU1383"/>
      <c r="AV1383"/>
    </row>
    <row r="1384" spans="44:48" x14ac:dyDescent="0.25">
      <c r="AR1384"/>
      <c r="AS1384"/>
      <c r="AU1384"/>
      <c r="AV1384"/>
    </row>
    <row r="1385" spans="44:48" x14ac:dyDescent="0.25">
      <c r="AR1385"/>
      <c r="AS1385"/>
      <c r="AU1385"/>
      <c r="AV1385"/>
    </row>
    <row r="1386" spans="44:48" x14ac:dyDescent="0.25">
      <c r="AR1386"/>
      <c r="AS1386"/>
      <c r="AU1386"/>
      <c r="AV1386"/>
    </row>
    <row r="1387" spans="44:48" x14ac:dyDescent="0.25">
      <c r="AR1387"/>
      <c r="AS1387"/>
      <c r="AU1387"/>
      <c r="AV1387"/>
    </row>
    <row r="1388" spans="44:48" x14ac:dyDescent="0.25">
      <c r="AR1388"/>
      <c r="AS1388"/>
      <c r="AU1388"/>
      <c r="AV1388"/>
    </row>
    <row r="1389" spans="44:48" x14ac:dyDescent="0.25">
      <c r="AR1389"/>
      <c r="AS1389"/>
      <c r="AU1389"/>
      <c r="AV1389"/>
    </row>
    <row r="1390" spans="44:48" x14ac:dyDescent="0.25">
      <c r="AR1390"/>
      <c r="AS1390"/>
      <c r="AU1390"/>
      <c r="AV1390"/>
    </row>
    <row r="1391" spans="44:48" x14ac:dyDescent="0.25">
      <c r="AR1391"/>
      <c r="AS1391"/>
      <c r="AU1391"/>
      <c r="AV1391"/>
    </row>
    <row r="1392" spans="44:48" x14ac:dyDescent="0.25">
      <c r="AR1392"/>
      <c r="AS1392"/>
      <c r="AU1392"/>
      <c r="AV1392"/>
    </row>
    <row r="1393" spans="44:48" x14ac:dyDescent="0.25">
      <c r="AR1393"/>
      <c r="AS1393"/>
      <c r="AU1393"/>
      <c r="AV1393"/>
    </row>
    <row r="1394" spans="44:48" x14ac:dyDescent="0.25">
      <c r="AR1394"/>
      <c r="AS1394"/>
      <c r="AU1394"/>
      <c r="AV1394"/>
    </row>
    <row r="1395" spans="44:48" x14ac:dyDescent="0.25">
      <c r="AR1395"/>
      <c r="AS1395"/>
      <c r="AU1395"/>
      <c r="AV1395"/>
    </row>
    <row r="1396" spans="44:48" x14ac:dyDescent="0.25">
      <c r="AR1396"/>
      <c r="AS1396"/>
      <c r="AU1396"/>
      <c r="AV1396"/>
    </row>
    <row r="1397" spans="44:48" x14ac:dyDescent="0.25">
      <c r="AR1397"/>
      <c r="AS1397"/>
      <c r="AU1397"/>
      <c r="AV1397"/>
    </row>
    <row r="1398" spans="44:48" x14ac:dyDescent="0.25">
      <c r="AR1398"/>
      <c r="AS1398"/>
      <c r="AU1398"/>
      <c r="AV1398"/>
    </row>
    <row r="1399" spans="44:48" x14ac:dyDescent="0.25">
      <c r="AR1399"/>
      <c r="AS1399"/>
      <c r="AU1399"/>
      <c r="AV1399"/>
    </row>
    <row r="1400" spans="44:48" x14ac:dyDescent="0.25">
      <c r="AR1400"/>
      <c r="AS1400"/>
      <c r="AU1400"/>
      <c r="AV1400"/>
    </row>
    <row r="1401" spans="44:48" x14ac:dyDescent="0.25">
      <c r="AR1401"/>
      <c r="AS1401"/>
      <c r="AU1401"/>
      <c r="AV1401"/>
    </row>
    <row r="1402" spans="44:48" x14ac:dyDescent="0.25">
      <c r="AR1402"/>
      <c r="AS1402"/>
      <c r="AU1402"/>
      <c r="AV1402"/>
    </row>
    <row r="1403" spans="44:48" x14ac:dyDescent="0.25">
      <c r="AR1403"/>
      <c r="AS1403"/>
      <c r="AU1403"/>
      <c r="AV1403"/>
    </row>
    <row r="1404" spans="44:48" x14ac:dyDescent="0.25">
      <c r="AR1404"/>
      <c r="AS1404"/>
      <c r="AU1404"/>
      <c r="AV1404"/>
    </row>
    <row r="1405" spans="44:48" x14ac:dyDescent="0.25">
      <c r="AR1405"/>
      <c r="AS1405"/>
      <c r="AU1405"/>
      <c r="AV1405"/>
    </row>
    <row r="1406" spans="44:48" x14ac:dyDescent="0.25">
      <c r="AR1406"/>
      <c r="AS1406"/>
      <c r="AU1406"/>
      <c r="AV1406"/>
    </row>
    <row r="1407" spans="44:48" x14ac:dyDescent="0.25">
      <c r="AR1407"/>
      <c r="AS1407"/>
      <c r="AU1407"/>
      <c r="AV1407"/>
    </row>
    <row r="1408" spans="44:48" x14ac:dyDescent="0.25">
      <c r="AR1408"/>
      <c r="AS1408"/>
      <c r="AU1408"/>
      <c r="AV1408"/>
    </row>
    <row r="1409" spans="44:48" x14ac:dyDescent="0.25">
      <c r="AR1409"/>
      <c r="AS1409"/>
      <c r="AU1409"/>
      <c r="AV1409"/>
    </row>
    <row r="1410" spans="44:48" x14ac:dyDescent="0.25">
      <c r="AR1410"/>
      <c r="AS1410"/>
      <c r="AU1410"/>
      <c r="AV1410"/>
    </row>
    <row r="1411" spans="44:48" x14ac:dyDescent="0.25">
      <c r="AR1411"/>
      <c r="AS1411"/>
      <c r="AU1411"/>
      <c r="AV1411"/>
    </row>
    <row r="1412" spans="44:48" x14ac:dyDescent="0.25">
      <c r="AR1412"/>
      <c r="AS1412"/>
      <c r="AU1412"/>
      <c r="AV1412"/>
    </row>
    <row r="1413" spans="44:48" x14ac:dyDescent="0.25">
      <c r="AR1413"/>
      <c r="AS1413"/>
      <c r="AU1413"/>
      <c r="AV1413"/>
    </row>
    <row r="1414" spans="44:48" x14ac:dyDescent="0.25">
      <c r="AR1414"/>
      <c r="AS1414"/>
      <c r="AU1414"/>
      <c r="AV1414"/>
    </row>
    <row r="1415" spans="44:48" x14ac:dyDescent="0.25">
      <c r="AR1415"/>
      <c r="AS1415"/>
      <c r="AU1415"/>
      <c r="AV1415"/>
    </row>
    <row r="1416" spans="44:48" x14ac:dyDescent="0.25">
      <c r="AR1416"/>
      <c r="AS1416"/>
      <c r="AU1416"/>
      <c r="AV1416"/>
    </row>
    <row r="1417" spans="44:48" x14ac:dyDescent="0.25">
      <c r="AR1417"/>
      <c r="AS1417"/>
      <c r="AU1417"/>
      <c r="AV1417"/>
    </row>
    <row r="1418" spans="44:48" x14ac:dyDescent="0.25">
      <c r="AR1418"/>
      <c r="AS1418"/>
      <c r="AU1418"/>
      <c r="AV1418"/>
    </row>
    <row r="1419" spans="44:48" x14ac:dyDescent="0.25">
      <c r="AR1419"/>
      <c r="AS1419"/>
      <c r="AU1419"/>
      <c r="AV1419"/>
    </row>
    <row r="1420" spans="44:48" x14ac:dyDescent="0.25">
      <c r="AR1420"/>
      <c r="AS1420"/>
      <c r="AU1420"/>
      <c r="AV1420"/>
    </row>
    <row r="1421" spans="44:48" x14ac:dyDescent="0.25">
      <c r="AR1421"/>
      <c r="AS1421"/>
      <c r="AU1421"/>
      <c r="AV1421"/>
    </row>
    <row r="1422" spans="44:48" x14ac:dyDescent="0.25">
      <c r="AR1422"/>
      <c r="AS1422"/>
      <c r="AU1422"/>
      <c r="AV1422"/>
    </row>
    <row r="1423" spans="44:48" x14ac:dyDescent="0.25">
      <c r="AR1423"/>
      <c r="AS1423"/>
      <c r="AU1423"/>
      <c r="AV1423"/>
    </row>
    <row r="1424" spans="44:48" x14ac:dyDescent="0.25">
      <c r="AR1424"/>
      <c r="AS1424"/>
      <c r="AU1424"/>
      <c r="AV1424"/>
    </row>
    <row r="1425" spans="44:48" x14ac:dyDescent="0.25">
      <c r="AR1425"/>
      <c r="AS1425"/>
      <c r="AU1425"/>
      <c r="AV1425"/>
    </row>
    <row r="1426" spans="44:48" x14ac:dyDescent="0.25">
      <c r="AR1426"/>
      <c r="AS1426"/>
      <c r="AU1426"/>
      <c r="AV1426"/>
    </row>
    <row r="1427" spans="44:48" x14ac:dyDescent="0.25">
      <c r="AR1427"/>
      <c r="AS1427"/>
      <c r="AU1427"/>
      <c r="AV1427"/>
    </row>
    <row r="1428" spans="44:48" x14ac:dyDescent="0.25">
      <c r="AR1428"/>
      <c r="AS1428"/>
      <c r="AU1428"/>
      <c r="AV1428"/>
    </row>
    <row r="1429" spans="44:48" x14ac:dyDescent="0.25">
      <c r="AR1429"/>
      <c r="AS1429"/>
      <c r="AU1429"/>
      <c r="AV1429"/>
    </row>
    <row r="1430" spans="44:48" x14ac:dyDescent="0.25">
      <c r="AR1430"/>
      <c r="AS1430"/>
      <c r="AU1430"/>
      <c r="AV1430"/>
    </row>
    <row r="1431" spans="44:48" x14ac:dyDescent="0.25">
      <c r="AR1431"/>
      <c r="AS1431"/>
      <c r="AU1431"/>
      <c r="AV1431"/>
    </row>
    <row r="1432" spans="44:48" x14ac:dyDescent="0.25">
      <c r="AR1432"/>
      <c r="AS1432"/>
      <c r="AU1432"/>
      <c r="AV1432"/>
    </row>
    <row r="1433" spans="44:48" x14ac:dyDescent="0.25">
      <c r="AR1433"/>
      <c r="AS1433"/>
      <c r="AU1433"/>
      <c r="AV1433"/>
    </row>
    <row r="1434" spans="44:48" x14ac:dyDescent="0.25">
      <c r="AR1434"/>
      <c r="AS1434"/>
      <c r="AU1434"/>
      <c r="AV1434"/>
    </row>
    <row r="1435" spans="44:48" x14ac:dyDescent="0.25">
      <c r="AR1435"/>
      <c r="AS1435"/>
      <c r="AU1435"/>
      <c r="AV1435"/>
    </row>
    <row r="1436" spans="44:48" x14ac:dyDescent="0.25">
      <c r="AR1436"/>
      <c r="AS1436"/>
      <c r="AU1436"/>
      <c r="AV1436"/>
    </row>
    <row r="1437" spans="44:48" x14ac:dyDescent="0.25">
      <c r="AR1437"/>
      <c r="AS1437"/>
      <c r="AU1437"/>
      <c r="AV1437"/>
    </row>
    <row r="1438" spans="44:48" x14ac:dyDescent="0.25">
      <c r="AR1438"/>
      <c r="AS1438"/>
      <c r="AU1438"/>
      <c r="AV1438"/>
    </row>
    <row r="1439" spans="44:48" x14ac:dyDescent="0.25">
      <c r="AR1439"/>
      <c r="AS1439"/>
      <c r="AU1439"/>
      <c r="AV1439"/>
    </row>
    <row r="1440" spans="44:48" x14ac:dyDescent="0.25">
      <c r="AR1440"/>
      <c r="AS1440"/>
      <c r="AU1440"/>
      <c r="AV1440"/>
    </row>
    <row r="1441" spans="44:48" x14ac:dyDescent="0.25">
      <c r="AR1441"/>
      <c r="AS1441"/>
      <c r="AU1441"/>
      <c r="AV1441"/>
    </row>
    <row r="1442" spans="44:48" x14ac:dyDescent="0.25">
      <c r="AR1442"/>
      <c r="AS1442"/>
      <c r="AU1442"/>
      <c r="AV1442"/>
    </row>
    <row r="1443" spans="44:48" x14ac:dyDescent="0.25">
      <c r="AR1443"/>
      <c r="AS1443"/>
      <c r="AU1443"/>
      <c r="AV1443"/>
    </row>
    <row r="1444" spans="44:48" x14ac:dyDescent="0.25">
      <c r="AR1444"/>
      <c r="AS1444"/>
      <c r="AU1444"/>
      <c r="AV1444"/>
    </row>
    <row r="1445" spans="44:48" x14ac:dyDescent="0.25">
      <c r="AR1445"/>
      <c r="AS1445"/>
      <c r="AU1445"/>
      <c r="AV1445"/>
    </row>
    <row r="1446" spans="44:48" x14ac:dyDescent="0.25">
      <c r="AR1446"/>
      <c r="AS1446"/>
      <c r="AU1446"/>
      <c r="AV1446"/>
    </row>
    <row r="1447" spans="44:48" x14ac:dyDescent="0.25">
      <c r="AR1447"/>
      <c r="AS1447"/>
      <c r="AU1447"/>
      <c r="AV1447"/>
    </row>
    <row r="1448" spans="44:48" x14ac:dyDescent="0.25">
      <c r="AR1448"/>
      <c r="AS1448"/>
      <c r="AU1448"/>
      <c r="AV1448"/>
    </row>
    <row r="1449" spans="44:48" x14ac:dyDescent="0.25">
      <c r="AR1449"/>
      <c r="AS1449"/>
      <c r="AU1449"/>
      <c r="AV1449"/>
    </row>
    <row r="1450" spans="44:48" x14ac:dyDescent="0.25">
      <c r="AR1450"/>
      <c r="AS1450"/>
      <c r="AU1450"/>
      <c r="AV1450"/>
    </row>
    <row r="1451" spans="44:48" x14ac:dyDescent="0.25">
      <c r="AR1451"/>
      <c r="AS1451"/>
      <c r="AU1451"/>
      <c r="AV1451"/>
    </row>
    <row r="1452" spans="44:48" x14ac:dyDescent="0.25">
      <c r="AR1452"/>
      <c r="AS1452"/>
      <c r="AU1452"/>
      <c r="AV1452"/>
    </row>
    <row r="1453" spans="44:48" x14ac:dyDescent="0.25">
      <c r="AR1453"/>
      <c r="AS1453"/>
      <c r="AU1453"/>
      <c r="AV1453"/>
    </row>
    <row r="1454" spans="44:48" x14ac:dyDescent="0.25">
      <c r="AR1454"/>
      <c r="AS1454"/>
      <c r="AU1454"/>
      <c r="AV1454"/>
    </row>
    <row r="1455" spans="44:48" x14ac:dyDescent="0.25">
      <c r="AR1455"/>
      <c r="AS1455"/>
      <c r="AU1455"/>
      <c r="AV1455"/>
    </row>
    <row r="1456" spans="44:48" x14ac:dyDescent="0.25">
      <c r="AR1456"/>
      <c r="AS1456"/>
      <c r="AU1456"/>
      <c r="AV1456"/>
    </row>
    <row r="1457" spans="44:48" x14ac:dyDescent="0.25">
      <c r="AR1457"/>
      <c r="AS1457"/>
      <c r="AU1457"/>
      <c r="AV1457"/>
    </row>
    <row r="1458" spans="44:48" x14ac:dyDescent="0.25">
      <c r="AR1458"/>
      <c r="AS1458"/>
      <c r="AU1458"/>
      <c r="AV1458"/>
    </row>
    <row r="1459" spans="44:48" x14ac:dyDescent="0.25">
      <c r="AR1459"/>
      <c r="AS1459"/>
      <c r="AU1459"/>
      <c r="AV1459"/>
    </row>
    <row r="1460" spans="44:48" x14ac:dyDescent="0.25">
      <c r="AR1460"/>
      <c r="AS1460"/>
      <c r="AU1460"/>
      <c r="AV1460"/>
    </row>
    <row r="1461" spans="44:48" x14ac:dyDescent="0.25">
      <c r="AR1461"/>
      <c r="AS1461"/>
      <c r="AU1461"/>
      <c r="AV1461"/>
    </row>
    <row r="1462" spans="44:48" x14ac:dyDescent="0.25">
      <c r="AR1462"/>
      <c r="AS1462"/>
      <c r="AU1462"/>
      <c r="AV1462"/>
    </row>
    <row r="1463" spans="44:48" x14ac:dyDescent="0.25">
      <c r="AR1463"/>
      <c r="AS1463"/>
      <c r="AU1463"/>
      <c r="AV1463"/>
    </row>
    <row r="1464" spans="44:48" x14ac:dyDescent="0.25">
      <c r="AR1464"/>
      <c r="AS1464"/>
      <c r="AU1464"/>
      <c r="AV1464"/>
    </row>
    <row r="1465" spans="44:48" x14ac:dyDescent="0.25">
      <c r="AR1465"/>
      <c r="AS1465"/>
      <c r="AU1465"/>
      <c r="AV1465"/>
    </row>
    <row r="1466" spans="44:48" x14ac:dyDescent="0.25">
      <c r="AR1466"/>
      <c r="AS1466"/>
      <c r="AU1466"/>
      <c r="AV1466"/>
    </row>
    <row r="1467" spans="44:48" x14ac:dyDescent="0.25">
      <c r="AR1467"/>
      <c r="AS1467"/>
      <c r="AU1467"/>
      <c r="AV1467"/>
    </row>
    <row r="1468" spans="44:48" x14ac:dyDescent="0.25">
      <c r="AR1468"/>
      <c r="AS1468"/>
      <c r="AU1468"/>
      <c r="AV1468"/>
    </row>
    <row r="1469" spans="44:48" x14ac:dyDescent="0.25">
      <c r="AR1469"/>
      <c r="AS1469"/>
      <c r="AU1469"/>
      <c r="AV1469"/>
    </row>
    <row r="1470" spans="44:48" x14ac:dyDescent="0.25">
      <c r="AR1470"/>
      <c r="AS1470"/>
      <c r="AU1470"/>
      <c r="AV1470"/>
    </row>
    <row r="1471" spans="44:48" x14ac:dyDescent="0.25">
      <c r="AR1471"/>
      <c r="AS1471"/>
      <c r="AU1471"/>
      <c r="AV1471"/>
    </row>
    <row r="1472" spans="44:48" x14ac:dyDescent="0.25">
      <c r="AR1472"/>
      <c r="AS1472"/>
      <c r="AU1472"/>
      <c r="AV1472"/>
    </row>
    <row r="1473" spans="44:48" x14ac:dyDescent="0.25">
      <c r="AR1473"/>
      <c r="AS1473"/>
      <c r="AU1473"/>
      <c r="AV1473"/>
    </row>
    <row r="1474" spans="44:48" x14ac:dyDescent="0.25">
      <c r="AR1474"/>
      <c r="AS1474"/>
      <c r="AU1474"/>
      <c r="AV1474"/>
    </row>
    <row r="1475" spans="44:48" x14ac:dyDescent="0.25">
      <c r="AR1475"/>
      <c r="AS1475"/>
      <c r="AU1475"/>
      <c r="AV1475"/>
    </row>
    <row r="1476" spans="44:48" x14ac:dyDescent="0.25">
      <c r="AR1476"/>
      <c r="AS1476"/>
      <c r="AU1476"/>
      <c r="AV1476"/>
    </row>
    <row r="1477" spans="44:48" x14ac:dyDescent="0.25">
      <c r="AR1477"/>
      <c r="AS1477"/>
      <c r="AU1477"/>
      <c r="AV1477"/>
    </row>
    <row r="1478" spans="44:48" x14ac:dyDescent="0.25">
      <c r="AR1478"/>
      <c r="AS1478"/>
      <c r="AU1478"/>
      <c r="AV1478"/>
    </row>
    <row r="1479" spans="44:48" x14ac:dyDescent="0.25">
      <c r="AR1479"/>
      <c r="AS1479"/>
      <c r="AU1479"/>
      <c r="AV1479"/>
    </row>
    <row r="1480" spans="44:48" x14ac:dyDescent="0.25">
      <c r="AR1480"/>
      <c r="AS1480"/>
      <c r="AU1480"/>
      <c r="AV1480"/>
    </row>
    <row r="1481" spans="44:48" x14ac:dyDescent="0.25">
      <c r="AR1481"/>
      <c r="AS1481"/>
      <c r="AU1481"/>
      <c r="AV1481"/>
    </row>
    <row r="1482" spans="44:48" x14ac:dyDescent="0.25">
      <c r="AR1482"/>
      <c r="AS1482"/>
      <c r="AU1482"/>
      <c r="AV1482"/>
    </row>
    <row r="1483" spans="44:48" x14ac:dyDescent="0.25">
      <c r="AR1483"/>
      <c r="AS1483"/>
      <c r="AU1483"/>
      <c r="AV1483"/>
    </row>
    <row r="1484" spans="44:48" x14ac:dyDescent="0.25">
      <c r="AR1484"/>
      <c r="AS1484"/>
      <c r="AU1484"/>
      <c r="AV1484"/>
    </row>
    <row r="1485" spans="44:48" x14ac:dyDescent="0.25">
      <c r="AR1485"/>
      <c r="AS1485"/>
      <c r="AU1485"/>
      <c r="AV1485"/>
    </row>
    <row r="1486" spans="44:48" x14ac:dyDescent="0.25">
      <c r="AR1486"/>
      <c r="AS1486"/>
      <c r="AU1486"/>
      <c r="AV1486"/>
    </row>
    <row r="1487" spans="44:48" x14ac:dyDescent="0.25">
      <c r="AR1487"/>
      <c r="AS1487"/>
      <c r="AU1487"/>
      <c r="AV1487"/>
    </row>
    <row r="1488" spans="44:48" x14ac:dyDescent="0.25">
      <c r="AR1488"/>
      <c r="AS1488"/>
      <c r="AU1488"/>
      <c r="AV1488"/>
    </row>
    <row r="1489" spans="44:48" x14ac:dyDescent="0.25">
      <c r="AR1489"/>
      <c r="AS1489"/>
      <c r="AU1489"/>
      <c r="AV1489"/>
    </row>
    <row r="1490" spans="44:48" x14ac:dyDescent="0.25">
      <c r="AR1490"/>
      <c r="AS1490"/>
      <c r="AU1490"/>
      <c r="AV1490"/>
    </row>
    <row r="1491" spans="44:48" x14ac:dyDescent="0.25">
      <c r="AR1491"/>
      <c r="AS1491"/>
      <c r="AU1491"/>
      <c r="AV1491"/>
    </row>
    <row r="1492" spans="44:48" x14ac:dyDescent="0.25">
      <c r="AR1492"/>
      <c r="AS1492"/>
      <c r="AU1492"/>
      <c r="AV1492"/>
    </row>
    <row r="1493" spans="44:48" x14ac:dyDescent="0.25">
      <c r="AR1493"/>
      <c r="AS1493"/>
      <c r="AU1493"/>
      <c r="AV1493"/>
    </row>
    <row r="1494" spans="44:48" x14ac:dyDescent="0.25">
      <c r="AR1494"/>
      <c r="AS1494"/>
      <c r="AU1494"/>
      <c r="AV1494"/>
    </row>
    <row r="1495" spans="44:48" x14ac:dyDescent="0.25">
      <c r="AR1495"/>
      <c r="AS1495"/>
      <c r="AU1495"/>
      <c r="AV1495"/>
    </row>
    <row r="1496" spans="44:48" x14ac:dyDescent="0.25">
      <c r="AR1496"/>
      <c r="AS1496"/>
      <c r="AU1496"/>
      <c r="AV1496"/>
    </row>
    <row r="1497" spans="44:48" x14ac:dyDescent="0.25">
      <c r="AR1497"/>
      <c r="AS1497"/>
      <c r="AU1497"/>
      <c r="AV1497"/>
    </row>
    <row r="1498" spans="44:48" x14ac:dyDescent="0.25">
      <c r="AR1498"/>
      <c r="AS1498"/>
      <c r="AU1498"/>
      <c r="AV1498"/>
    </row>
    <row r="1499" spans="44:48" x14ac:dyDescent="0.25">
      <c r="AR1499"/>
      <c r="AS1499"/>
      <c r="AU1499"/>
      <c r="AV1499"/>
    </row>
    <row r="1500" spans="44:48" x14ac:dyDescent="0.25">
      <c r="AR1500"/>
      <c r="AS1500"/>
      <c r="AU1500"/>
      <c r="AV1500"/>
    </row>
    <row r="1501" spans="44:48" x14ac:dyDescent="0.25">
      <c r="AR1501"/>
      <c r="AS1501"/>
      <c r="AU1501"/>
      <c r="AV1501"/>
    </row>
    <row r="1502" spans="44:48" x14ac:dyDescent="0.25">
      <c r="AR1502"/>
      <c r="AS1502"/>
      <c r="AU1502"/>
      <c r="AV1502"/>
    </row>
    <row r="1503" spans="44:48" x14ac:dyDescent="0.25">
      <c r="AR1503"/>
      <c r="AS1503"/>
      <c r="AU1503"/>
      <c r="AV1503"/>
    </row>
    <row r="1504" spans="44:48" x14ac:dyDescent="0.25">
      <c r="AR1504"/>
      <c r="AS1504"/>
      <c r="AU1504"/>
      <c r="AV1504"/>
    </row>
    <row r="1505" spans="44:48" x14ac:dyDescent="0.25">
      <c r="AR1505"/>
      <c r="AS1505"/>
      <c r="AU1505"/>
      <c r="AV1505"/>
    </row>
    <row r="1506" spans="44:48" x14ac:dyDescent="0.25">
      <c r="AR1506"/>
      <c r="AS1506"/>
      <c r="AU1506"/>
      <c r="AV1506"/>
    </row>
    <row r="1507" spans="44:48" x14ac:dyDescent="0.25">
      <c r="AR1507"/>
      <c r="AS1507"/>
      <c r="AU1507"/>
      <c r="AV1507"/>
    </row>
    <row r="1508" spans="44:48" x14ac:dyDescent="0.25">
      <c r="AR1508"/>
      <c r="AS1508"/>
      <c r="AU1508"/>
      <c r="AV1508"/>
    </row>
    <row r="1509" spans="44:48" x14ac:dyDescent="0.25">
      <c r="AR1509"/>
      <c r="AS1509"/>
      <c r="AU1509"/>
      <c r="AV1509"/>
    </row>
    <row r="1510" spans="44:48" x14ac:dyDescent="0.25">
      <c r="AR1510"/>
      <c r="AS1510"/>
      <c r="AU1510"/>
      <c r="AV1510"/>
    </row>
    <row r="1511" spans="44:48" x14ac:dyDescent="0.25">
      <c r="AR1511"/>
      <c r="AS1511"/>
      <c r="AU1511"/>
      <c r="AV1511"/>
    </row>
    <row r="1512" spans="44:48" x14ac:dyDescent="0.25">
      <c r="AR1512"/>
      <c r="AS1512"/>
      <c r="AU1512"/>
      <c r="AV1512"/>
    </row>
    <row r="1513" spans="44:48" x14ac:dyDescent="0.25">
      <c r="AR1513"/>
      <c r="AS1513"/>
      <c r="AU1513"/>
      <c r="AV1513"/>
    </row>
    <row r="1514" spans="44:48" x14ac:dyDescent="0.25">
      <c r="AR1514"/>
      <c r="AS1514"/>
      <c r="AU1514"/>
      <c r="AV1514"/>
    </row>
    <row r="1515" spans="44:48" x14ac:dyDescent="0.25">
      <c r="AR1515"/>
      <c r="AS1515"/>
      <c r="AU1515"/>
      <c r="AV1515"/>
    </row>
    <row r="1516" spans="44:48" x14ac:dyDescent="0.25">
      <c r="AR1516"/>
      <c r="AS1516"/>
      <c r="AU1516"/>
      <c r="AV1516"/>
    </row>
    <row r="1517" spans="44:48" x14ac:dyDescent="0.25">
      <c r="AR1517"/>
      <c r="AS1517"/>
      <c r="AU1517"/>
      <c r="AV1517"/>
    </row>
    <row r="1518" spans="44:48" x14ac:dyDescent="0.25">
      <c r="AR1518"/>
      <c r="AS1518"/>
      <c r="AU1518"/>
      <c r="AV1518"/>
    </row>
    <row r="1519" spans="44:48" x14ac:dyDescent="0.25">
      <c r="AR1519"/>
      <c r="AS1519"/>
      <c r="AU1519"/>
      <c r="AV1519"/>
    </row>
    <row r="1520" spans="44:48" x14ac:dyDescent="0.25">
      <c r="AR1520"/>
      <c r="AS1520"/>
      <c r="AU1520"/>
      <c r="AV1520"/>
    </row>
    <row r="1521" spans="44:48" x14ac:dyDescent="0.25">
      <c r="AR1521"/>
      <c r="AS1521"/>
      <c r="AU1521"/>
      <c r="AV1521"/>
    </row>
    <row r="1522" spans="44:48" x14ac:dyDescent="0.25">
      <c r="AR1522"/>
      <c r="AS1522"/>
      <c r="AU1522"/>
      <c r="AV1522"/>
    </row>
    <row r="1523" spans="44:48" x14ac:dyDescent="0.25">
      <c r="AR1523"/>
      <c r="AS1523"/>
      <c r="AU1523"/>
      <c r="AV1523"/>
    </row>
    <row r="1524" spans="44:48" x14ac:dyDescent="0.25">
      <c r="AR1524"/>
      <c r="AS1524"/>
      <c r="AU1524"/>
      <c r="AV1524"/>
    </row>
    <row r="1525" spans="44:48" x14ac:dyDescent="0.25">
      <c r="AR1525"/>
      <c r="AS1525"/>
      <c r="AU1525"/>
      <c r="AV1525"/>
    </row>
    <row r="1526" spans="44:48" x14ac:dyDescent="0.25">
      <c r="AR1526"/>
      <c r="AS1526"/>
      <c r="AU1526"/>
      <c r="AV1526"/>
    </row>
    <row r="1527" spans="44:48" x14ac:dyDescent="0.25">
      <c r="AR1527"/>
      <c r="AS1527"/>
      <c r="AU1527"/>
      <c r="AV1527"/>
    </row>
    <row r="1528" spans="44:48" x14ac:dyDescent="0.25">
      <c r="AR1528"/>
      <c r="AS1528"/>
      <c r="AU1528"/>
      <c r="AV1528"/>
    </row>
    <row r="1529" spans="44:48" x14ac:dyDescent="0.25">
      <c r="AR1529"/>
      <c r="AS1529"/>
      <c r="AU1529"/>
      <c r="AV1529"/>
    </row>
    <row r="1530" spans="44:48" x14ac:dyDescent="0.25">
      <c r="AR1530"/>
      <c r="AS1530"/>
      <c r="AU1530"/>
      <c r="AV1530"/>
    </row>
    <row r="1531" spans="44:48" x14ac:dyDescent="0.25">
      <c r="AR1531"/>
      <c r="AS1531"/>
      <c r="AU1531"/>
      <c r="AV1531"/>
    </row>
    <row r="1532" spans="44:48" x14ac:dyDescent="0.25">
      <c r="AR1532"/>
      <c r="AS1532"/>
      <c r="AU1532"/>
      <c r="AV1532"/>
    </row>
    <row r="1533" spans="44:48" x14ac:dyDescent="0.25">
      <c r="AR1533"/>
      <c r="AS1533"/>
      <c r="AU1533"/>
      <c r="AV1533"/>
    </row>
    <row r="1534" spans="44:48" x14ac:dyDescent="0.25">
      <c r="AR1534"/>
      <c r="AS1534"/>
      <c r="AU1534"/>
      <c r="AV1534"/>
    </row>
    <row r="1535" spans="44:48" x14ac:dyDescent="0.25">
      <c r="AR1535"/>
      <c r="AS1535"/>
      <c r="AU1535"/>
      <c r="AV1535"/>
    </row>
    <row r="1536" spans="44:48" x14ac:dyDescent="0.25">
      <c r="AR1536"/>
      <c r="AS1536"/>
      <c r="AU1536"/>
      <c r="AV1536"/>
    </row>
    <row r="1537" spans="44:48" x14ac:dyDescent="0.25">
      <c r="AR1537"/>
      <c r="AS1537"/>
      <c r="AU1537"/>
      <c r="AV1537"/>
    </row>
    <row r="1538" spans="44:48" x14ac:dyDescent="0.25">
      <c r="AR1538"/>
      <c r="AS1538"/>
      <c r="AU1538"/>
      <c r="AV1538"/>
    </row>
    <row r="1539" spans="44:48" x14ac:dyDescent="0.25">
      <c r="AR1539"/>
      <c r="AS1539"/>
      <c r="AU1539"/>
      <c r="AV1539"/>
    </row>
    <row r="1540" spans="44:48" x14ac:dyDescent="0.25">
      <c r="AR1540"/>
      <c r="AS1540"/>
      <c r="AU1540"/>
      <c r="AV1540"/>
    </row>
    <row r="1541" spans="44:48" x14ac:dyDescent="0.25">
      <c r="AR1541"/>
      <c r="AS1541"/>
      <c r="AU1541"/>
      <c r="AV1541"/>
    </row>
    <row r="1542" spans="44:48" x14ac:dyDescent="0.25">
      <c r="AR1542"/>
      <c r="AS1542"/>
      <c r="AU1542"/>
      <c r="AV1542"/>
    </row>
    <row r="1543" spans="44:48" x14ac:dyDescent="0.25">
      <c r="AR1543"/>
      <c r="AS1543"/>
      <c r="AU1543"/>
      <c r="AV1543"/>
    </row>
    <row r="1544" spans="44:48" x14ac:dyDescent="0.25">
      <c r="AR1544"/>
      <c r="AS1544"/>
      <c r="AU1544"/>
      <c r="AV1544"/>
    </row>
    <row r="1545" spans="44:48" x14ac:dyDescent="0.25">
      <c r="AR1545"/>
      <c r="AS1545"/>
      <c r="AU1545"/>
      <c r="AV1545"/>
    </row>
    <row r="1546" spans="44:48" x14ac:dyDescent="0.25">
      <c r="AR1546"/>
      <c r="AS1546"/>
      <c r="AU1546"/>
      <c r="AV1546"/>
    </row>
    <row r="1547" spans="44:48" x14ac:dyDescent="0.25">
      <c r="AR1547"/>
      <c r="AS1547"/>
      <c r="AU1547"/>
      <c r="AV1547"/>
    </row>
    <row r="1548" spans="44:48" x14ac:dyDescent="0.25">
      <c r="AR1548"/>
      <c r="AS1548"/>
      <c r="AU1548"/>
      <c r="AV1548"/>
    </row>
    <row r="1549" spans="44:48" x14ac:dyDescent="0.25">
      <c r="AR1549"/>
      <c r="AS1549"/>
      <c r="AU1549"/>
      <c r="AV1549"/>
    </row>
    <row r="1550" spans="44:48" x14ac:dyDescent="0.25">
      <c r="AR1550"/>
      <c r="AS1550"/>
      <c r="AU1550"/>
      <c r="AV1550"/>
    </row>
    <row r="1551" spans="44:48" x14ac:dyDescent="0.25">
      <c r="AR1551"/>
      <c r="AS1551"/>
      <c r="AU1551"/>
      <c r="AV1551"/>
    </row>
    <row r="1552" spans="44:48" x14ac:dyDescent="0.25">
      <c r="AR1552"/>
      <c r="AS1552"/>
      <c r="AU1552"/>
      <c r="AV1552"/>
    </row>
    <row r="1553" spans="44:48" x14ac:dyDescent="0.25">
      <c r="AR1553"/>
      <c r="AS1553"/>
      <c r="AU1553"/>
      <c r="AV1553"/>
    </row>
    <row r="1554" spans="44:48" x14ac:dyDescent="0.25">
      <c r="AR1554"/>
      <c r="AS1554"/>
      <c r="AU1554"/>
      <c r="AV1554"/>
    </row>
    <row r="1555" spans="44:48" x14ac:dyDescent="0.25">
      <c r="AR1555"/>
      <c r="AS1555"/>
      <c r="AU1555"/>
      <c r="AV1555"/>
    </row>
    <row r="1556" spans="44:48" x14ac:dyDescent="0.25">
      <c r="AR1556"/>
      <c r="AS1556"/>
      <c r="AU1556"/>
      <c r="AV1556"/>
    </row>
    <row r="1557" spans="44:48" x14ac:dyDescent="0.25">
      <c r="AR1557"/>
      <c r="AS1557"/>
      <c r="AU1557"/>
      <c r="AV1557"/>
    </row>
    <row r="1558" spans="44:48" x14ac:dyDescent="0.25">
      <c r="AR1558"/>
      <c r="AS1558"/>
      <c r="AU1558"/>
      <c r="AV1558"/>
    </row>
    <row r="1559" spans="44:48" x14ac:dyDescent="0.25">
      <c r="AR1559"/>
      <c r="AS1559"/>
      <c r="AU1559"/>
      <c r="AV1559"/>
    </row>
    <row r="1560" spans="44:48" x14ac:dyDescent="0.25">
      <c r="AR1560"/>
      <c r="AS1560"/>
      <c r="AU1560"/>
      <c r="AV1560"/>
    </row>
    <row r="1561" spans="44:48" x14ac:dyDescent="0.25">
      <c r="AR1561"/>
      <c r="AS1561"/>
      <c r="AU1561"/>
      <c r="AV1561"/>
    </row>
    <row r="1562" spans="44:48" x14ac:dyDescent="0.25">
      <c r="AR1562"/>
      <c r="AS1562"/>
      <c r="AU1562"/>
      <c r="AV1562"/>
    </row>
    <row r="1563" spans="44:48" x14ac:dyDescent="0.25">
      <c r="AR1563"/>
      <c r="AS1563"/>
      <c r="AU1563"/>
      <c r="AV1563"/>
    </row>
    <row r="1564" spans="44:48" x14ac:dyDescent="0.25">
      <c r="AR1564"/>
      <c r="AS1564"/>
      <c r="AU1564"/>
      <c r="AV1564"/>
    </row>
    <row r="1565" spans="44:48" x14ac:dyDescent="0.25">
      <c r="AR1565"/>
      <c r="AS1565"/>
      <c r="AU1565"/>
      <c r="AV1565"/>
    </row>
    <row r="1566" spans="44:48" x14ac:dyDescent="0.25">
      <c r="AR1566"/>
      <c r="AS1566"/>
      <c r="AU1566"/>
      <c r="AV1566"/>
    </row>
    <row r="1567" spans="44:48" x14ac:dyDescent="0.25">
      <c r="AR1567"/>
      <c r="AS1567"/>
      <c r="AU1567"/>
      <c r="AV1567"/>
    </row>
    <row r="1568" spans="44:48" x14ac:dyDescent="0.25">
      <c r="AR1568"/>
      <c r="AS1568"/>
      <c r="AU1568"/>
      <c r="AV1568"/>
    </row>
    <row r="1569" spans="44:48" x14ac:dyDescent="0.25">
      <c r="AR1569"/>
      <c r="AS1569"/>
      <c r="AU1569"/>
      <c r="AV1569"/>
    </row>
    <row r="1570" spans="44:48" x14ac:dyDescent="0.25">
      <c r="AR1570"/>
      <c r="AS1570"/>
      <c r="AU1570"/>
      <c r="AV1570"/>
    </row>
    <row r="1571" spans="44:48" x14ac:dyDescent="0.25">
      <c r="AR1571"/>
      <c r="AS1571"/>
      <c r="AU1571"/>
      <c r="AV1571"/>
    </row>
    <row r="1572" spans="44:48" x14ac:dyDescent="0.25">
      <c r="AR1572"/>
      <c r="AS1572"/>
      <c r="AU1572"/>
      <c r="AV1572"/>
    </row>
    <row r="1573" spans="44:48" x14ac:dyDescent="0.25">
      <c r="AR1573"/>
      <c r="AS1573"/>
      <c r="AU1573"/>
      <c r="AV1573"/>
    </row>
    <row r="1574" spans="44:48" x14ac:dyDescent="0.25">
      <c r="AR1574"/>
      <c r="AS1574"/>
      <c r="AU1574"/>
      <c r="AV1574"/>
    </row>
    <row r="1575" spans="44:48" x14ac:dyDescent="0.25">
      <c r="AR1575"/>
      <c r="AS1575"/>
      <c r="AU1575"/>
      <c r="AV1575"/>
    </row>
    <row r="1576" spans="44:48" x14ac:dyDescent="0.25">
      <c r="AR1576"/>
      <c r="AS1576"/>
      <c r="AU1576"/>
      <c r="AV1576"/>
    </row>
    <row r="1577" spans="44:48" x14ac:dyDescent="0.25">
      <c r="AR1577"/>
      <c r="AS1577"/>
      <c r="AU1577"/>
      <c r="AV1577"/>
    </row>
    <row r="1578" spans="44:48" x14ac:dyDescent="0.25">
      <c r="AR1578"/>
      <c r="AS1578"/>
      <c r="AU1578"/>
      <c r="AV1578"/>
    </row>
    <row r="1579" spans="44:48" x14ac:dyDescent="0.25">
      <c r="AR1579"/>
      <c r="AS1579"/>
      <c r="AU1579"/>
      <c r="AV1579"/>
    </row>
    <row r="1580" spans="44:48" x14ac:dyDescent="0.25">
      <c r="AR1580"/>
      <c r="AS1580"/>
      <c r="AU1580"/>
      <c r="AV1580"/>
    </row>
    <row r="1581" spans="44:48" x14ac:dyDescent="0.25">
      <c r="AR1581"/>
      <c r="AS1581"/>
      <c r="AU1581"/>
      <c r="AV1581"/>
    </row>
    <row r="1582" spans="44:48" x14ac:dyDescent="0.25">
      <c r="AR1582"/>
      <c r="AS1582"/>
      <c r="AU1582"/>
      <c r="AV1582"/>
    </row>
    <row r="1583" spans="44:48" x14ac:dyDescent="0.25">
      <c r="AR1583"/>
      <c r="AS1583"/>
      <c r="AU1583"/>
      <c r="AV1583"/>
    </row>
    <row r="1584" spans="44:48" x14ac:dyDescent="0.25">
      <c r="AR1584"/>
      <c r="AS1584"/>
      <c r="AU1584"/>
      <c r="AV1584"/>
    </row>
    <row r="1585" spans="44:48" x14ac:dyDescent="0.25">
      <c r="AR1585"/>
      <c r="AS1585"/>
      <c r="AU1585"/>
      <c r="AV1585"/>
    </row>
    <row r="1586" spans="44:48" x14ac:dyDescent="0.25">
      <c r="AR1586"/>
      <c r="AS1586"/>
      <c r="AU1586"/>
      <c r="AV1586"/>
    </row>
    <row r="1587" spans="44:48" x14ac:dyDescent="0.25">
      <c r="AR1587"/>
      <c r="AS1587"/>
      <c r="AU1587"/>
      <c r="AV1587"/>
    </row>
    <row r="1588" spans="44:48" x14ac:dyDescent="0.25">
      <c r="AR1588"/>
      <c r="AS1588"/>
      <c r="AU1588"/>
      <c r="AV1588"/>
    </row>
    <row r="1589" spans="44:48" x14ac:dyDescent="0.25">
      <c r="AR1589"/>
      <c r="AS1589"/>
      <c r="AU1589"/>
      <c r="AV1589"/>
    </row>
    <row r="1590" spans="44:48" x14ac:dyDescent="0.25">
      <c r="AR1590"/>
      <c r="AS1590"/>
      <c r="AU1590"/>
      <c r="AV1590"/>
    </row>
    <row r="1591" spans="44:48" x14ac:dyDescent="0.25">
      <c r="AR1591"/>
      <c r="AS1591"/>
      <c r="AU1591"/>
      <c r="AV1591"/>
    </row>
    <row r="1592" spans="44:48" x14ac:dyDescent="0.25">
      <c r="AR1592"/>
      <c r="AS1592"/>
      <c r="AU1592"/>
      <c r="AV1592"/>
    </row>
    <row r="1593" spans="44:48" x14ac:dyDescent="0.25">
      <c r="AR1593"/>
      <c r="AS1593"/>
      <c r="AU1593"/>
      <c r="AV1593"/>
    </row>
    <row r="1594" spans="44:48" x14ac:dyDescent="0.25">
      <c r="AR1594"/>
      <c r="AS1594"/>
      <c r="AU1594"/>
      <c r="AV1594"/>
    </row>
    <row r="1595" spans="44:48" x14ac:dyDescent="0.25">
      <c r="AR1595"/>
      <c r="AS1595"/>
      <c r="AU1595"/>
      <c r="AV1595"/>
    </row>
    <row r="1596" spans="44:48" x14ac:dyDescent="0.25">
      <c r="AR1596"/>
      <c r="AS1596"/>
      <c r="AU1596"/>
      <c r="AV1596"/>
    </row>
    <row r="1597" spans="44:48" x14ac:dyDescent="0.25">
      <c r="AR1597"/>
      <c r="AS1597"/>
      <c r="AU1597"/>
      <c r="AV1597"/>
    </row>
    <row r="1598" spans="44:48" x14ac:dyDescent="0.25">
      <c r="AR1598"/>
      <c r="AS1598"/>
      <c r="AU1598"/>
      <c r="AV1598"/>
    </row>
    <row r="1599" spans="44:48" x14ac:dyDescent="0.25">
      <c r="AR1599"/>
      <c r="AS1599"/>
      <c r="AU1599"/>
      <c r="AV1599"/>
    </row>
    <row r="1600" spans="44:48" x14ac:dyDescent="0.25">
      <c r="AR1600"/>
      <c r="AS1600"/>
      <c r="AU1600"/>
      <c r="AV1600"/>
    </row>
    <row r="1601" spans="44:48" x14ac:dyDescent="0.25">
      <c r="AR1601"/>
      <c r="AS1601"/>
      <c r="AU1601"/>
      <c r="AV1601"/>
    </row>
    <row r="1602" spans="44:48" x14ac:dyDescent="0.25">
      <c r="AR1602"/>
      <c r="AS1602"/>
      <c r="AU1602"/>
      <c r="AV1602"/>
    </row>
    <row r="1603" spans="44:48" x14ac:dyDescent="0.25">
      <c r="AR1603"/>
      <c r="AS1603"/>
      <c r="AU1603"/>
      <c r="AV1603"/>
    </row>
    <row r="1604" spans="44:48" x14ac:dyDescent="0.25">
      <c r="AR1604"/>
      <c r="AS1604"/>
      <c r="AU1604"/>
      <c r="AV1604"/>
    </row>
    <row r="1605" spans="44:48" x14ac:dyDescent="0.25">
      <c r="AR1605"/>
      <c r="AS1605"/>
      <c r="AU1605"/>
      <c r="AV1605"/>
    </row>
    <row r="1606" spans="44:48" x14ac:dyDescent="0.25">
      <c r="AR1606"/>
      <c r="AS1606"/>
      <c r="AU1606"/>
      <c r="AV1606"/>
    </row>
    <row r="1607" spans="44:48" x14ac:dyDescent="0.25">
      <c r="AR1607"/>
      <c r="AS1607"/>
      <c r="AU1607"/>
      <c r="AV1607"/>
    </row>
    <row r="1608" spans="44:48" x14ac:dyDescent="0.25">
      <c r="AR1608"/>
      <c r="AS1608"/>
      <c r="AU1608"/>
      <c r="AV1608"/>
    </row>
    <row r="1609" spans="44:48" x14ac:dyDescent="0.25">
      <c r="AR1609"/>
      <c r="AS1609"/>
      <c r="AU1609"/>
      <c r="AV1609"/>
    </row>
    <row r="1610" spans="44:48" x14ac:dyDescent="0.25">
      <c r="AR1610"/>
      <c r="AS1610"/>
      <c r="AU1610"/>
      <c r="AV1610"/>
    </row>
    <row r="1611" spans="44:48" x14ac:dyDescent="0.25">
      <c r="AR1611"/>
      <c r="AS1611"/>
      <c r="AU1611"/>
      <c r="AV1611"/>
    </row>
    <row r="1612" spans="44:48" x14ac:dyDescent="0.25">
      <c r="AR1612"/>
      <c r="AS1612"/>
      <c r="AU1612"/>
      <c r="AV1612"/>
    </row>
    <row r="1613" spans="44:48" x14ac:dyDescent="0.25">
      <c r="AR1613"/>
      <c r="AS1613"/>
      <c r="AU1613"/>
      <c r="AV1613"/>
    </row>
    <row r="1614" spans="44:48" x14ac:dyDescent="0.25">
      <c r="AR1614"/>
      <c r="AS1614"/>
      <c r="AU1614"/>
      <c r="AV1614"/>
    </row>
    <row r="1615" spans="44:48" x14ac:dyDescent="0.25">
      <c r="AR1615"/>
      <c r="AS1615"/>
      <c r="AU1615"/>
      <c r="AV1615"/>
    </row>
    <row r="1616" spans="44:48" x14ac:dyDescent="0.25">
      <c r="AR1616"/>
      <c r="AS1616"/>
      <c r="AU1616"/>
      <c r="AV1616"/>
    </row>
    <row r="1617" spans="44:48" x14ac:dyDescent="0.25">
      <c r="AR1617"/>
      <c r="AS1617"/>
      <c r="AU1617"/>
      <c r="AV1617"/>
    </row>
    <row r="1618" spans="44:48" x14ac:dyDescent="0.25">
      <c r="AR1618"/>
      <c r="AS1618"/>
      <c r="AU1618"/>
      <c r="AV1618"/>
    </row>
    <row r="1619" spans="44:48" x14ac:dyDescent="0.25">
      <c r="AR1619"/>
      <c r="AS1619"/>
      <c r="AU1619"/>
      <c r="AV1619"/>
    </row>
    <row r="1620" spans="44:48" x14ac:dyDescent="0.25">
      <c r="AR1620"/>
      <c r="AS1620"/>
      <c r="AU1620"/>
      <c r="AV1620"/>
    </row>
    <row r="1621" spans="44:48" x14ac:dyDescent="0.25">
      <c r="AR1621"/>
      <c r="AS1621"/>
      <c r="AU1621"/>
      <c r="AV1621"/>
    </row>
    <row r="1622" spans="44:48" x14ac:dyDescent="0.25">
      <c r="AR1622"/>
      <c r="AS1622"/>
      <c r="AU1622"/>
      <c r="AV1622"/>
    </row>
    <row r="1623" spans="44:48" x14ac:dyDescent="0.25">
      <c r="AR1623"/>
      <c r="AS1623"/>
      <c r="AU1623"/>
      <c r="AV1623"/>
    </row>
    <row r="1624" spans="44:48" x14ac:dyDescent="0.25">
      <c r="AR1624"/>
      <c r="AS1624"/>
      <c r="AU1624"/>
      <c r="AV1624"/>
    </row>
    <row r="1625" spans="44:48" x14ac:dyDescent="0.25">
      <c r="AR1625"/>
      <c r="AS1625"/>
      <c r="AU1625"/>
      <c r="AV1625"/>
    </row>
    <row r="1626" spans="44:48" x14ac:dyDescent="0.25">
      <c r="AR1626"/>
      <c r="AS1626"/>
      <c r="AU1626"/>
      <c r="AV1626"/>
    </row>
    <row r="1627" spans="44:48" x14ac:dyDescent="0.25">
      <c r="AR1627"/>
      <c r="AS1627"/>
      <c r="AU1627"/>
      <c r="AV1627"/>
    </row>
    <row r="1628" spans="44:48" x14ac:dyDescent="0.25">
      <c r="AR1628"/>
      <c r="AS1628"/>
      <c r="AU1628"/>
      <c r="AV1628"/>
    </row>
    <row r="1629" spans="44:48" x14ac:dyDescent="0.25">
      <c r="AR1629"/>
      <c r="AS1629"/>
      <c r="AU1629"/>
      <c r="AV1629"/>
    </row>
    <row r="1630" spans="44:48" x14ac:dyDescent="0.25">
      <c r="AR1630"/>
      <c r="AS1630"/>
      <c r="AU1630"/>
      <c r="AV1630"/>
    </row>
    <row r="1631" spans="44:48" x14ac:dyDescent="0.25">
      <c r="AR1631"/>
      <c r="AS1631"/>
      <c r="AU1631"/>
      <c r="AV1631"/>
    </row>
    <row r="1632" spans="44:48" x14ac:dyDescent="0.25">
      <c r="AR1632"/>
      <c r="AS1632"/>
      <c r="AU1632"/>
      <c r="AV1632"/>
    </row>
    <row r="1633" spans="44:48" x14ac:dyDescent="0.25">
      <c r="AR1633"/>
      <c r="AS1633"/>
      <c r="AU1633"/>
      <c r="AV1633"/>
    </row>
    <row r="1634" spans="44:48" x14ac:dyDescent="0.25">
      <c r="AR1634"/>
      <c r="AS1634"/>
      <c r="AU1634"/>
      <c r="AV1634"/>
    </row>
    <row r="1635" spans="44:48" x14ac:dyDescent="0.25">
      <c r="AR1635"/>
      <c r="AS1635"/>
      <c r="AU1635"/>
      <c r="AV1635"/>
    </row>
    <row r="1636" spans="44:48" x14ac:dyDescent="0.25">
      <c r="AR1636"/>
      <c r="AS1636"/>
      <c r="AU1636"/>
      <c r="AV1636"/>
    </row>
    <row r="1637" spans="44:48" x14ac:dyDescent="0.25">
      <c r="AR1637"/>
      <c r="AS1637"/>
      <c r="AU1637"/>
      <c r="AV1637"/>
    </row>
    <row r="1638" spans="44:48" x14ac:dyDescent="0.25">
      <c r="AR1638"/>
      <c r="AS1638"/>
      <c r="AU1638"/>
      <c r="AV1638"/>
    </row>
    <row r="1639" spans="44:48" x14ac:dyDescent="0.25">
      <c r="AR1639"/>
      <c r="AS1639"/>
      <c r="AU1639"/>
      <c r="AV1639"/>
    </row>
    <row r="1640" spans="44:48" x14ac:dyDescent="0.25">
      <c r="AR1640"/>
      <c r="AS1640"/>
      <c r="AU1640"/>
      <c r="AV1640"/>
    </row>
    <row r="1641" spans="44:48" x14ac:dyDescent="0.25">
      <c r="AR1641"/>
      <c r="AS1641"/>
      <c r="AU1641"/>
      <c r="AV1641"/>
    </row>
    <row r="1642" spans="44:48" x14ac:dyDescent="0.25">
      <c r="AR1642"/>
      <c r="AS1642"/>
      <c r="AU1642"/>
      <c r="AV1642"/>
    </row>
    <row r="1643" spans="44:48" x14ac:dyDescent="0.25">
      <c r="AR1643"/>
      <c r="AS1643"/>
      <c r="AU1643"/>
      <c r="AV1643"/>
    </row>
    <row r="1644" spans="44:48" x14ac:dyDescent="0.25">
      <c r="AR1644"/>
      <c r="AS1644"/>
      <c r="AU1644"/>
      <c r="AV1644"/>
    </row>
    <row r="1645" spans="44:48" x14ac:dyDescent="0.25">
      <c r="AR1645"/>
      <c r="AS1645"/>
      <c r="AU1645"/>
      <c r="AV1645"/>
    </row>
    <row r="1646" spans="44:48" x14ac:dyDescent="0.25">
      <c r="AR1646"/>
      <c r="AS1646"/>
      <c r="AU1646"/>
      <c r="AV1646"/>
    </row>
    <row r="1647" spans="44:48" x14ac:dyDescent="0.25">
      <c r="AR1647"/>
      <c r="AS1647"/>
      <c r="AU1647"/>
      <c r="AV1647"/>
    </row>
    <row r="1648" spans="44:48" x14ac:dyDescent="0.25">
      <c r="AR1648"/>
      <c r="AS1648"/>
      <c r="AU1648"/>
      <c r="AV1648"/>
    </row>
    <row r="1649" spans="44:48" x14ac:dyDescent="0.25">
      <c r="AR1649"/>
      <c r="AS1649"/>
      <c r="AU1649"/>
      <c r="AV1649"/>
    </row>
    <row r="1650" spans="44:48" x14ac:dyDescent="0.25">
      <c r="AR1650"/>
      <c r="AS1650"/>
      <c r="AU1650"/>
      <c r="AV1650"/>
    </row>
    <row r="1651" spans="44:48" x14ac:dyDescent="0.25">
      <c r="AR1651"/>
      <c r="AS1651"/>
      <c r="AU1651"/>
      <c r="AV1651"/>
    </row>
    <row r="1652" spans="44:48" x14ac:dyDescent="0.25">
      <c r="AR1652"/>
      <c r="AS1652"/>
      <c r="AU1652"/>
      <c r="AV1652"/>
    </row>
    <row r="1653" spans="44:48" x14ac:dyDescent="0.25">
      <c r="AR1653"/>
      <c r="AS1653"/>
      <c r="AU1653"/>
      <c r="AV1653"/>
    </row>
    <row r="1654" spans="44:48" x14ac:dyDescent="0.25">
      <c r="AR1654"/>
      <c r="AS1654"/>
      <c r="AU1654"/>
      <c r="AV1654"/>
    </row>
    <row r="1655" spans="44:48" x14ac:dyDescent="0.25">
      <c r="AR1655"/>
      <c r="AS1655"/>
      <c r="AU1655"/>
      <c r="AV1655"/>
    </row>
    <row r="1656" spans="44:48" x14ac:dyDescent="0.25">
      <c r="AR1656"/>
      <c r="AS1656"/>
      <c r="AU1656"/>
      <c r="AV1656"/>
    </row>
    <row r="1657" spans="44:48" x14ac:dyDescent="0.25">
      <c r="AR1657"/>
      <c r="AS1657"/>
      <c r="AU1657"/>
      <c r="AV1657"/>
    </row>
    <row r="1658" spans="44:48" x14ac:dyDescent="0.25">
      <c r="AR1658"/>
      <c r="AS1658"/>
      <c r="AU1658"/>
      <c r="AV1658"/>
    </row>
    <row r="1659" spans="44:48" x14ac:dyDescent="0.25">
      <c r="AR1659"/>
      <c r="AS1659"/>
      <c r="AU1659"/>
      <c r="AV1659"/>
    </row>
    <row r="1660" spans="44:48" x14ac:dyDescent="0.25">
      <c r="AR1660"/>
      <c r="AS1660"/>
      <c r="AU1660"/>
      <c r="AV1660"/>
    </row>
    <row r="1661" spans="44:48" x14ac:dyDescent="0.25">
      <c r="AR1661"/>
      <c r="AS1661"/>
      <c r="AU1661"/>
      <c r="AV1661"/>
    </row>
    <row r="1662" spans="44:48" x14ac:dyDescent="0.25">
      <c r="AR1662"/>
      <c r="AS1662"/>
      <c r="AU1662"/>
      <c r="AV1662"/>
    </row>
    <row r="1663" spans="44:48" x14ac:dyDescent="0.25">
      <c r="AR1663"/>
      <c r="AS1663"/>
      <c r="AU1663"/>
      <c r="AV1663"/>
    </row>
    <row r="1664" spans="44:48" x14ac:dyDescent="0.25">
      <c r="AR1664"/>
      <c r="AS1664"/>
      <c r="AU1664"/>
      <c r="AV1664"/>
    </row>
    <row r="1665" spans="44:48" x14ac:dyDescent="0.25">
      <c r="AR1665"/>
      <c r="AS1665"/>
      <c r="AU1665"/>
      <c r="AV1665"/>
    </row>
    <row r="1666" spans="44:48" x14ac:dyDescent="0.25">
      <c r="AR1666"/>
      <c r="AS1666"/>
      <c r="AU1666"/>
      <c r="AV1666"/>
    </row>
    <row r="1667" spans="44:48" x14ac:dyDescent="0.25">
      <c r="AR1667"/>
      <c r="AS1667"/>
      <c r="AU1667"/>
      <c r="AV1667"/>
    </row>
    <row r="1668" spans="44:48" x14ac:dyDescent="0.25">
      <c r="AR1668"/>
      <c r="AS1668"/>
      <c r="AU1668"/>
      <c r="AV1668"/>
    </row>
    <row r="1669" spans="44:48" x14ac:dyDescent="0.25">
      <c r="AR1669"/>
      <c r="AS1669"/>
      <c r="AU1669"/>
      <c r="AV1669"/>
    </row>
    <row r="1670" spans="44:48" x14ac:dyDescent="0.25">
      <c r="AR1670"/>
      <c r="AS1670"/>
      <c r="AU1670"/>
      <c r="AV1670"/>
    </row>
    <row r="1671" spans="44:48" x14ac:dyDescent="0.25">
      <c r="AR1671"/>
      <c r="AS1671"/>
      <c r="AU1671"/>
      <c r="AV1671"/>
    </row>
    <row r="1672" spans="44:48" x14ac:dyDescent="0.25">
      <c r="AR1672"/>
      <c r="AS1672"/>
      <c r="AU1672"/>
      <c r="AV1672"/>
    </row>
    <row r="1673" spans="44:48" x14ac:dyDescent="0.25">
      <c r="AR1673"/>
      <c r="AS1673"/>
      <c r="AU1673"/>
      <c r="AV1673"/>
    </row>
    <row r="1674" spans="44:48" x14ac:dyDescent="0.25">
      <c r="AR1674"/>
      <c r="AS1674"/>
      <c r="AU1674"/>
      <c r="AV1674"/>
    </row>
    <row r="1675" spans="44:48" x14ac:dyDescent="0.25">
      <c r="AR1675"/>
      <c r="AS1675"/>
      <c r="AU1675"/>
      <c r="AV1675"/>
    </row>
    <row r="1676" spans="44:48" x14ac:dyDescent="0.25">
      <c r="AR1676"/>
      <c r="AS1676"/>
      <c r="AU1676"/>
      <c r="AV1676"/>
    </row>
    <row r="1677" spans="44:48" x14ac:dyDescent="0.25">
      <c r="AR1677"/>
      <c r="AS1677"/>
      <c r="AU1677"/>
      <c r="AV1677"/>
    </row>
    <row r="1678" spans="44:48" x14ac:dyDescent="0.25">
      <c r="AR1678"/>
      <c r="AS1678"/>
      <c r="AU1678"/>
      <c r="AV1678"/>
    </row>
    <row r="1679" spans="44:48" x14ac:dyDescent="0.25">
      <c r="AR1679"/>
      <c r="AS1679"/>
      <c r="AU1679"/>
      <c r="AV1679"/>
    </row>
    <row r="1680" spans="44:48" x14ac:dyDescent="0.25">
      <c r="AR1680"/>
      <c r="AS1680"/>
      <c r="AU1680"/>
      <c r="AV1680"/>
    </row>
    <row r="1681" spans="44:48" x14ac:dyDescent="0.25">
      <c r="AR1681"/>
      <c r="AS1681"/>
      <c r="AU1681"/>
      <c r="AV1681"/>
    </row>
    <row r="1682" spans="44:48" x14ac:dyDescent="0.25">
      <c r="AR1682"/>
      <c r="AS1682"/>
      <c r="AU1682"/>
      <c r="AV1682"/>
    </row>
    <row r="1683" spans="44:48" x14ac:dyDescent="0.25">
      <c r="AR1683"/>
      <c r="AS1683"/>
      <c r="AU1683"/>
      <c r="AV1683"/>
    </row>
    <row r="1684" spans="44:48" x14ac:dyDescent="0.25">
      <c r="AR1684"/>
      <c r="AS1684"/>
      <c r="AU1684"/>
      <c r="AV1684"/>
    </row>
    <row r="1685" spans="44:48" x14ac:dyDescent="0.25">
      <c r="AR1685"/>
      <c r="AS1685"/>
      <c r="AU1685"/>
      <c r="AV1685"/>
    </row>
    <row r="1686" spans="44:48" x14ac:dyDescent="0.25">
      <c r="AR1686"/>
      <c r="AS1686"/>
      <c r="AU1686"/>
      <c r="AV1686"/>
    </row>
    <row r="1687" spans="44:48" x14ac:dyDescent="0.25">
      <c r="AR1687"/>
      <c r="AS1687"/>
      <c r="AU1687"/>
      <c r="AV1687"/>
    </row>
    <row r="1688" spans="44:48" x14ac:dyDescent="0.25">
      <c r="AR1688"/>
      <c r="AS1688"/>
      <c r="AU1688"/>
      <c r="AV1688"/>
    </row>
    <row r="1689" spans="44:48" x14ac:dyDescent="0.25">
      <c r="AR1689"/>
      <c r="AS1689"/>
      <c r="AU1689"/>
      <c r="AV1689"/>
    </row>
    <row r="1690" spans="44:48" x14ac:dyDescent="0.25">
      <c r="AR1690"/>
      <c r="AS1690"/>
      <c r="AU1690"/>
      <c r="AV1690"/>
    </row>
    <row r="1691" spans="44:48" x14ac:dyDescent="0.25">
      <c r="AR1691"/>
      <c r="AS1691"/>
      <c r="AU1691"/>
      <c r="AV1691"/>
    </row>
    <row r="1692" spans="44:48" x14ac:dyDescent="0.25">
      <c r="AR1692"/>
      <c r="AS1692"/>
      <c r="AU1692"/>
      <c r="AV1692"/>
    </row>
    <row r="1693" spans="44:48" x14ac:dyDescent="0.25">
      <c r="AR1693"/>
      <c r="AS1693"/>
      <c r="AU1693"/>
      <c r="AV1693"/>
    </row>
    <row r="1694" spans="44:48" x14ac:dyDescent="0.25">
      <c r="AR1694"/>
      <c r="AS1694"/>
      <c r="AU1694"/>
      <c r="AV1694"/>
    </row>
    <row r="1695" spans="44:48" x14ac:dyDescent="0.25">
      <c r="AR1695"/>
      <c r="AS1695"/>
      <c r="AU1695"/>
      <c r="AV1695"/>
    </row>
    <row r="1696" spans="44:48" x14ac:dyDescent="0.25">
      <c r="AR1696"/>
      <c r="AS1696"/>
      <c r="AU1696"/>
      <c r="AV1696"/>
    </row>
    <row r="1697" spans="44:48" x14ac:dyDescent="0.25">
      <c r="AR1697"/>
      <c r="AS1697"/>
      <c r="AU1697"/>
      <c r="AV1697"/>
    </row>
    <row r="1698" spans="44:48" x14ac:dyDescent="0.25">
      <c r="AR1698"/>
      <c r="AS1698"/>
      <c r="AU1698"/>
      <c r="AV1698"/>
    </row>
    <row r="1699" spans="44:48" x14ac:dyDescent="0.25">
      <c r="AR1699"/>
      <c r="AS1699"/>
      <c r="AU1699"/>
      <c r="AV1699"/>
    </row>
    <row r="1700" spans="44:48" x14ac:dyDescent="0.25">
      <c r="AR1700"/>
      <c r="AS1700"/>
      <c r="AU1700"/>
      <c r="AV1700"/>
    </row>
    <row r="1701" spans="44:48" x14ac:dyDescent="0.25">
      <c r="AR1701"/>
      <c r="AS1701"/>
      <c r="AU1701"/>
      <c r="AV1701"/>
    </row>
    <row r="1702" spans="44:48" x14ac:dyDescent="0.25">
      <c r="AR1702"/>
      <c r="AS1702"/>
      <c r="AU1702"/>
      <c r="AV1702"/>
    </row>
    <row r="1703" spans="44:48" x14ac:dyDescent="0.25">
      <c r="AR1703"/>
      <c r="AS1703"/>
      <c r="AU1703"/>
      <c r="AV1703"/>
    </row>
    <row r="1704" spans="44:48" x14ac:dyDescent="0.25">
      <c r="AR1704"/>
      <c r="AS1704"/>
      <c r="AU1704"/>
      <c r="AV1704"/>
    </row>
    <row r="1705" spans="44:48" x14ac:dyDescent="0.25">
      <c r="AR1705"/>
      <c r="AS1705"/>
      <c r="AU1705"/>
      <c r="AV1705"/>
    </row>
    <row r="1706" spans="44:48" x14ac:dyDescent="0.25">
      <c r="AR1706"/>
      <c r="AS1706"/>
      <c r="AU1706"/>
      <c r="AV1706"/>
    </row>
    <row r="1707" spans="44:48" x14ac:dyDescent="0.25">
      <c r="AR1707"/>
      <c r="AS1707"/>
      <c r="AU1707"/>
      <c r="AV1707"/>
    </row>
    <row r="1708" spans="44:48" x14ac:dyDescent="0.25">
      <c r="AR1708"/>
      <c r="AS1708"/>
      <c r="AU1708"/>
      <c r="AV1708"/>
    </row>
    <row r="1709" spans="44:48" x14ac:dyDescent="0.25">
      <c r="AR1709"/>
      <c r="AS1709"/>
      <c r="AU1709"/>
      <c r="AV1709"/>
    </row>
    <row r="1710" spans="44:48" x14ac:dyDescent="0.25">
      <c r="AR1710"/>
      <c r="AS1710"/>
      <c r="AU1710"/>
      <c r="AV1710"/>
    </row>
    <row r="1711" spans="44:48" x14ac:dyDescent="0.25">
      <c r="AR1711"/>
      <c r="AS1711"/>
      <c r="AU1711"/>
      <c r="AV1711"/>
    </row>
    <row r="1712" spans="44:48" x14ac:dyDescent="0.25">
      <c r="AR1712"/>
      <c r="AS1712"/>
      <c r="AU1712"/>
      <c r="AV1712"/>
    </row>
    <row r="1713" spans="44:48" x14ac:dyDescent="0.25">
      <c r="AR1713"/>
      <c r="AS1713"/>
      <c r="AU1713"/>
      <c r="AV1713"/>
    </row>
    <row r="1714" spans="44:48" x14ac:dyDescent="0.25">
      <c r="AR1714"/>
      <c r="AS1714"/>
      <c r="AU1714"/>
      <c r="AV1714"/>
    </row>
    <row r="1715" spans="44:48" x14ac:dyDescent="0.25">
      <c r="AR1715"/>
      <c r="AS1715"/>
      <c r="AU1715"/>
      <c r="AV1715"/>
    </row>
    <row r="1716" spans="44:48" x14ac:dyDescent="0.25">
      <c r="AR1716"/>
      <c r="AS1716"/>
      <c r="AU1716"/>
      <c r="AV1716"/>
    </row>
    <row r="1717" spans="44:48" x14ac:dyDescent="0.25">
      <c r="AR1717"/>
      <c r="AS1717"/>
      <c r="AU1717"/>
      <c r="AV1717"/>
    </row>
    <row r="1718" spans="44:48" x14ac:dyDescent="0.25">
      <c r="AR1718"/>
      <c r="AS1718"/>
      <c r="AU1718"/>
      <c r="AV1718"/>
    </row>
    <row r="1719" spans="44:48" x14ac:dyDescent="0.25">
      <c r="AR1719"/>
      <c r="AS1719"/>
      <c r="AU1719"/>
      <c r="AV1719"/>
    </row>
    <row r="1720" spans="44:48" x14ac:dyDescent="0.25">
      <c r="AR1720"/>
      <c r="AS1720"/>
      <c r="AU1720"/>
      <c r="AV1720"/>
    </row>
    <row r="1721" spans="44:48" x14ac:dyDescent="0.25">
      <c r="AR1721"/>
      <c r="AS1721"/>
      <c r="AU1721"/>
      <c r="AV1721"/>
    </row>
    <row r="1722" spans="44:48" x14ac:dyDescent="0.25">
      <c r="AR1722"/>
      <c r="AS1722"/>
      <c r="AU1722"/>
      <c r="AV1722"/>
    </row>
    <row r="1723" spans="44:48" x14ac:dyDescent="0.25">
      <c r="AR1723"/>
      <c r="AS1723"/>
      <c r="AU1723"/>
      <c r="AV1723"/>
    </row>
    <row r="1724" spans="44:48" x14ac:dyDescent="0.25">
      <c r="AR1724"/>
      <c r="AS1724"/>
      <c r="AU1724"/>
      <c r="AV1724"/>
    </row>
    <row r="1725" spans="44:48" x14ac:dyDescent="0.25">
      <c r="AR1725"/>
      <c r="AS1725"/>
      <c r="AU1725"/>
      <c r="AV1725"/>
    </row>
    <row r="1726" spans="44:48" x14ac:dyDescent="0.25">
      <c r="AR1726"/>
      <c r="AS1726"/>
      <c r="AU1726"/>
      <c r="AV1726"/>
    </row>
    <row r="1727" spans="44:48" x14ac:dyDescent="0.25">
      <c r="AR1727"/>
      <c r="AS1727"/>
      <c r="AU1727"/>
      <c r="AV1727"/>
    </row>
    <row r="1728" spans="44:48" x14ac:dyDescent="0.25">
      <c r="AR1728"/>
      <c r="AS1728"/>
      <c r="AU1728"/>
      <c r="AV1728"/>
    </row>
    <row r="1729" spans="44:48" x14ac:dyDescent="0.25">
      <c r="AR1729"/>
      <c r="AS1729"/>
      <c r="AU1729"/>
      <c r="AV1729"/>
    </row>
    <row r="1730" spans="44:48" x14ac:dyDescent="0.25">
      <c r="AR1730"/>
      <c r="AS1730"/>
      <c r="AU1730"/>
      <c r="AV1730"/>
    </row>
    <row r="1731" spans="44:48" x14ac:dyDescent="0.25">
      <c r="AR1731"/>
      <c r="AS1731"/>
      <c r="AU1731"/>
      <c r="AV1731"/>
    </row>
    <row r="1732" spans="44:48" x14ac:dyDescent="0.25">
      <c r="AR1732"/>
      <c r="AS1732"/>
      <c r="AU1732"/>
      <c r="AV1732"/>
    </row>
    <row r="1733" spans="44:48" x14ac:dyDescent="0.25">
      <c r="AR1733"/>
      <c r="AS1733"/>
      <c r="AU1733"/>
      <c r="AV1733"/>
    </row>
    <row r="1734" spans="44:48" x14ac:dyDescent="0.25">
      <c r="AR1734"/>
      <c r="AS1734"/>
      <c r="AU1734"/>
      <c r="AV1734"/>
    </row>
    <row r="1735" spans="44:48" x14ac:dyDescent="0.25">
      <c r="AR1735"/>
      <c r="AS1735"/>
      <c r="AU1735"/>
      <c r="AV1735"/>
    </row>
    <row r="1736" spans="44:48" x14ac:dyDescent="0.25">
      <c r="AR1736"/>
      <c r="AS1736"/>
      <c r="AU1736"/>
      <c r="AV1736"/>
    </row>
    <row r="1737" spans="44:48" x14ac:dyDescent="0.25">
      <c r="AR1737"/>
      <c r="AS1737"/>
      <c r="AU1737"/>
      <c r="AV1737"/>
    </row>
    <row r="1738" spans="44:48" x14ac:dyDescent="0.25">
      <c r="AR1738"/>
      <c r="AS1738"/>
      <c r="AU1738"/>
      <c r="AV1738"/>
    </row>
    <row r="1739" spans="44:48" x14ac:dyDescent="0.25">
      <c r="AR1739"/>
      <c r="AS1739"/>
      <c r="AU1739"/>
      <c r="AV1739"/>
    </row>
    <row r="1740" spans="44:48" x14ac:dyDescent="0.25">
      <c r="AR1740"/>
      <c r="AS1740"/>
      <c r="AU1740"/>
      <c r="AV1740"/>
    </row>
    <row r="1741" spans="44:48" x14ac:dyDescent="0.25">
      <c r="AR1741"/>
      <c r="AS1741"/>
      <c r="AU1741"/>
      <c r="AV1741"/>
    </row>
    <row r="1742" spans="44:48" x14ac:dyDescent="0.25">
      <c r="AR1742"/>
      <c r="AS1742"/>
      <c r="AU1742"/>
      <c r="AV1742"/>
    </row>
    <row r="1743" spans="44:48" x14ac:dyDescent="0.25">
      <c r="AR1743"/>
      <c r="AS1743"/>
      <c r="AU1743"/>
      <c r="AV1743"/>
    </row>
    <row r="1744" spans="44:48" x14ac:dyDescent="0.25">
      <c r="AR1744"/>
      <c r="AS1744"/>
      <c r="AU1744"/>
      <c r="AV1744"/>
    </row>
    <row r="1745" spans="44:48" x14ac:dyDescent="0.25">
      <c r="AR1745"/>
      <c r="AS1745"/>
      <c r="AU1745"/>
      <c r="AV1745"/>
    </row>
    <row r="1746" spans="44:48" x14ac:dyDescent="0.25">
      <c r="AR1746"/>
      <c r="AS1746"/>
      <c r="AU1746"/>
      <c r="AV1746"/>
    </row>
    <row r="1747" spans="44:48" x14ac:dyDescent="0.25">
      <c r="AR1747"/>
      <c r="AS1747"/>
      <c r="AU1747"/>
      <c r="AV1747"/>
    </row>
    <row r="1748" spans="44:48" x14ac:dyDescent="0.25">
      <c r="AR1748"/>
      <c r="AS1748"/>
      <c r="AU1748"/>
      <c r="AV1748"/>
    </row>
    <row r="1749" spans="44:48" x14ac:dyDescent="0.25">
      <c r="AR1749"/>
      <c r="AS1749"/>
      <c r="AU1749"/>
      <c r="AV1749"/>
    </row>
    <row r="1750" spans="44:48" x14ac:dyDescent="0.25">
      <c r="AR1750"/>
      <c r="AS1750"/>
      <c r="AU1750"/>
      <c r="AV1750"/>
    </row>
    <row r="1751" spans="44:48" x14ac:dyDescent="0.25">
      <c r="AR1751"/>
      <c r="AS1751"/>
      <c r="AU1751"/>
      <c r="AV1751"/>
    </row>
    <row r="1752" spans="44:48" x14ac:dyDescent="0.25">
      <c r="AR1752"/>
      <c r="AS1752"/>
      <c r="AU1752"/>
      <c r="AV1752"/>
    </row>
    <row r="1753" spans="44:48" x14ac:dyDescent="0.25">
      <c r="AR1753"/>
      <c r="AS1753"/>
      <c r="AU1753"/>
      <c r="AV1753"/>
    </row>
    <row r="1754" spans="44:48" x14ac:dyDescent="0.25">
      <c r="AR1754"/>
      <c r="AS1754"/>
      <c r="AU1754"/>
      <c r="AV1754"/>
    </row>
    <row r="1755" spans="44:48" x14ac:dyDescent="0.25">
      <c r="AR1755"/>
      <c r="AS1755"/>
      <c r="AU1755"/>
      <c r="AV1755"/>
    </row>
    <row r="1756" spans="44:48" x14ac:dyDescent="0.25">
      <c r="AR1756"/>
      <c r="AS1756"/>
      <c r="AU1756"/>
      <c r="AV1756"/>
    </row>
    <row r="1757" spans="44:48" x14ac:dyDescent="0.25">
      <c r="AR1757"/>
      <c r="AS1757"/>
      <c r="AU1757"/>
      <c r="AV1757"/>
    </row>
    <row r="1758" spans="44:48" x14ac:dyDescent="0.25">
      <c r="AR1758"/>
      <c r="AS1758"/>
      <c r="AU1758"/>
      <c r="AV1758"/>
    </row>
    <row r="1759" spans="44:48" x14ac:dyDescent="0.25">
      <c r="AR1759"/>
      <c r="AS1759"/>
      <c r="AU1759"/>
      <c r="AV1759"/>
    </row>
    <row r="1760" spans="44:48" x14ac:dyDescent="0.25">
      <c r="AR1760"/>
      <c r="AS1760"/>
      <c r="AU1760"/>
      <c r="AV1760"/>
    </row>
    <row r="1761" spans="44:48" x14ac:dyDescent="0.25">
      <c r="AR1761"/>
      <c r="AS1761"/>
      <c r="AU1761"/>
      <c r="AV1761"/>
    </row>
    <row r="1762" spans="44:48" x14ac:dyDescent="0.25">
      <c r="AR1762"/>
      <c r="AS1762"/>
      <c r="AU1762"/>
      <c r="AV1762"/>
    </row>
    <row r="1763" spans="44:48" x14ac:dyDescent="0.25">
      <c r="AR1763"/>
      <c r="AS1763"/>
      <c r="AU1763"/>
      <c r="AV1763"/>
    </row>
    <row r="1764" spans="44:48" x14ac:dyDescent="0.25">
      <c r="AR1764"/>
      <c r="AS1764"/>
      <c r="AU1764"/>
      <c r="AV1764"/>
    </row>
    <row r="1765" spans="44:48" x14ac:dyDescent="0.25">
      <c r="AR1765"/>
      <c r="AS1765"/>
      <c r="AU1765"/>
      <c r="AV1765"/>
    </row>
    <row r="1766" spans="44:48" x14ac:dyDescent="0.25">
      <c r="AR1766"/>
      <c r="AS1766"/>
      <c r="AU1766"/>
      <c r="AV1766"/>
    </row>
    <row r="1767" spans="44:48" x14ac:dyDescent="0.25">
      <c r="AR1767"/>
      <c r="AS1767"/>
      <c r="AU1767"/>
      <c r="AV1767"/>
    </row>
    <row r="1768" spans="44:48" x14ac:dyDescent="0.25">
      <c r="AR1768"/>
      <c r="AS1768"/>
      <c r="AU1768"/>
      <c r="AV1768"/>
    </row>
    <row r="1769" spans="44:48" x14ac:dyDescent="0.25">
      <c r="AR1769"/>
      <c r="AS1769"/>
      <c r="AU1769"/>
      <c r="AV1769"/>
    </row>
    <row r="1770" spans="44:48" x14ac:dyDescent="0.25">
      <c r="AR1770"/>
      <c r="AS1770"/>
      <c r="AU1770"/>
      <c r="AV1770"/>
    </row>
    <row r="1771" spans="44:48" x14ac:dyDescent="0.25">
      <c r="AR1771"/>
      <c r="AS1771"/>
      <c r="AU1771"/>
      <c r="AV1771"/>
    </row>
    <row r="1772" spans="44:48" x14ac:dyDescent="0.25">
      <c r="AR1772"/>
      <c r="AS1772"/>
      <c r="AU1772"/>
      <c r="AV1772"/>
    </row>
    <row r="1773" spans="44:48" x14ac:dyDescent="0.25">
      <c r="AR1773"/>
      <c r="AS1773"/>
      <c r="AU1773"/>
      <c r="AV1773"/>
    </row>
    <row r="1774" spans="44:48" x14ac:dyDescent="0.25">
      <c r="AR1774"/>
      <c r="AS1774"/>
      <c r="AU1774"/>
      <c r="AV1774"/>
    </row>
    <row r="1775" spans="44:48" x14ac:dyDescent="0.25">
      <c r="AR1775"/>
      <c r="AS1775"/>
      <c r="AU1775"/>
      <c r="AV1775"/>
    </row>
    <row r="1776" spans="44:48" x14ac:dyDescent="0.25">
      <c r="AR1776"/>
      <c r="AS1776"/>
      <c r="AU1776"/>
      <c r="AV1776"/>
    </row>
    <row r="1777" spans="44:48" x14ac:dyDescent="0.25">
      <c r="AR1777"/>
      <c r="AS1777"/>
      <c r="AU1777"/>
      <c r="AV1777"/>
    </row>
    <row r="1778" spans="44:48" x14ac:dyDescent="0.25">
      <c r="AR1778"/>
      <c r="AS1778"/>
      <c r="AU1778"/>
      <c r="AV1778"/>
    </row>
    <row r="1779" spans="44:48" x14ac:dyDescent="0.25">
      <c r="AR1779"/>
      <c r="AS1779"/>
      <c r="AU1779"/>
      <c r="AV1779"/>
    </row>
    <row r="1780" spans="44:48" x14ac:dyDescent="0.25">
      <c r="AR1780"/>
      <c r="AS1780"/>
      <c r="AU1780"/>
      <c r="AV1780"/>
    </row>
    <row r="1781" spans="44:48" x14ac:dyDescent="0.25">
      <c r="AR1781"/>
      <c r="AS1781"/>
      <c r="AU1781"/>
      <c r="AV1781"/>
    </row>
    <row r="1782" spans="44:48" x14ac:dyDescent="0.25">
      <c r="AR1782"/>
      <c r="AS1782"/>
      <c r="AU1782"/>
      <c r="AV1782"/>
    </row>
    <row r="1783" spans="44:48" x14ac:dyDescent="0.25">
      <c r="AR1783"/>
      <c r="AS1783"/>
      <c r="AU1783"/>
      <c r="AV1783"/>
    </row>
    <row r="1784" spans="44:48" x14ac:dyDescent="0.25">
      <c r="AR1784"/>
      <c r="AS1784"/>
      <c r="AU1784"/>
      <c r="AV1784"/>
    </row>
    <row r="1785" spans="44:48" x14ac:dyDescent="0.25">
      <c r="AR1785"/>
      <c r="AS1785"/>
      <c r="AU1785"/>
      <c r="AV1785"/>
    </row>
    <row r="1786" spans="44:48" x14ac:dyDescent="0.25">
      <c r="AR1786"/>
      <c r="AS1786"/>
      <c r="AU1786"/>
      <c r="AV1786"/>
    </row>
    <row r="1787" spans="44:48" x14ac:dyDescent="0.25">
      <c r="AR1787"/>
      <c r="AS1787"/>
      <c r="AU1787"/>
      <c r="AV1787"/>
    </row>
    <row r="1788" spans="44:48" x14ac:dyDescent="0.25">
      <c r="AR1788"/>
      <c r="AS1788"/>
      <c r="AU1788"/>
      <c r="AV1788"/>
    </row>
    <row r="1789" spans="44:48" x14ac:dyDescent="0.25">
      <c r="AR1789"/>
      <c r="AS1789"/>
      <c r="AU1789"/>
      <c r="AV1789"/>
    </row>
    <row r="1790" spans="44:48" x14ac:dyDescent="0.25">
      <c r="AR1790"/>
      <c r="AS1790"/>
      <c r="AU1790"/>
      <c r="AV1790"/>
    </row>
    <row r="1791" spans="44:48" x14ac:dyDescent="0.25">
      <c r="AR1791"/>
      <c r="AS1791"/>
      <c r="AU1791"/>
      <c r="AV1791"/>
    </row>
    <row r="1792" spans="44:48" x14ac:dyDescent="0.25">
      <c r="AR1792"/>
      <c r="AS1792"/>
      <c r="AU1792"/>
      <c r="AV1792"/>
    </row>
    <row r="1793" spans="44:48" x14ac:dyDescent="0.25">
      <c r="AR1793"/>
      <c r="AS1793"/>
      <c r="AU1793"/>
      <c r="AV1793"/>
    </row>
    <row r="1794" spans="44:48" x14ac:dyDescent="0.25">
      <c r="AR1794"/>
      <c r="AS1794"/>
      <c r="AU1794"/>
      <c r="AV1794"/>
    </row>
    <row r="1795" spans="44:48" x14ac:dyDescent="0.25">
      <c r="AR1795"/>
      <c r="AS1795"/>
      <c r="AU1795"/>
      <c r="AV1795"/>
    </row>
    <row r="1796" spans="44:48" x14ac:dyDescent="0.25">
      <c r="AR1796"/>
      <c r="AS1796"/>
      <c r="AU1796"/>
      <c r="AV1796"/>
    </row>
    <row r="1797" spans="44:48" x14ac:dyDescent="0.25">
      <c r="AR1797"/>
      <c r="AS1797"/>
      <c r="AU1797"/>
      <c r="AV1797"/>
    </row>
    <row r="1798" spans="44:48" x14ac:dyDescent="0.25">
      <c r="AR1798"/>
      <c r="AS1798"/>
      <c r="AU1798"/>
      <c r="AV1798"/>
    </row>
    <row r="1799" spans="44:48" x14ac:dyDescent="0.25">
      <c r="AR1799"/>
      <c r="AS1799"/>
      <c r="AU1799"/>
      <c r="AV1799"/>
    </row>
    <row r="1800" spans="44:48" x14ac:dyDescent="0.25">
      <c r="AR1800"/>
      <c r="AS1800"/>
      <c r="AU1800"/>
      <c r="AV1800"/>
    </row>
    <row r="1801" spans="44:48" x14ac:dyDescent="0.25">
      <c r="AR1801"/>
      <c r="AS1801"/>
      <c r="AU1801"/>
      <c r="AV1801"/>
    </row>
    <row r="1802" spans="44:48" x14ac:dyDescent="0.25">
      <c r="AR1802"/>
      <c r="AS1802"/>
      <c r="AU1802"/>
      <c r="AV1802"/>
    </row>
    <row r="1803" spans="44:48" x14ac:dyDescent="0.25">
      <c r="AR1803"/>
      <c r="AS1803"/>
      <c r="AU1803"/>
      <c r="AV1803"/>
    </row>
    <row r="1804" spans="44:48" x14ac:dyDescent="0.25">
      <c r="AR1804"/>
      <c r="AS1804"/>
      <c r="AU1804"/>
      <c r="AV1804"/>
    </row>
    <row r="1805" spans="44:48" x14ac:dyDescent="0.25">
      <c r="AR1805"/>
      <c r="AS1805"/>
      <c r="AU1805"/>
      <c r="AV1805"/>
    </row>
    <row r="1806" spans="44:48" x14ac:dyDescent="0.25">
      <c r="AR1806"/>
      <c r="AS1806"/>
      <c r="AU1806"/>
      <c r="AV1806"/>
    </row>
    <row r="1807" spans="44:48" x14ac:dyDescent="0.25">
      <c r="AR1807"/>
      <c r="AS1807"/>
      <c r="AU1807"/>
      <c r="AV1807"/>
    </row>
    <row r="1808" spans="44:48" x14ac:dyDescent="0.25">
      <c r="AR1808"/>
      <c r="AS1808"/>
      <c r="AU1808"/>
      <c r="AV1808"/>
    </row>
    <row r="1809" spans="44:48" x14ac:dyDescent="0.25">
      <c r="AR1809"/>
      <c r="AS1809"/>
      <c r="AU1809"/>
      <c r="AV1809"/>
    </row>
    <row r="1810" spans="44:48" x14ac:dyDescent="0.25">
      <c r="AR1810"/>
      <c r="AS1810"/>
      <c r="AU1810"/>
      <c r="AV1810"/>
    </row>
    <row r="1811" spans="44:48" x14ac:dyDescent="0.25">
      <c r="AR1811"/>
      <c r="AS1811"/>
      <c r="AU1811"/>
      <c r="AV1811"/>
    </row>
    <row r="1812" spans="44:48" x14ac:dyDescent="0.25">
      <c r="AR1812"/>
      <c r="AS1812"/>
      <c r="AU1812"/>
      <c r="AV1812"/>
    </row>
    <row r="1813" spans="44:48" x14ac:dyDescent="0.25">
      <c r="AR1813"/>
      <c r="AS1813"/>
      <c r="AU1813"/>
      <c r="AV1813"/>
    </row>
    <row r="1814" spans="44:48" x14ac:dyDescent="0.25">
      <c r="AR1814"/>
      <c r="AS1814"/>
      <c r="AU1814"/>
      <c r="AV1814"/>
    </row>
    <row r="1815" spans="44:48" x14ac:dyDescent="0.25">
      <c r="AR1815"/>
      <c r="AS1815"/>
      <c r="AU1815"/>
      <c r="AV1815"/>
    </row>
    <row r="1816" spans="44:48" x14ac:dyDescent="0.25">
      <c r="AR1816"/>
      <c r="AS1816"/>
      <c r="AU1816"/>
      <c r="AV1816"/>
    </row>
    <row r="1817" spans="44:48" x14ac:dyDescent="0.25">
      <c r="AR1817"/>
      <c r="AS1817"/>
      <c r="AU1817"/>
      <c r="AV1817"/>
    </row>
    <row r="1818" spans="44:48" x14ac:dyDescent="0.25">
      <c r="AR1818"/>
      <c r="AS1818"/>
      <c r="AU1818"/>
      <c r="AV1818"/>
    </row>
    <row r="1819" spans="44:48" x14ac:dyDescent="0.25">
      <c r="AR1819"/>
      <c r="AS1819"/>
      <c r="AU1819"/>
      <c r="AV1819"/>
    </row>
    <row r="1820" spans="44:48" x14ac:dyDescent="0.25">
      <c r="AR1820"/>
      <c r="AS1820"/>
      <c r="AU1820"/>
      <c r="AV1820"/>
    </row>
    <row r="1821" spans="44:48" x14ac:dyDescent="0.25">
      <c r="AR1821"/>
      <c r="AS1821"/>
      <c r="AU1821"/>
      <c r="AV1821"/>
    </row>
    <row r="1822" spans="44:48" x14ac:dyDescent="0.25">
      <c r="AR1822"/>
      <c r="AS1822"/>
      <c r="AU1822"/>
      <c r="AV1822"/>
    </row>
    <row r="1823" spans="44:48" x14ac:dyDescent="0.25">
      <c r="AR1823"/>
      <c r="AS1823"/>
      <c r="AU1823"/>
      <c r="AV1823"/>
    </row>
    <row r="1824" spans="44:48" x14ac:dyDescent="0.25">
      <c r="AR1824"/>
      <c r="AS1824"/>
      <c r="AU1824"/>
      <c r="AV1824"/>
    </row>
    <row r="1825" spans="44:48" x14ac:dyDescent="0.25">
      <c r="AR1825"/>
      <c r="AS1825"/>
      <c r="AU1825"/>
      <c r="AV1825"/>
    </row>
    <row r="1826" spans="44:48" x14ac:dyDescent="0.25">
      <c r="AR1826"/>
      <c r="AS1826"/>
      <c r="AU1826"/>
      <c r="AV1826"/>
    </row>
    <row r="1827" spans="44:48" x14ac:dyDescent="0.25">
      <c r="AR1827"/>
      <c r="AS1827"/>
      <c r="AU1827"/>
      <c r="AV1827"/>
    </row>
    <row r="1828" spans="44:48" x14ac:dyDescent="0.25">
      <c r="AR1828"/>
      <c r="AS1828"/>
      <c r="AU1828"/>
      <c r="AV1828"/>
    </row>
    <row r="1829" spans="44:48" x14ac:dyDescent="0.25">
      <c r="AR1829"/>
      <c r="AS1829"/>
      <c r="AU1829"/>
      <c r="AV1829"/>
    </row>
    <row r="1830" spans="44:48" x14ac:dyDescent="0.25">
      <c r="AR1830"/>
      <c r="AS1830"/>
      <c r="AU1830"/>
      <c r="AV1830"/>
    </row>
    <row r="1831" spans="44:48" x14ac:dyDescent="0.25">
      <c r="AR1831"/>
      <c r="AS1831"/>
      <c r="AU1831"/>
      <c r="AV1831"/>
    </row>
    <row r="1832" spans="44:48" x14ac:dyDescent="0.25">
      <c r="AR1832"/>
      <c r="AS1832"/>
      <c r="AU1832"/>
      <c r="AV1832"/>
    </row>
    <row r="1833" spans="44:48" x14ac:dyDescent="0.25">
      <c r="AR1833"/>
      <c r="AS1833"/>
      <c r="AU1833"/>
      <c r="AV1833"/>
    </row>
    <row r="1834" spans="44:48" x14ac:dyDescent="0.25">
      <c r="AR1834"/>
      <c r="AS1834"/>
      <c r="AU1834"/>
      <c r="AV1834"/>
    </row>
    <row r="1835" spans="44:48" x14ac:dyDescent="0.25">
      <c r="AR1835"/>
      <c r="AS1835"/>
      <c r="AU1835"/>
      <c r="AV1835"/>
    </row>
    <row r="1836" spans="44:48" x14ac:dyDescent="0.25">
      <c r="AR1836"/>
      <c r="AS1836"/>
      <c r="AU1836"/>
      <c r="AV1836"/>
    </row>
    <row r="1837" spans="44:48" x14ac:dyDescent="0.25">
      <c r="AR1837"/>
      <c r="AS1837"/>
      <c r="AU1837"/>
      <c r="AV1837"/>
    </row>
    <row r="1838" spans="44:48" x14ac:dyDescent="0.25">
      <c r="AR1838"/>
      <c r="AS1838"/>
      <c r="AU1838"/>
      <c r="AV1838"/>
    </row>
    <row r="1839" spans="44:48" x14ac:dyDescent="0.25">
      <c r="AR1839"/>
      <c r="AS1839"/>
      <c r="AU1839"/>
      <c r="AV1839"/>
    </row>
    <row r="1840" spans="44:48" x14ac:dyDescent="0.25">
      <c r="AR1840"/>
      <c r="AS1840"/>
      <c r="AU1840"/>
      <c r="AV1840"/>
    </row>
    <row r="1841" spans="44:48" x14ac:dyDescent="0.25">
      <c r="AR1841"/>
      <c r="AS1841"/>
      <c r="AU1841"/>
      <c r="AV1841"/>
    </row>
    <row r="1842" spans="44:48" x14ac:dyDescent="0.25">
      <c r="AR1842"/>
      <c r="AS1842"/>
      <c r="AU1842"/>
      <c r="AV1842"/>
    </row>
    <row r="1843" spans="44:48" x14ac:dyDescent="0.25">
      <c r="AR1843"/>
      <c r="AS1843"/>
      <c r="AU1843"/>
      <c r="AV1843"/>
    </row>
    <row r="1844" spans="44:48" x14ac:dyDescent="0.25">
      <c r="AR1844"/>
      <c r="AS1844"/>
      <c r="AU1844"/>
      <c r="AV1844"/>
    </row>
    <row r="1845" spans="44:48" x14ac:dyDescent="0.25">
      <c r="AR1845"/>
      <c r="AS1845"/>
      <c r="AU1845"/>
      <c r="AV1845"/>
    </row>
    <row r="1846" spans="44:48" x14ac:dyDescent="0.25">
      <c r="AR1846"/>
      <c r="AS1846"/>
      <c r="AU1846"/>
      <c r="AV1846"/>
    </row>
    <row r="1847" spans="44:48" x14ac:dyDescent="0.25">
      <c r="AR1847"/>
      <c r="AS1847"/>
      <c r="AU1847"/>
      <c r="AV1847"/>
    </row>
    <row r="1848" spans="44:48" x14ac:dyDescent="0.25">
      <c r="AR1848"/>
      <c r="AS1848"/>
      <c r="AU1848"/>
      <c r="AV1848"/>
    </row>
    <row r="1849" spans="44:48" x14ac:dyDescent="0.25">
      <c r="AR1849"/>
      <c r="AS1849"/>
      <c r="AU1849"/>
      <c r="AV1849"/>
    </row>
    <row r="1850" spans="44:48" x14ac:dyDescent="0.25">
      <c r="AR1850"/>
      <c r="AS1850"/>
      <c r="AU1850"/>
      <c r="AV1850"/>
    </row>
    <row r="1851" spans="44:48" x14ac:dyDescent="0.25">
      <c r="AR1851"/>
      <c r="AS1851"/>
      <c r="AU1851"/>
      <c r="AV1851"/>
    </row>
    <row r="1852" spans="44:48" x14ac:dyDescent="0.25">
      <c r="AR1852"/>
      <c r="AS1852"/>
      <c r="AU1852"/>
      <c r="AV1852"/>
    </row>
    <row r="1853" spans="44:48" x14ac:dyDescent="0.25">
      <c r="AR1853"/>
      <c r="AS1853"/>
      <c r="AU1853"/>
      <c r="AV1853"/>
    </row>
    <row r="1854" spans="44:48" x14ac:dyDescent="0.25">
      <c r="AR1854"/>
      <c r="AS1854"/>
      <c r="AU1854"/>
      <c r="AV1854"/>
    </row>
    <row r="1855" spans="44:48" x14ac:dyDescent="0.25">
      <c r="AR1855"/>
      <c r="AS1855"/>
      <c r="AU1855"/>
      <c r="AV1855"/>
    </row>
    <row r="1856" spans="44:48" x14ac:dyDescent="0.25">
      <c r="AR1856"/>
      <c r="AS1856"/>
      <c r="AU1856"/>
      <c r="AV1856"/>
    </row>
    <row r="1857" spans="44:48" x14ac:dyDescent="0.25">
      <c r="AR1857"/>
      <c r="AS1857"/>
      <c r="AU1857"/>
      <c r="AV1857"/>
    </row>
    <row r="1858" spans="44:48" x14ac:dyDescent="0.25">
      <c r="AR1858"/>
      <c r="AS1858"/>
      <c r="AU1858"/>
      <c r="AV1858"/>
    </row>
    <row r="1859" spans="44:48" x14ac:dyDescent="0.25">
      <c r="AR1859"/>
      <c r="AS1859"/>
      <c r="AU1859"/>
      <c r="AV1859"/>
    </row>
    <row r="1860" spans="44:48" x14ac:dyDescent="0.25">
      <c r="AR1860"/>
      <c r="AS1860"/>
      <c r="AU1860"/>
      <c r="AV1860"/>
    </row>
    <row r="1861" spans="44:48" x14ac:dyDescent="0.25">
      <c r="AR1861"/>
      <c r="AS1861"/>
      <c r="AU1861"/>
      <c r="AV1861"/>
    </row>
    <row r="1862" spans="44:48" x14ac:dyDescent="0.25">
      <c r="AR1862"/>
      <c r="AS1862"/>
      <c r="AU1862"/>
      <c r="AV1862"/>
    </row>
    <row r="1863" spans="44:48" x14ac:dyDescent="0.25">
      <c r="AR1863"/>
      <c r="AS1863"/>
      <c r="AU1863"/>
      <c r="AV1863"/>
    </row>
    <row r="1864" spans="44:48" x14ac:dyDescent="0.25">
      <c r="AR1864"/>
      <c r="AS1864"/>
      <c r="AU1864"/>
      <c r="AV1864"/>
    </row>
    <row r="1865" spans="44:48" x14ac:dyDescent="0.25">
      <c r="AR1865"/>
      <c r="AS1865"/>
      <c r="AU1865"/>
      <c r="AV1865"/>
    </row>
    <row r="1866" spans="44:48" x14ac:dyDescent="0.25">
      <c r="AR1866"/>
      <c r="AS1866"/>
      <c r="AU1866"/>
      <c r="AV1866"/>
    </row>
    <row r="1867" spans="44:48" x14ac:dyDescent="0.25">
      <c r="AR1867"/>
      <c r="AS1867"/>
      <c r="AU1867"/>
      <c r="AV1867"/>
    </row>
    <row r="1868" spans="44:48" x14ac:dyDescent="0.25">
      <c r="AR1868"/>
      <c r="AS1868"/>
      <c r="AU1868"/>
      <c r="AV1868"/>
    </row>
    <row r="1869" spans="44:48" x14ac:dyDescent="0.25">
      <c r="AR1869"/>
      <c r="AS1869"/>
      <c r="AU1869"/>
      <c r="AV1869"/>
    </row>
    <row r="1870" spans="44:48" x14ac:dyDescent="0.25">
      <c r="AR1870"/>
      <c r="AS1870"/>
      <c r="AU1870"/>
      <c r="AV1870"/>
    </row>
    <row r="1871" spans="44:48" x14ac:dyDescent="0.25">
      <c r="AR1871"/>
      <c r="AS1871"/>
      <c r="AU1871"/>
      <c r="AV1871"/>
    </row>
    <row r="1872" spans="44:48" x14ac:dyDescent="0.25">
      <c r="AR1872"/>
      <c r="AS1872"/>
      <c r="AU1872"/>
      <c r="AV1872"/>
    </row>
    <row r="1873" spans="44:48" x14ac:dyDescent="0.25">
      <c r="AR1873"/>
      <c r="AS1873"/>
      <c r="AU1873"/>
      <c r="AV1873"/>
    </row>
    <row r="1874" spans="44:48" x14ac:dyDescent="0.25">
      <c r="AR1874"/>
      <c r="AS1874"/>
      <c r="AU1874"/>
      <c r="AV1874"/>
    </row>
    <row r="1875" spans="44:48" x14ac:dyDescent="0.25">
      <c r="AR1875"/>
      <c r="AS1875"/>
      <c r="AU1875"/>
      <c r="AV1875"/>
    </row>
    <row r="1876" spans="44:48" x14ac:dyDescent="0.25">
      <c r="AR1876"/>
      <c r="AS1876"/>
      <c r="AU1876"/>
      <c r="AV1876"/>
    </row>
    <row r="1877" spans="44:48" x14ac:dyDescent="0.25">
      <c r="AR1877"/>
      <c r="AS1877"/>
      <c r="AU1877"/>
      <c r="AV1877"/>
    </row>
    <row r="1878" spans="44:48" x14ac:dyDescent="0.25">
      <c r="AR1878"/>
      <c r="AS1878"/>
      <c r="AU1878"/>
      <c r="AV1878"/>
    </row>
    <row r="1879" spans="44:48" x14ac:dyDescent="0.25">
      <c r="AR1879"/>
      <c r="AS1879"/>
      <c r="AU1879"/>
      <c r="AV1879"/>
    </row>
    <row r="1880" spans="44:48" x14ac:dyDescent="0.25">
      <c r="AR1880"/>
      <c r="AS1880"/>
      <c r="AU1880"/>
      <c r="AV1880"/>
    </row>
    <row r="1881" spans="44:48" x14ac:dyDescent="0.25">
      <c r="AR1881"/>
      <c r="AS1881"/>
      <c r="AU1881"/>
      <c r="AV1881"/>
    </row>
    <row r="1882" spans="44:48" x14ac:dyDescent="0.25">
      <c r="AR1882"/>
      <c r="AS1882"/>
      <c r="AU1882"/>
      <c r="AV1882"/>
    </row>
    <row r="1883" spans="44:48" x14ac:dyDescent="0.25">
      <c r="AR1883"/>
      <c r="AS1883"/>
      <c r="AU1883"/>
      <c r="AV1883"/>
    </row>
    <row r="1884" spans="44:48" x14ac:dyDescent="0.25">
      <c r="AR1884"/>
      <c r="AS1884"/>
      <c r="AU1884"/>
      <c r="AV1884"/>
    </row>
    <row r="1885" spans="44:48" x14ac:dyDescent="0.25">
      <c r="AR1885"/>
      <c r="AS1885"/>
      <c r="AU1885"/>
      <c r="AV1885"/>
    </row>
    <row r="1886" spans="44:48" x14ac:dyDescent="0.25">
      <c r="AR1886"/>
      <c r="AS1886"/>
      <c r="AU1886"/>
      <c r="AV1886"/>
    </row>
    <row r="1887" spans="44:48" x14ac:dyDescent="0.25">
      <c r="AR1887"/>
      <c r="AS1887"/>
      <c r="AU1887"/>
      <c r="AV1887"/>
    </row>
    <row r="1888" spans="44:48" x14ac:dyDescent="0.25">
      <c r="AR1888"/>
      <c r="AS1888"/>
      <c r="AU1888"/>
      <c r="AV1888"/>
    </row>
    <row r="1889" spans="44:48" x14ac:dyDescent="0.25">
      <c r="AR1889"/>
      <c r="AS1889"/>
      <c r="AU1889"/>
      <c r="AV1889"/>
    </row>
    <row r="1890" spans="44:48" x14ac:dyDescent="0.25">
      <c r="AR1890"/>
      <c r="AS1890"/>
      <c r="AU1890"/>
      <c r="AV1890"/>
    </row>
    <row r="1891" spans="44:48" x14ac:dyDescent="0.25">
      <c r="AR1891"/>
      <c r="AS1891"/>
      <c r="AU1891"/>
      <c r="AV1891"/>
    </row>
    <row r="1892" spans="44:48" x14ac:dyDescent="0.25">
      <c r="AR1892"/>
      <c r="AS1892"/>
      <c r="AU1892"/>
      <c r="AV1892"/>
    </row>
    <row r="1893" spans="44:48" x14ac:dyDescent="0.25">
      <c r="AR1893"/>
      <c r="AS1893"/>
      <c r="AU1893"/>
      <c r="AV1893"/>
    </row>
    <row r="1894" spans="44:48" x14ac:dyDescent="0.25">
      <c r="AR1894"/>
      <c r="AS1894"/>
      <c r="AU1894"/>
      <c r="AV1894"/>
    </row>
    <row r="1895" spans="44:48" x14ac:dyDescent="0.25">
      <c r="AR1895"/>
      <c r="AS1895"/>
      <c r="AU1895"/>
      <c r="AV1895"/>
    </row>
    <row r="1896" spans="44:48" x14ac:dyDescent="0.25">
      <c r="AR1896"/>
      <c r="AS1896"/>
      <c r="AU1896"/>
      <c r="AV1896"/>
    </row>
    <row r="1897" spans="44:48" x14ac:dyDescent="0.25">
      <c r="AR1897"/>
      <c r="AS1897"/>
      <c r="AU1897"/>
      <c r="AV1897"/>
    </row>
    <row r="1898" spans="44:48" x14ac:dyDescent="0.25">
      <c r="AR1898"/>
      <c r="AS1898"/>
      <c r="AU1898"/>
      <c r="AV1898"/>
    </row>
    <row r="1899" spans="44:48" x14ac:dyDescent="0.25">
      <c r="AR1899"/>
      <c r="AS1899"/>
      <c r="AU1899"/>
      <c r="AV1899"/>
    </row>
    <row r="1900" spans="44:48" x14ac:dyDescent="0.25">
      <c r="AR1900"/>
      <c r="AS1900"/>
      <c r="AU1900"/>
      <c r="AV1900"/>
    </row>
    <row r="1901" spans="44:48" x14ac:dyDescent="0.25">
      <c r="AR1901"/>
      <c r="AS1901"/>
      <c r="AU1901"/>
      <c r="AV1901"/>
    </row>
    <row r="1902" spans="44:48" x14ac:dyDescent="0.25">
      <c r="AR1902"/>
      <c r="AS1902"/>
      <c r="AU1902"/>
      <c r="AV1902"/>
    </row>
    <row r="1903" spans="44:48" x14ac:dyDescent="0.25">
      <c r="AR1903"/>
      <c r="AS1903"/>
      <c r="AU1903"/>
      <c r="AV1903"/>
    </row>
    <row r="1904" spans="44:48" x14ac:dyDescent="0.25">
      <c r="AR1904"/>
      <c r="AS1904"/>
      <c r="AU1904"/>
      <c r="AV1904"/>
    </row>
    <row r="1905" spans="44:48" x14ac:dyDescent="0.25">
      <c r="AR1905"/>
      <c r="AS1905"/>
      <c r="AU1905"/>
      <c r="AV1905"/>
    </row>
    <row r="1906" spans="44:48" x14ac:dyDescent="0.25">
      <c r="AR1906"/>
      <c r="AS1906"/>
      <c r="AU1906"/>
      <c r="AV1906"/>
    </row>
    <row r="1907" spans="44:48" x14ac:dyDescent="0.25">
      <c r="AR1907"/>
      <c r="AS1907"/>
      <c r="AU1907"/>
      <c r="AV1907"/>
    </row>
    <row r="1908" spans="44:48" x14ac:dyDescent="0.25">
      <c r="AR1908"/>
      <c r="AS1908"/>
      <c r="AU1908"/>
      <c r="AV1908"/>
    </row>
    <row r="1909" spans="44:48" x14ac:dyDescent="0.25">
      <c r="AR1909"/>
      <c r="AS1909"/>
      <c r="AU1909"/>
      <c r="AV1909"/>
    </row>
    <row r="1910" spans="44:48" x14ac:dyDescent="0.25">
      <c r="AR1910"/>
      <c r="AS1910"/>
      <c r="AU1910"/>
      <c r="AV1910"/>
    </row>
    <row r="1911" spans="44:48" x14ac:dyDescent="0.25">
      <c r="AR1911"/>
      <c r="AS1911"/>
      <c r="AU1911"/>
      <c r="AV1911"/>
    </row>
    <row r="1912" spans="44:48" x14ac:dyDescent="0.25">
      <c r="AR1912"/>
      <c r="AS1912"/>
      <c r="AU1912"/>
      <c r="AV1912"/>
    </row>
    <row r="1913" spans="44:48" x14ac:dyDescent="0.25">
      <c r="AR1913"/>
      <c r="AS1913"/>
      <c r="AU1913"/>
      <c r="AV1913"/>
    </row>
    <row r="1914" spans="44:48" x14ac:dyDescent="0.25">
      <c r="AR1914"/>
      <c r="AS1914"/>
      <c r="AU1914"/>
      <c r="AV1914"/>
    </row>
    <row r="1915" spans="44:48" x14ac:dyDescent="0.25">
      <c r="AR1915"/>
      <c r="AS1915"/>
      <c r="AU1915"/>
      <c r="AV1915"/>
    </row>
    <row r="1916" spans="44:48" x14ac:dyDescent="0.25">
      <c r="AR1916"/>
      <c r="AS1916"/>
      <c r="AU1916"/>
      <c r="AV1916"/>
    </row>
    <row r="1917" spans="44:48" x14ac:dyDescent="0.25">
      <c r="AR1917"/>
      <c r="AS1917"/>
      <c r="AU1917"/>
      <c r="AV1917"/>
    </row>
    <row r="1918" spans="44:48" x14ac:dyDescent="0.25">
      <c r="AR1918"/>
      <c r="AS1918"/>
      <c r="AU1918"/>
      <c r="AV1918"/>
    </row>
    <row r="1919" spans="44:48" x14ac:dyDescent="0.25">
      <c r="AR1919"/>
      <c r="AS1919"/>
      <c r="AU1919"/>
      <c r="AV1919"/>
    </row>
    <row r="1920" spans="44:48" x14ac:dyDescent="0.25">
      <c r="AR1920"/>
      <c r="AS1920"/>
      <c r="AU1920"/>
      <c r="AV1920"/>
    </row>
    <row r="1921" spans="44:48" x14ac:dyDescent="0.25">
      <c r="AR1921"/>
      <c r="AS1921"/>
      <c r="AU1921"/>
      <c r="AV1921"/>
    </row>
    <row r="1922" spans="44:48" x14ac:dyDescent="0.25">
      <c r="AR1922"/>
      <c r="AS1922"/>
      <c r="AU1922"/>
      <c r="AV1922"/>
    </row>
    <row r="1923" spans="44:48" x14ac:dyDescent="0.25">
      <c r="AR1923"/>
      <c r="AS1923"/>
      <c r="AU1923"/>
      <c r="AV1923"/>
    </row>
    <row r="1924" spans="44:48" x14ac:dyDescent="0.25">
      <c r="AR1924"/>
      <c r="AS1924"/>
      <c r="AU1924"/>
      <c r="AV1924"/>
    </row>
    <row r="1925" spans="44:48" x14ac:dyDescent="0.25">
      <c r="AR1925"/>
      <c r="AS1925"/>
      <c r="AU1925"/>
      <c r="AV1925"/>
    </row>
    <row r="1926" spans="44:48" x14ac:dyDescent="0.25">
      <c r="AR1926"/>
      <c r="AS1926"/>
      <c r="AU1926"/>
      <c r="AV1926"/>
    </row>
    <row r="1927" spans="44:48" x14ac:dyDescent="0.25">
      <c r="AR1927"/>
      <c r="AS1927"/>
      <c r="AU1927"/>
      <c r="AV1927"/>
    </row>
    <row r="1928" spans="44:48" x14ac:dyDescent="0.25">
      <c r="AR1928"/>
      <c r="AS1928"/>
      <c r="AU1928"/>
      <c r="AV1928"/>
    </row>
    <row r="1929" spans="44:48" x14ac:dyDescent="0.25">
      <c r="AR1929"/>
      <c r="AS1929"/>
      <c r="AU1929"/>
      <c r="AV1929"/>
    </row>
    <row r="1930" spans="44:48" x14ac:dyDescent="0.25">
      <c r="AR1930"/>
      <c r="AS1930"/>
      <c r="AU1930"/>
      <c r="AV1930"/>
    </row>
    <row r="1931" spans="44:48" x14ac:dyDescent="0.25">
      <c r="AR1931"/>
      <c r="AS1931"/>
      <c r="AU1931"/>
      <c r="AV1931"/>
    </row>
  </sheetData>
  <mergeCells count="4">
    <mergeCell ref="A3:B4"/>
    <mergeCell ref="C3:G4"/>
    <mergeCell ref="I3:L4"/>
    <mergeCell ref="N3:R4"/>
  </mergeCells>
  <phoneticPr fontId="14" type="noConversion"/>
  <pageMargins left="0.7" right="0.7" top="0.75" bottom="0.75" header="0.3" footer="0.3"/>
  <pageSetup paperSize="9" orientation="portrait" r:id="rId6"/>
  <ignoredErrors>
    <ignoredError sqref="AD21:AD334 AD2:AD19" calculatedColumn="1"/>
  </ignoredErrors>
  <drawing r:id="rId7"/>
  <tableParts count="1">
    <tablePart r:id="rId8"/>
  </tableParts>
  <extLst>
    <ext xmlns:x14="http://schemas.microsoft.com/office/spreadsheetml/2009/9/main" uri="{A8765BA9-456A-4dab-B4F3-ACF838C121DE}">
      <x14:slicerList>
        <x14:slicer r:id="rId9"/>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Seun</dc:creator>
  <cp:lastModifiedBy>Seun</cp:lastModifiedBy>
  <dcterms:created xsi:type="dcterms:W3CDTF">2020-07-03T19:39:00Z</dcterms:created>
  <dcterms:modified xsi:type="dcterms:W3CDTF">2020-07-08T23:16:22Z</dcterms:modified>
</cp:coreProperties>
</file>