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studiantes\Downloads\"/>
    </mc:Choice>
  </mc:AlternateContent>
  <xr:revisionPtr revIDLastSave="0" documentId="13_ncr:1_{CBCF93CD-6186-4512-8B57-9EE5A6AFA93A}" xr6:coauthVersionLast="47" xr6:coauthVersionMax="47" xr10:uidLastSave="{00000000-0000-0000-0000-000000000000}"/>
  <bookViews>
    <workbookView xWindow="-120" yWindow="-120" windowWidth="24240" windowHeight="13140" xr2:uid="{51D9B2C0-F0F5-4D74-8500-DA5EC4EECFE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6" i="1"/>
  <c r="C22" i="1"/>
</calcChain>
</file>

<file path=xl/sharedStrings.xml><?xml version="1.0" encoding="utf-8"?>
<sst xmlns="http://schemas.openxmlformats.org/spreadsheetml/2006/main" count="22" uniqueCount="22">
  <si>
    <t>•	Crecimiento del consumo en temporadas de alta demanda (Carnaval de Negros y Blancos, Semana Santa).</t>
  </si>
  <si>
    <t>Variables</t>
  </si>
  <si>
    <t>•	Potencial de acuerdos con productores rurales de Nariño para ofrecer productos frescos y diferenciados.</t>
  </si>
  <si>
    <t>•	Mayor preferencia por productos orgánicos, saludables y de comercio justo.</t>
  </si>
  <si>
    <t>•	Incremento en la población flotante por turismo y movilidad estudiantil (universidades de Pasto).</t>
  </si>
  <si>
    <t>Oportunidades</t>
  </si>
  <si>
    <t>Amenazas</t>
  </si>
  <si>
    <t>•	Implementación de pagos digitales y billeteras móviles.</t>
  </si>
  <si>
    <t>•	Acceso a tecnologías de gestión de inventarios y punto de venta inteligentes.</t>
  </si>
  <si>
    <t>•	Inflación que eleva precios de alimentos y reduce el poder adquisitivo.</t>
  </si>
  <si>
    <t>•	Altos costos logísticos por la ubicación de Pasto (carreteras, peajes, transporte de carga).</t>
  </si>
  <si>
    <t>•	Dependencia de productos importados con variación del dólar.</t>
  </si>
  <si>
    <t>•	Alta competencia de plataformas digitales de supermercados grandes y cadenas nacionales.</t>
  </si>
  <si>
    <t>•	Regulación más estricta sobre plásticos de un solo uso y empaques.</t>
  </si>
  <si>
    <t>•	Incremento de cargas tributarias locales (ICA, Industria y Comercio).</t>
  </si>
  <si>
    <t>•	Regulaciones sanitarias exigentes que implican mayores costos de cumplimiento.</t>
  </si>
  <si>
    <t>•	Variabilidad climática que afecta la producción agrícola regional (papa, leche, hortalizas).</t>
  </si>
  <si>
    <t>•	Expansión de cadenas de bajo costo como Ara y D1 que capturan mercado.</t>
  </si>
  <si>
    <t>MATRIZ MEFE DE UN SUPERMERCADO EN LA CIUDAD DE PASTO</t>
  </si>
  <si>
    <t>Calificación (C)</t>
  </si>
  <si>
    <t>Ponderación (P)</t>
  </si>
  <si>
    <t>P*C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</si>
</sst>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0" fillId="0" borderId="1" xfId="0" applyBorder="1" applyAlignment="1">
      <alignment horizontal="center" wrapText="1"/>
    </xf>
    <xf numFmtId="9" fontId="0" fillId="0" borderId="1" xfId="0" applyNumberFormat="1" applyBorder="1" applyAlignment="1">
      <alignment horizontal="center" wrapText="1"/>
    </xf>
    <xf numFmtId="9" fontId="0" fillId="0" borderId="0" xfId="0" applyNumberFormat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4863A-856E-455E-B0DE-99FEDDE3CAA2}">
  <dimension ref="B2:E22"/>
  <sheetViews>
    <sheetView tabSelected="1" zoomScale="178" zoomScaleNormal="178" workbookViewId="0">
      <selection activeCell="E22" sqref="E22"/>
    </sheetView>
  </sheetViews>
  <sheetFormatPr baseColWidth="10" defaultRowHeight="15" x14ac:dyDescent="0.25"/>
  <cols>
    <col min="2" max="2" width="70.42578125" customWidth="1"/>
    <col min="3" max="3" width="14.140625" customWidth="1"/>
    <col min="4" max="4" width="14.28515625" customWidth="1"/>
  </cols>
  <sheetData>
    <row r="2" spans="2:5" x14ac:dyDescent="0.25">
      <c r="B2" s="1" t="s">
        <v>18</v>
      </c>
      <c r="C2" s="1"/>
      <c r="D2" s="1"/>
    </row>
    <row r="4" spans="2:5" x14ac:dyDescent="0.25">
      <c r="B4" s="2" t="s">
        <v>1</v>
      </c>
      <c r="C4" s="8"/>
      <c r="D4" s="8"/>
    </row>
    <row r="5" spans="2:5" x14ac:dyDescent="0.25">
      <c r="B5" s="5" t="s">
        <v>5</v>
      </c>
      <c r="C5" s="5" t="s">
        <v>20</v>
      </c>
      <c r="D5" s="7" t="s">
        <v>19</v>
      </c>
      <c r="E5" s="14" t="s">
        <v>21</v>
      </c>
    </row>
    <row r="6" spans="2:5" ht="30" x14ac:dyDescent="0.25">
      <c r="B6" s="3" t="s">
        <v>0</v>
      </c>
      <c r="C6" s="10">
        <v>0.1</v>
      </c>
      <c r="D6" s="12">
        <v>4</v>
      </c>
      <c r="E6" s="6">
        <f>C6*D6</f>
        <v>0.4</v>
      </c>
    </row>
    <row r="7" spans="2:5" ht="30" x14ac:dyDescent="0.25">
      <c r="B7" s="3" t="s">
        <v>2</v>
      </c>
      <c r="C7" s="10">
        <v>0.05</v>
      </c>
      <c r="D7" s="13">
        <v>3</v>
      </c>
      <c r="E7" s="6">
        <f t="shared" ref="E7:E21" si="0">C7*D7</f>
        <v>0.15000000000000002</v>
      </c>
    </row>
    <row r="8" spans="2:5" x14ac:dyDescent="0.25">
      <c r="B8" s="3" t="s">
        <v>3</v>
      </c>
      <c r="C8" s="10">
        <v>0.05</v>
      </c>
      <c r="D8" s="13">
        <v>4</v>
      </c>
      <c r="E8" s="6">
        <f t="shared" si="0"/>
        <v>0.2</v>
      </c>
    </row>
    <row r="9" spans="2:5" ht="30" x14ac:dyDescent="0.25">
      <c r="B9" s="3" t="s">
        <v>4</v>
      </c>
      <c r="C9" s="10">
        <v>0.05</v>
      </c>
      <c r="D9" s="13">
        <v>3</v>
      </c>
      <c r="E9" s="6">
        <f t="shared" si="0"/>
        <v>0.15000000000000002</v>
      </c>
    </row>
    <row r="10" spans="2:5" x14ac:dyDescent="0.25">
      <c r="B10" s="3" t="s">
        <v>7</v>
      </c>
      <c r="C10" s="10">
        <v>0.05</v>
      </c>
      <c r="D10" s="13">
        <v>3</v>
      </c>
      <c r="E10" s="6">
        <f t="shared" si="0"/>
        <v>0.15000000000000002</v>
      </c>
    </row>
    <row r="11" spans="2:5" x14ac:dyDescent="0.25">
      <c r="B11" s="3" t="s">
        <v>8</v>
      </c>
      <c r="C11" s="10">
        <v>0.05</v>
      </c>
      <c r="D11" s="13">
        <v>3</v>
      </c>
      <c r="E11" s="6">
        <f t="shared" si="0"/>
        <v>0.15000000000000002</v>
      </c>
    </row>
    <row r="12" spans="2:5" x14ac:dyDescent="0.25">
      <c r="B12" s="4" t="s">
        <v>6</v>
      </c>
      <c r="C12" s="9"/>
      <c r="D12" s="13"/>
      <c r="E12" s="6">
        <f t="shared" si="0"/>
        <v>0</v>
      </c>
    </row>
    <row r="13" spans="2:5" x14ac:dyDescent="0.25">
      <c r="B13" s="3" t="s">
        <v>9</v>
      </c>
      <c r="C13" s="10">
        <v>0.1</v>
      </c>
      <c r="D13" s="13">
        <v>2</v>
      </c>
      <c r="E13" s="6">
        <f t="shared" si="0"/>
        <v>0.2</v>
      </c>
    </row>
    <row r="14" spans="2:5" ht="30" x14ac:dyDescent="0.25">
      <c r="B14" s="3" t="s">
        <v>10</v>
      </c>
      <c r="C14" s="10">
        <v>0.15</v>
      </c>
      <c r="D14" s="13">
        <v>1</v>
      </c>
      <c r="E14" s="6">
        <f t="shared" si="0"/>
        <v>0.15</v>
      </c>
    </row>
    <row r="15" spans="2:5" x14ac:dyDescent="0.25">
      <c r="B15" s="3" t="s">
        <v>11</v>
      </c>
      <c r="C15" s="10">
        <v>0.1</v>
      </c>
      <c r="D15" s="13">
        <v>1</v>
      </c>
      <c r="E15" s="6">
        <f t="shared" si="0"/>
        <v>0.1</v>
      </c>
    </row>
    <row r="16" spans="2:5" ht="30" x14ac:dyDescent="0.25">
      <c r="B16" s="3" t="s">
        <v>12</v>
      </c>
      <c r="C16" s="10">
        <v>0.05</v>
      </c>
      <c r="D16" s="13">
        <v>2</v>
      </c>
      <c r="E16" s="6">
        <f t="shared" si="0"/>
        <v>0.1</v>
      </c>
    </row>
    <row r="17" spans="2:5" ht="20.25" customHeight="1" x14ac:dyDescent="0.25">
      <c r="B17" s="3" t="s">
        <v>13</v>
      </c>
      <c r="C17" s="10">
        <v>0.03</v>
      </c>
      <c r="D17" s="13">
        <v>2</v>
      </c>
      <c r="E17" s="6">
        <f t="shared" si="0"/>
        <v>0.06</v>
      </c>
    </row>
    <row r="18" spans="2:5" x14ac:dyDescent="0.25">
      <c r="B18" s="3" t="s">
        <v>14</v>
      </c>
      <c r="C18" s="10">
        <v>0.05</v>
      </c>
      <c r="D18" s="13">
        <v>2</v>
      </c>
      <c r="E18" s="6">
        <f t="shared" si="0"/>
        <v>0.1</v>
      </c>
    </row>
    <row r="19" spans="2:5" ht="21.75" customHeight="1" x14ac:dyDescent="0.25">
      <c r="B19" s="3" t="s">
        <v>15</v>
      </c>
      <c r="C19" s="10">
        <v>0.03</v>
      </c>
      <c r="D19" s="13">
        <v>2</v>
      </c>
      <c r="E19" s="6">
        <f t="shared" si="0"/>
        <v>0.06</v>
      </c>
    </row>
    <row r="20" spans="2:5" ht="30" x14ac:dyDescent="0.25">
      <c r="B20" s="3" t="s">
        <v>16</v>
      </c>
      <c r="C20" s="10">
        <v>0.04</v>
      </c>
      <c r="D20" s="13">
        <v>2</v>
      </c>
      <c r="E20" s="6">
        <f t="shared" si="0"/>
        <v>0.08</v>
      </c>
    </row>
    <row r="21" spans="2:5" x14ac:dyDescent="0.25">
      <c r="B21" s="3" t="s">
        <v>17</v>
      </c>
      <c r="C21" s="10">
        <v>0.1</v>
      </c>
      <c r="D21" s="13">
        <v>1</v>
      </c>
      <c r="E21" s="6">
        <f t="shared" si="0"/>
        <v>0.1</v>
      </c>
    </row>
    <row r="22" spans="2:5" x14ac:dyDescent="0.25">
      <c r="C22" s="11">
        <f>SUM(C6:C21)</f>
        <v>1.0000000000000002</v>
      </c>
      <c r="E22" s="5">
        <f>SUM(E6:E21)</f>
        <v>2.1500000000000004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 cuatro</dc:creator>
  <cp:lastModifiedBy>sala cuatro</cp:lastModifiedBy>
  <dcterms:created xsi:type="dcterms:W3CDTF">2025-09-18T01:31:42Z</dcterms:created>
  <dcterms:modified xsi:type="dcterms:W3CDTF">2025-09-18T02:39:25Z</dcterms:modified>
</cp:coreProperties>
</file>