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ine/Downloads/"/>
    </mc:Choice>
  </mc:AlternateContent>
  <xr:revisionPtr revIDLastSave="0" documentId="8_{DE87AB7C-066B-504E-92DD-7D78AAECD03B}" xr6:coauthVersionLast="47" xr6:coauthVersionMax="47" xr10:uidLastSave="{00000000-0000-0000-0000-000000000000}"/>
  <bookViews>
    <workbookView xWindow="780" yWindow="1000" windowWidth="27640" windowHeight="15580" xr2:uid="{EEBDF332-D8D6-C847-99B4-CFD7DBF45C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D19" i="1"/>
  <c r="E19" i="1"/>
  <c r="D20" i="1"/>
  <c r="E20" i="1"/>
  <c r="C20" i="1"/>
  <c r="C19" i="1"/>
  <c r="C18" i="1"/>
  <c r="I4" i="1"/>
  <c r="I20" i="1" s="1"/>
  <c r="J4" i="1"/>
  <c r="J18" i="1" s="1"/>
  <c r="K4" i="1"/>
  <c r="K18" i="1" s="1"/>
  <c r="I5" i="1"/>
  <c r="J5" i="1"/>
  <c r="K5" i="1"/>
  <c r="K19" i="1" s="1"/>
  <c r="I6" i="1"/>
  <c r="J6" i="1"/>
  <c r="K6" i="1"/>
  <c r="I7" i="1"/>
  <c r="I19" i="1" s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H5" i="1"/>
  <c r="M5" i="1" s="1"/>
  <c r="H6" i="1"/>
  <c r="M6" i="1" s="1"/>
  <c r="H7" i="1"/>
  <c r="H18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4" i="1"/>
  <c r="H19" i="1" s="1"/>
  <c r="M7" i="1" l="1"/>
  <c r="J20" i="1"/>
  <c r="I18" i="1"/>
  <c r="J19" i="1"/>
  <c r="K20" i="1"/>
  <c r="M4" i="1"/>
  <c r="H20" i="1"/>
</calcChain>
</file>

<file path=xl/sharedStrings.xml><?xml version="1.0" encoding="utf-8"?>
<sst xmlns="http://schemas.openxmlformats.org/spreadsheetml/2006/main" count="42" uniqueCount="38">
  <si>
    <t>first name</t>
  </si>
  <si>
    <t>surname</t>
  </si>
  <si>
    <t>John</t>
  </si>
  <si>
    <t>First</t>
  </si>
  <si>
    <t>Jane</t>
  </si>
  <si>
    <t>second</t>
  </si>
  <si>
    <t>Janice</t>
  </si>
  <si>
    <t>Third</t>
  </si>
  <si>
    <t>Jumbo</t>
  </si>
  <si>
    <t>Fourth</t>
  </si>
  <si>
    <t>Juli</t>
  </si>
  <si>
    <t>Fifth</t>
  </si>
  <si>
    <t>Juliet</t>
  </si>
  <si>
    <t>Sixth</t>
  </si>
  <si>
    <t>June</t>
  </si>
  <si>
    <t>Seventh</t>
  </si>
  <si>
    <t>Job</t>
  </si>
  <si>
    <t>Eighth</t>
  </si>
  <si>
    <t>Jowell</t>
  </si>
  <si>
    <t>Nineth</t>
  </si>
  <si>
    <t>Jewel</t>
  </si>
  <si>
    <t>Tenth</t>
  </si>
  <si>
    <t>jessie</t>
  </si>
  <si>
    <t>Eleventh</t>
  </si>
  <si>
    <t>jeanne</t>
  </si>
  <si>
    <t>Twelveth</t>
  </si>
  <si>
    <t>Joan</t>
  </si>
  <si>
    <t>Thirtheenth</t>
  </si>
  <si>
    <t>Gradebook</t>
  </si>
  <si>
    <t>Safety test</t>
  </si>
  <si>
    <t>Company philosophy test</t>
  </si>
  <si>
    <t>Financial skills test</t>
  </si>
  <si>
    <t>Drug test</t>
  </si>
  <si>
    <t>Possible points</t>
  </si>
  <si>
    <t>Fire employees?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</si>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</sst>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02668416447937E-2"/>
          <c:y val="0.18094925634295711"/>
          <c:w val="0.90287510936132986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3"/>
                <c:pt idx="0">
                  <c:v>John</c:v>
                </c:pt>
                <c:pt idx="1">
                  <c:v>Jane</c:v>
                </c:pt>
                <c:pt idx="2">
                  <c:v>Janice</c:v>
                </c:pt>
                <c:pt idx="3">
                  <c:v>Jumbo</c:v>
                </c:pt>
                <c:pt idx="4">
                  <c:v>Juli</c:v>
                </c:pt>
                <c:pt idx="5">
                  <c:v>Juliet</c:v>
                </c:pt>
                <c:pt idx="6">
                  <c:v>June</c:v>
                </c:pt>
                <c:pt idx="7">
                  <c:v>Job</c:v>
                </c:pt>
                <c:pt idx="8">
                  <c:v>Jowell</c:v>
                </c:pt>
                <c:pt idx="9">
                  <c:v>Jewel</c:v>
                </c:pt>
                <c:pt idx="10">
                  <c:v>jessie</c:v>
                </c:pt>
                <c:pt idx="11">
                  <c:v>jeanne</c:v>
                </c:pt>
                <c:pt idx="12">
                  <c:v>Joan</c:v>
                </c:pt>
              </c:strCache>
            </c:strRef>
          </c:cat>
          <c:val>
            <c:numRef>
              <c:f>Sheet1!$C$4:$C$16</c:f>
              <c:numCache>
                <c:formatCode>General</c:formatCode>
                <c:ptCount val="13"/>
                <c:pt idx="0">
                  <c:v>9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8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8-1343-AF91-EA5CED0A3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75007"/>
        <c:axId val="174603279"/>
      </c:barChart>
      <c:catAx>
        <c:axId val="17457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3279"/>
        <c:crosses val="autoZero"/>
        <c:auto val="1"/>
        <c:lblAlgn val="ctr"/>
        <c:lblOffset val="100"/>
        <c:noMultiLvlLbl val="0"/>
      </c:catAx>
      <c:valAx>
        <c:axId val="1746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24890638670169E-2"/>
          <c:y val="0.19020851560221635"/>
          <c:w val="0.90287510936132986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3"/>
                <c:pt idx="0">
                  <c:v>John</c:v>
                </c:pt>
                <c:pt idx="1">
                  <c:v>Jane</c:v>
                </c:pt>
                <c:pt idx="2">
                  <c:v>Janice</c:v>
                </c:pt>
                <c:pt idx="3">
                  <c:v>Jumbo</c:v>
                </c:pt>
                <c:pt idx="4">
                  <c:v>Juli</c:v>
                </c:pt>
                <c:pt idx="5">
                  <c:v>Juliet</c:v>
                </c:pt>
                <c:pt idx="6">
                  <c:v>June</c:v>
                </c:pt>
                <c:pt idx="7">
                  <c:v>Job</c:v>
                </c:pt>
                <c:pt idx="8">
                  <c:v>Jowell</c:v>
                </c:pt>
                <c:pt idx="9">
                  <c:v>Jewel</c:v>
                </c:pt>
                <c:pt idx="10">
                  <c:v>jessie</c:v>
                </c:pt>
                <c:pt idx="11">
                  <c:v>jeanne</c:v>
                </c:pt>
                <c:pt idx="12">
                  <c:v>Joan</c:v>
                </c:pt>
              </c:strCache>
            </c:strRef>
          </c:cat>
          <c:val>
            <c:numRef>
              <c:f>Sheet1!$D$4:$D$16</c:f>
              <c:numCache>
                <c:formatCode>General</c:formatCode>
                <c:ptCount val="13"/>
                <c:pt idx="0">
                  <c:v>11</c:v>
                </c:pt>
                <c:pt idx="1">
                  <c:v>17</c:v>
                </c:pt>
                <c:pt idx="2">
                  <c:v>5</c:v>
                </c:pt>
                <c:pt idx="3">
                  <c:v>15</c:v>
                </c:pt>
                <c:pt idx="4">
                  <c:v>12</c:v>
                </c:pt>
                <c:pt idx="5">
                  <c:v>18</c:v>
                </c:pt>
                <c:pt idx="6">
                  <c:v>8</c:v>
                </c:pt>
                <c:pt idx="7">
                  <c:v>20</c:v>
                </c:pt>
                <c:pt idx="8">
                  <c:v>17</c:v>
                </c:pt>
                <c:pt idx="9">
                  <c:v>20</c:v>
                </c:pt>
                <c:pt idx="10">
                  <c:v>11</c:v>
                </c:pt>
                <c:pt idx="11">
                  <c:v>14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D-C245-B35E-28091EB7D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16303"/>
        <c:axId val="163905343"/>
      </c:barChart>
      <c:catAx>
        <c:axId val="1636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5343"/>
        <c:crosses val="autoZero"/>
        <c:auto val="1"/>
        <c:lblAlgn val="ctr"/>
        <c:lblOffset val="100"/>
        <c:noMultiLvlLbl val="0"/>
      </c:catAx>
      <c:valAx>
        <c:axId val="1639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 skills test</a:t>
            </a:r>
          </a:p>
        </c:rich>
      </c:tx>
      <c:layout>
        <c:manualLayout>
          <c:xMode val="edge"/>
          <c:yMode val="edge"/>
          <c:x val="0.3900485564304462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47112860892384E-2"/>
          <c:y val="0.17168999708369789"/>
          <c:w val="0.89020844269466315"/>
          <c:h val="0.654373359580052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Sheet1!$A$4:$A$16</c:f>
              <c:strCache>
                <c:ptCount val="13"/>
                <c:pt idx="0">
                  <c:v>John</c:v>
                </c:pt>
                <c:pt idx="1">
                  <c:v>Jane</c:v>
                </c:pt>
                <c:pt idx="2">
                  <c:v>Janice</c:v>
                </c:pt>
                <c:pt idx="3">
                  <c:v>Jumbo</c:v>
                </c:pt>
                <c:pt idx="4">
                  <c:v>Juli</c:v>
                </c:pt>
                <c:pt idx="5">
                  <c:v>Juliet</c:v>
                </c:pt>
                <c:pt idx="6">
                  <c:v>June</c:v>
                </c:pt>
                <c:pt idx="7">
                  <c:v>Job</c:v>
                </c:pt>
                <c:pt idx="8">
                  <c:v>Jowell</c:v>
                </c:pt>
                <c:pt idx="9">
                  <c:v>Jewel</c:v>
                </c:pt>
                <c:pt idx="10">
                  <c:v>jessie</c:v>
                </c:pt>
                <c:pt idx="11">
                  <c:v>jeanne</c:v>
                </c:pt>
                <c:pt idx="12">
                  <c:v>Joan</c:v>
                </c:pt>
              </c:strCache>
            </c:strRef>
          </c:cat>
          <c:val>
            <c:numRef>
              <c:f>Sheet1!$E$4:$E$16</c:f>
              <c:numCache>
                <c:formatCode>General</c:formatCode>
                <c:ptCount val="13"/>
                <c:pt idx="0">
                  <c:v>67</c:v>
                </c:pt>
                <c:pt idx="1">
                  <c:v>99</c:v>
                </c:pt>
                <c:pt idx="2">
                  <c:v>100</c:v>
                </c:pt>
                <c:pt idx="3">
                  <c:v>70</c:v>
                </c:pt>
                <c:pt idx="4">
                  <c:v>89</c:v>
                </c:pt>
                <c:pt idx="5">
                  <c:v>75</c:v>
                </c:pt>
                <c:pt idx="6">
                  <c:v>80</c:v>
                </c:pt>
                <c:pt idx="7">
                  <c:v>88</c:v>
                </c:pt>
                <c:pt idx="8">
                  <c:v>100</c:v>
                </c:pt>
                <c:pt idx="9">
                  <c:v>100</c:v>
                </c:pt>
                <c:pt idx="10">
                  <c:v>90</c:v>
                </c:pt>
                <c:pt idx="11">
                  <c:v>94</c:v>
                </c:pt>
                <c:pt idx="1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8-7142-89B5-60E86254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73087"/>
        <c:axId val="170152367"/>
      </c:barChart>
      <c:catAx>
        <c:axId val="18207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2367"/>
        <c:crosses val="autoZero"/>
        <c:auto val="1"/>
        <c:lblAlgn val="ctr"/>
        <c:lblOffset val="100"/>
        <c:noMultiLvlLbl val="0"/>
      </c:catAx>
      <c:valAx>
        <c:axId val="17015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465666</xdr:colOff>
      <xdr:row>2</xdr:row>
      <xdr:rowOff>93357</xdr:rowOff>
    </xdr:from>
    <xdr:to>
      <xdr:col>19</xdr:col>
      <xdr:colOff>91351</xdr:colOff>
      <xdr:row>16</xdr:row>
      <xdr:rowOff>29189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ECC02-9B0E-1041-9021-CE3A987B5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476808</xdr:colOff>
      <xdr:row>16</xdr:row>
      <xdr:rowOff>37655</xdr:rowOff>
    </xdr:from>
    <xdr:to>
      <xdr:col>19</xdr:col>
      <xdr:colOff>102493</xdr:colOff>
      <xdr:row>29</xdr:row>
      <xdr:rowOff>174013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74C867-1175-8B46-BC67-7071A689C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487946</xdr:colOff>
      <xdr:row>30</xdr:row>
      <xdr:rowOff>4234</xdr:rowOff>
    </xdr:from>
    <xdr:to>
      <xdr:col>19</xdr:col>
      <xdr:colOff>113631</xdr:colOff>
      <xdr:row>43</xdr:row>
      <xdr:rowOff>140591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A69D22-AF96-C849-829E-3E72FAC47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0A3D-24E1-B34E-875A-95FFDA681014}">
  <dimension ref="A1:M20"/>
  <sheetViews>
    <sheetView tabSelected="1" zoomScale="114" zoomScaleNormal="114" workbookViewId="0">
      <selection activeCell="L15" sqref="L15"/>
    </sheetView>
  </sheetViews>
  <sheetFormatPr baseColWidth="10" defaultRowHeight="16" x14ac:dyDescent="0.2"/>
  <cols>
    <col min="2" max="2" width="12.5" customWidth="1"/>
    <col min="3" max="3" width="7" customWidth="1"/>
    <col min="4" max="4" width="7.6640625" customWidth="1"/>
    <col min="5" max="6" width="6.5" customWidth="1"/>
    <col min="13" max="13" width="8.1640625" customWidth="1"/>
  </cols>
  <sheetData>
    <row r="1" spans="1:13" ht="131" x14ac:dyDescent="0.2">
      <c r="A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H1" s="1" t="s">
        <v>29</v>
      </c>
      <c r="I1" s="1" t="s">
        <v>30</v>
      </c>
      <c r="J1" s="1" t="s">
        <v>31</v>
      </c>
      <c r="K1" s="1" t="s">
        <v>32</v>
      </c>
      <c r="M1" s="1" t="s">
        <v>34</v>
      </c>
    </row>
    <row r="2" spans="1:13" x14ac:dyDescent="0.2">
      <c r="B2" t="s">
        <v>33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0</v>
      </c>
      <c r="B3" t="s">
        <v>1</v>
      </c>
    </row>
    <row r="4" spans="1:13" x14ac:dyDescent="0.2">
      <c r="A4" t="s">
        <v>2</v>
      </c>
      <c r="B4" t="s">
        <v>3</v>
      </c>
      <c r="C4">
        <v>9</v>
      </c>
      <c r="D4">
        <v>11</v>
      </c>
      <c r="E4">
        <v>67</v>
      </c>
      <c r="F4">
        <v>1</v>
      </c>
      <c r="H4" s="2">
        <f>C4/C$2</f>
        <v>0.9</v>
      </c>
      <c r="I4" s="2">
        <f t="shared" ref="I4:K16" si="0">D4/D$2</f>
        <v>0.55000000000000004</v>
      </c>
      <c r="J4" s="2">
        <f t="shared" si="0"/>
        <v>0.67</v>
      </c>
      <c r="K4" s="2">
        <f t="shared" si="0"/>
        <v>1</v>
      </c>
      <c r="M4" s="2" t="b">
        <f>OR(H4&lt;0.6,I4&lt;0.6,J4&lt;0.6,K4&lt;0.6)</f>
        <v>1</v>
      </c>
    </row>
    <row r="5" spans="1:13" x14ac:dyDescent="0.2">
      <c r="A5" t="s">
        <v>4</v>
      </c>
      <c r="B5" t="s">
        <v>5</v>
      </c>
      <c r="C5">
        <v>6</v>
      </c>
      <c r="D5">
        <v>17</v>
      </c>
      <c r="E5">
        <v>99</v>
      </c>
      <c r="F5">
        <v>1</v>
      </c>
      <c r="H5" s="2">
        <f t="shared" ref="H5:H16" si="1">C5/C$2</f>
        <v>0.6</v>
      </c>
      <c r="I5" s="2">
        <f t="shared" si="0"/>
        <v>0.85</v>
      </c>
      <c r="J5" s="2">
        <f t="shared" si="0"/>
        <v>0.99</v>
      </c>
      <c r="K5" s="2">
        <f t="shared" si="0"/>
        <v>1</v>
      </c>
      <c r="M5" s="2" t="b">
        <f t="shared" ref="M5:M16" si="2">OR(H5&lt;0.6,I5&lt;0.6,J5&lt;0.6,K5&lt;0.6)</f>
        <v>0</v>
      </c>
    </row>
    <row r="6" spans="1:13" x14ac:dyDescent="0.2">
      <c r="A6" t="s">
        <v>6</v>
      </c>
      <c r="B6" t="s">
        <v>7</v>
      </c>
      <c r="C6">
        <v>7</v>
      </c>
      <c r="D6">
        <v>5</v>
      </c>
      <c r="E6">
        <v>100</v>
      </c>
      <c r="F6">
        <v>0</v>
      </c>
      <c r="H6" s="2">
        <f t="shared" si="1"/>
        <v>0.7</v>
      </c>
      <c r="I6" s="2">
        <f t="shared" si="0"/>
        <v>0.25</v>
      </c>
      <c r="J6" s="2">
        <f t="shared" si="0"/>
        <v>1</v>
      </c>
      <c r="K6" s="2">
        <f t="shared" si="0"/>
        <v>0</v>
      </c>
      <c r="M6" s="2" t="b">
        <f t="shared" si="2"/>
        <v>1</v>
      </c>
    </row>
    <row r="7" spans="1:13" x14ac:dyDescent="0.2">
      <c r="A7" t="s">
        <v>8</v>
      </c>
      <c r="B7" t="s">
        <v>9</v>
      </c>
      <c r="C7">
        <v>8</v>
      </c>
      <c r="D7">
        <v>15</v>
      </c>
      <c r="E7">
        <v>70</v>
      </c>
      <c r="F7">
        <v>1</v>
      </c>
      <c r="H7" s="2">
        <f t="shared" si="1"/>
        <v>0.8</v>
      </c>
      <c r="I7" s="2">
        <f t="shared" si="0"/>
        <v>0.75</v>
      </c>
      <c r="J7" s="2">
        <f t="shared" si="0"/>
        <v>0.7</v>
      </c>
      <c r="K7" s="2">
        <f t="shared" si="0"/>
        <v>1</v>
      </c>
      <c r="M7" s="2" t="b">
        <f t="shared" si="2"/>
        <v>0</v>
      </c>
    </row>
    <row r="8" spans="1:13" x14ac:dyDescent="0.2">
      <c r="A8" t="s">
        <v>10</v>
      </c>
      <c r="B8" t="s">
        <v>11</v>
      </c>
      <c r="C8">
        <v>10</v>
      </c>
      <c r="D8">
        <v>12</v>
      </c>
      <c r="E8">
        <v>89</v>
      </c>
      <c r="F8">
        <v>0</v>
      </c>
      <c r="H8" s="2">
        <f t="shared" si="1"/>
        <v>1</v>
      </c>
      <c r="I8" s="2">
        <f t="shared" si="0"/>
        <v>0.6</v>
      </c>
      <c r="J8" s="2">
        <f t="shared" si="0"/>
        <v>0.89</v>
      </c>
      <c r="K8" s="2">
        <f t="shared" si="0"/>
        <v>0</v>
      </c>
      <c r="M8" s="2" t="b">
        <f t="shared" si="2"/>
        <v>1</v>
      </c>
    </row>
    <row r="9" spans="1:13" x14ac:dyDescent="0.2">
      <c r="A9" t="s">
        <v>12</v>
      </c>
      <c r="B9" t="s">
        <v>13</v>
      </c>
      <c r="C9">
        <v>7</v>
      </c>
      <c r="D9">
        <v>18</v>
      </c>
      <c r="E9">
        <v>75</v>
      </c>
      <c r="F9">
        <v>1</v>
      </c>
      <c r="H9" s="2">
        <f t="shared" si="1"/>
        <v>0.7</v>
      </c>
      <c r="I9" s="2">
        <f t="shared" si="0"/>
        <v>0.9</v>
      </c>
      <c r="J9" s="2">
        <f t="shared" si="0"/>
        <v>0.75</v>
      </c>
      <c r="K9" s="2">
        <f t="shared" si="0"/>
        <v>1</v>
      </c>
      <c r="M9" s="2" t="b">
        <f t="shared" si="2"/>
        <v>0</v>
      </c>
    </row>
    <row r="10" spans="1:13" x14ac:dyDescent="0.2">
      <c r="A10" t="s">
        <v>14</v>
      </c>
      <c r="B10" t="s">
        <v>15</v>
      </c>
      <c r="C10">
        <v>8</v>
      </c>
      <c r="D10">
        <v>8</v>
      </c>
      <c r="E10">
        <v>80</v>
      </c>
      <c r="F10">
        <v>1</v>
      </c>
      <c r="H10" s="2">
        <f t="shared" si="1"/>
        <v>0.8</v>
      </c>
      <c r="I10" s="2">
        <f t="shared" si="0"/>
        <v>0.4</v>
      </c>
      <c r="J10" s="2">
        <f t="shared" si="0"/>
        <v>0.8</v>
      </c>
      <c r="K10" s="2">
        <f t="shared" si="0"/>
        <v>1</v>
      </c>
      <c r="M10" s="2" t="b">
        <f t="shared" si="2"/>
        <v>1</v>
      </c>
    </row>
    <row r="11" spans="1:13" x14ac:dyDescent="0.2">
      <c r="A11" t="s">
        <v>16</v>
      </c>
      <c r="B11" t="s">
        <v>17</v>
      </c>
      <c r="C11">
        <v>10</v>
      </c>
      <c r="D11">
        <v>20</v>
      </c>
      <c r="E11">
        <v>88</v>
      </c>
      <c r="F11">
        <v>1</v>
      </c>
      <c r="H11" s="2">
        <f t="shared" si="1"/>
        <v>1</v>
      </c>
      <c r="I11" s="2">
        <f t="shared" si="0"/>
        <v>1</v>
      </c>
      <c r="J11" s="2">
        <f t="shared" si="0"/>
        <v>0.88</v>
      </c>
      <c r="K11" s="2">
        <f t="shared" si="0"/>
        <v>1</v>
      </c>
      <c r="M11" s="2" t="b">
        <f t="shared" si="2"/>
        <v>0</v>
      </c>
    </row>
    <row r="12" spans="1:13" x14ac:dyDescent="0.2">
      <c r="A12" t="s">
        <v>18</v>
      </c>
      <c r="B12" t="s">
        <v>19</v>
      </c>
      <c r="C12">
        <v>5</v>
      </c>
      <c r="D12">
        <v>17</v>
      </c>
      <c r="E12">
        <v>100</v>
      </c>
      <c r="F12">
        <v>0</v>
      </c>
      <c r="H12" s="2">
        <f t="shared" si="1"/>
        <v>0.5</v>
      </c>
      <c r="I12" s="2">
        <f t="shared" si="0"/>
        <v>0.85</v>
      </c>
      <c r="J12" s="2">
        <f t="shared" si="0"/>
        <v>1</v>
      </c>
      <c r="K12" s="2">
        <f t="shared" si="0"/>
        <v>0</v>
      </c>
      <c r="M12" s="2" t="b">
        <f t="shared" si="2"/>
        <v>1</v>
      </c>
    </row>
    <row r="13" spans="1:13" x14ac:dyDescent="0.2">
      <c r="A13" t="s">
        <v>20</v>
      </c>
      <c r="B13" t="s">
        <v>21</v>
      </c>
      <c r="C13">
        <v>7</v>
      </c>
      <c r="D13">
        <v>20</v>
      </c>
      <c r="E13">
        <v>100</v>
      </c>
      <c r="F13">
        <v>1</v>
      </c>
      <c r="H13" s="2">
        <f t="shared" si="1"/>
        <v>0.7</v>
      </c>
      <c r="I13" s="2">
        <f t="shared" si="0"/>
        <v>1</v>
      </c>
      <c r="J13" s="2">
        <f t="shared" si="0"/>
        <v>1</v>
      </c>
      <c r="K13" s="2">
        <f t="shared" si="0"/>
        <v>1</v>
      </c>
      <c r="M13" s="2" t="b">
        <f t="shared" si="2"/>
        <v>0</v>
      </c>
    </row>
    <row r="14" spans="1:13" x14ac:dyDescent="0.2">
      <c r="A14" t="s">
        <v>22</v>
      </c>
      <c r="B14" t="s">
        <v>23</v>
      </c>
      <c r="C14">
        <v>9</v>
      </c>
      <c r="D14">
        <v>11</v>
      </c>
      <c r="E14">
        <v>90</v>
      </c>
      <c r="F14">
        <v>1</v>
      </c>
      <c r="H14" s="2">
        <f t="shared" si="1"/>
        <v>0.9</v>
      </c>
      <c r="I14" s="2">
        <f t="shared" si="0"/>
        <v>0.55000000000000004</v>
      </c>
      <c r="J14" s="2">
        <f t="shared" si="0"/>
        <v>0.9</v>
      </c>
      <c r="K14" s="2">
        <f t="shared" si="0"/>
        <v>1</v>
      </c>
      <c r="M14" s="2" t="b">
        <f t="shared" si="2"/>
        <v>1</v>
      </c>
    </row>
    <row r="15" spans="1:13" x14ac:dyDescent="0.2">
      <c r="A15" t="s">
        <v>24</v>
      </c>
      <c r="B15" t="s">
        <v>25</v>
      </c>
      <c r="C15">
        <v>8</v>
      </c>
      <c r="D15">
        <v>14</v>
      </c>
      <c r="E15">
        <v>94</v>
      </c>
      <c r="F15">
        <v>1</v>
      </c>
      <c r="H15" s="2">
        <f t="shared" si="1"/>
        <v>0.8</v>
      </c>
      <c r="I15" s="2">
        <f t="shared" si="0"/>
        <v>0.7</v>
      </c>
      <c r="J15" s="2">
        <f t="shared" si="0"/>
        <v>0.94</v>
      </c>
      <c r="K15" s="2">
        <f t="shared" si="0"/>
        <v>1</v>
      </c>
      <c r="M15" s="2" t="b">
        <f t="shared" si="2"/>
        <v>0</v>
      </c>
    </row>
    <row r="16" spans="1:13" x14ac:dyDescent="0.2">
      <c r="A16" t="s">
        <v>26</v>
      </c>
      <c r="B16" t="s">
        <v>27</v>
      </c>
      <c r="C16">
        <v>11</v>
      </c>
      <c r="D16">
        <v>16</v>
      </c>
      <c r="E16">
        <v>100</v>
      </c>
      <c r="F16">
        <v>1</v>
      </c>
      <c r="H16" s="2">
        <f t="shared" si="1"/>
        <v>1.1000000000000001</v>
      </c>
      <c r="I16" s="2">
        <f t="shared" si="0"/>
        <v>0.8</v>
      </c>
      <c r="J16" s="2">
        <f t="shared" si="0"/>
        <v>1</v>
      </c>
      <c r="K16" s="2">
        <f t="shared" si="0"/>
        <v>1</v>
      </c>
      <c r="M16" s="2" t="b">
        <f t="shared" si="2"/>
        <v>0</v>
      </c>
    </row>
    <row r="18" spans="1:11" x14ac:dyDescent="0.2">
      <c r="A18" t="s">
        <v>35</v>
      </c>
      <c r="C18">
        <f>MAX(C4:C16)</f>
        <v>11</v>
      </c>
      <c r="D18">
        <f t="shared" ref="D18:E18" si="3">MAX(D4:D16)</f>
        <v>20</v>
      </c>
      <c r="E18">
        <f t="shared" si="3"/>
        <v>100</v>
      </c>
      <c r="H18" s="2">
        <f>MAX(H4:H16)</f>
        <v>1.1000000000000001</v>
      </c>
      <c r="I18" s="2">
        <f t="shared" ref="I18:J18" si="4">MAX(I4:I16)</f>
        <v>1</v>
      </c>
      <c r="J18" s="2">
        <f t="shared" si="4"/>
        <v>1</v>
      </c>
      <c r="K18" s="2">
        <f>MAX(K4:K16)</f>
        <v>1</v>
      </c>
    </row>
    <row r="19" spans="1:11" x14ac:dyDescent="0.2">
      <c r="A19" t="s">
        <v>36</v>
      </c>
      <c r="C19">
        <f>MIN(C4:C16)</f>
        <v>5</v>
      </c>
      <c r="D19">
        <f t="shared" ref="D19:E19" si="5">MIN(D4:D16)</f>
        <v>5</v>
      </c>
      <c r="E19">
        <f t="shared" si="5"/>
        <v>67</v>
      </c>
      <c r="H19" s="2">
        <f>MIN(H4:H16)</f>
        <v>0.5</v>
      </c>
      <c r="I19" s="2">
        <f t="shared" ref="I19:J19" si="6">MIN(I4:I16)</f>
        <v>0.25</v>
      </c>
      <c r="J19" s="2">
        <f t="shared" si="6"/>
        <v>0.67</v>
      </c>
      <c r="K19" s="2">
        <f>MIN(K4:K16)</f>
        <v>0</v>
      </c>
    </row>
    <row r="20" spans="1:11" x14ac:dyDescent="0.2">
      <c r="A20" t="s">
        <v>37</v>
      </c>
      <c r="C20">
        <f>AVERAGE(C4:C16)</f>
        <v>8.0769230769230766</v>
      </c>
      <c r="D20">
        <f t="shared" ref="D20:E20" si="7">AVERAGE(D4:D16)</f>
        <v>14.153846153846153</v>
      </c>
      <c r="E20">
        <f t="shared" si="7"/>
        <v>88.615384615384613</v>
      </c>
      <c r="H20" s="2">
        <f>AVERAGE(H4:H16)</f>
        <v>0.80769230769230771</v>
      </c>
      <c r="I20" s="2">
        <f t="shared" ref="I20:J20" si="8">AVERAGE(I4:I16)</f>
        <v>0.70769230769230762</v>
      </c>
      <c r="J20" s="2">
        <f t="shared" si="8"/>
        <v>0.88615384615384607</v>
      </c>
      <c r="K20" s="2">
        <f>AVERAGE(K4:K16)</f>
        <v>0.76923076923076927</v>
      </c>
    </row>
  </sheetData>
  <conditionalFormatting sqref="C4:C16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6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6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6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6 M4:M16">
    <cfRule type="cellIs" dxfId="1" priority="2" operator="lessThan">
      <formula>0.6</formula>
    </cfRule>
  </conditionalFormatting>
  <conditionalFormatting sqref="M4:M16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Oscarine</dc:creator>
  <cp:lastModifiedBy>Oscarine</cp:lastModifiedBy>
  <dcterms:created xsi:type="dcterms:W3CDTF">2021-12-28T22:31:43Z</dcterms:created>
  <dcterms:modified xsi:type="dcterms:W3CDTF">2022-03-10T21:00:10Z</dcterms:modified>
</cp:coreProperties>
</file>