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Default Extension="jpeg" ContentType="image/jpeg"/>
  <Default Extension="png" ContentType="image/png"/>
  <Default Extension="tiff" ContentType="image/tiff"/>
  <Default Extension="gif" ContentType="image/gif"/>
  <Default Extension="wmf" ContentType="image/x-wmf"/>
  <Default Extension="emf" ContentType="image/x-emf"/>
  <Override PartName="/docProps/app.xml" ContentType="application/vnd.openxmlformats-officedocument.extended-propertie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19126"/>
  <workbookPr autoCompressPictures="0" showInkAnnotation="0"/>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2865A0EE-F298-4DD3-B013-4C684B6D7BDC}" xr6:coauthVersionLast="31" xr6:coauthVersionMax="31" xr10:uidLastSave="{00000000-0000-0000-0000-000000000000}"/>
  <bookViews>
    <workbookView activeTab="3" windowHeight="9945" windowWidth="21870" xWindow="0" xr2:uid="{00000000-000D-0000-FFFF-FFFF00000000}" yWindow="0"/>
  </bookViews>
  <sheets>
    <sheet name="Case and Fatalities" sheetId="1" r:id="rId1"/>
    <sheet name="Trends" sheetId="2" r:id="rId2"/>
    <sheet name="Recoveries" sheetId="3" r:id="rId3"/>
    <sheet name="Tests by Day" sheetId="15" r:id="rId4"/>
    <sheet name="Antibody Tests" sheetId="5" r:id="rId5"/>
    <sheet name="Antigen Tests" sheetId="6" r:id="rId6"/>
    <sheet name="Hospitalizations" sheetId="7" r:id="rId7"/>
    <sheet name="Hospitalization by Day" sheetId="8" r:id="rId8"/>
    <sheet name="Cases by Age Group" sheetId="9" r:id="rId9"/>
    <sheet name="Cases by Gender" sheetId="10" r:id="rId10"/>
    <sheet name="Cases by RaceEthnicity" sheetId="11" r:id="rId11"/>
    <sheet name="Fatalities by Age Group" sheetId="12" r:id="rId12"/>
    <sheet name="Fatalities by Gender" sheetId="13" r:id="rId13"/>
    <sheet name="Fatalities by Race-Ethnicity" sheetId="14" r:id="rId14"/>
  </sheets>
  <calcPr calcId="179017" concurrentCalc="0"/>
</workbook>
</file>

<file path=xl/sharedStrings.xml><?xml version="1.0" encoding="utf-8"?>
<sst xmlns="http://schemas.openxmlformats.org/spreadsheetml/2006/main" count="639" uniqueCount="410">
  <si>
    <t>COVID-19 Cases and Fatalities by County as of 9/15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</si>
  <si>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</si>
  <si>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</si>
  <si>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</si>
  <si>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</si>
  <si>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</si>
  <si>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</si>
  <si>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</si>
  <si>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</si>
  <si>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</si>
  <si>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</si>
  <si>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</si>
  <si>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</si>
  <si>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</si>
  <si>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</si>
  <si>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</si>
  <si>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</si>
  <si>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</si>
  <si>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</si>
  <si>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</si>
  <si>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</si>
  <si>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</si>
  <si>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</si>
  <si>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</si>
  <si>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</si>
  <si>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</si>
  <si>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</si>
  <si>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</si>
  <si>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</si>
  <si>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</si>
  <si>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</si>
  <si>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</si>
  <si>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</si>
  <si>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</si>
  <si>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</si>
  <si>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</si>
  <si>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</si>
  <si>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</si>
  <si>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</si>
  <si>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</si>
  <si>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</si>
  <si>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</si>
  <si>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</si>
  <si>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</si>
  <si>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</si>
  <si>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</si>
  <si>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</si>
  <si>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</si>
  <si>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</si>
  <si>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</si>
  <si>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</si>
  <si>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</si>
  <si>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</si>
  <si>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</si>
  <si>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</si>
  <si>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</si>
  <si>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</si>
  <si>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</si>
  <si>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</si>
  <si>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</si>
  <si>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</si>
  <si>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</si>
  <si>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</si>
  <si>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</si>
  <si>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</si>
  <si>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</si>
  <si>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</si>
  <si>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</si>
  <si>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</si>
  <si>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</si>
  <si>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</si>
  <si>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</si>
  <si>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</si>
  <si>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</si>
  <si>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</si>
  <si>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</si>
  <si>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</si>
  <si>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</si>
  <si>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</si>
  <si>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</si>
  <si>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</si>
  <si>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</si>
  <si>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</si>
  <si>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</si>
  <si>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</si>
  <si>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</si>
  <si>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</si>
  <si>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</si>
  <si>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</si>
  <si>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</si>
  <si>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</si>
  <si>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</si>
  <si>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</si>
  <si>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</si>
  <si>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</si>
  <si>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</si>
  <si>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</si>
  <si>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</si>
  <si>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</si>
  <si>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</si>
  <si>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</si>
  <si>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</si>
  <si>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</si>
  <si>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</si>
  <si>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</si>
  <si>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</si>
  <si>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</si>
  <si>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</si>
  <si>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</si>
  <si>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</si>
  <si>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</si>
  <si>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</si>
  <si>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</si>
  <si>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</si>
  <si>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</si>
  <si>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</si>
  <si>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</si>
  <si>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</si>
  <si>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</si>
  <si>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</si>
  <si>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</si>
  <si>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</si>
  <si>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</si>
  <si>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</si>
  <si>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</si>
  <si>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</si>
  <si>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</si>
  <si>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</si>
  <si>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</si>
  <si>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</si>
  <si>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</si>
  <si>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</si>
  <si>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</si>
  <si>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</si>
  <si>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</si>
  <si>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</si>
  <si>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</si>
  <si>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</si>
  <si>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</si>
  <si>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</si>
  <si>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</si>
  <si>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</si>
  <si>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</si>
  <si>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</si>
  <si>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</si>
  <si>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</si>
  <si>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</si>
  <si>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</si>
  <si>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</si>
  <si>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</si>
  <si>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</si>
  <si>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</si>
  <si>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</si>
  <si>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</si>
  <si>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</si>
  <si>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</si>
  <si>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</si>
  <si>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</si>
  <si>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</si>
  <si>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</si>
  <si>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</si>
  <si>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</si>
  <si>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</si>
  <si>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</si>
  <si>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</si>
  <si>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</si>
  <si>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</si>
  <si>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</si>
  <si>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</si>
  <si>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</si>
  <si>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</si>
  <si>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</si>
  <si>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</si>
  <si>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</si>
  <si>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</si>
  <si>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</si>
  <si>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</si>
  <si>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</si>
  <si>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</si>
  <si>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</si>
  <si>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</si>
  <si>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</si>
  <si>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</si>
  <si>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</si>
  <si>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</si>
  <si>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</si>
  <si>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</si>
  <si>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</si>
  <si>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</si>
  <si>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</si>
  <si>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</si>
  <si>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</si>
  <si>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</si>
  <si>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</si>
  <si>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</si>
  <si>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</si>
  <si>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</si>
  <si>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</si>
  <si>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</si>
  <si>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</si>
  <si>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</si>
  <si>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</si>
  <si>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</si>
  <si>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</si>
  <si>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</si>
  <si>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</si>
  <si>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</si>
  <si>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</si>
  <si>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</si>
  <si>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</si>
  <si>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</si>
  <si>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</si>
  <si>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</si>
  <si>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</si>
  <si>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</si>
  <si>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</si>
  <si>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</si>
  <si>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</si>
  <si>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</si>
  <si>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</si>
  <si>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</si>
  <si>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</si>
  <si>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</si>
  <si>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</si>
  <si>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</si>
  <si>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</si>
  <si>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</si>
  <si>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</si>
  <si>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</si>
  <si>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</si>
  <si>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</si>
  <si>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</si>
  <si>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</si>
  <si>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</si>
  <si>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</si>
  <si>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</si>
  <si>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</si>
  <si>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</si>
  <si>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</si>
  <si>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</si>
  <si>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</si>
  <si>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</si>
  <si>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</si>
  <si>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</si>
  <si>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</si>
  <si>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</si>
  <si>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</si>
  <si>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</si>
  <si>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</si>
  <si>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</si>
  <si>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</si>
  <si>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</si>
  <si>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</si>
  <si>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</si>
  <si>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</si>
  <si>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</si>
  <si>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</si>
  <si>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</si>
  <si>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</si>
  <si>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</si>
  <si>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</si>
  <si>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9/15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</si>
  <si>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</si>
  <si>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</si>
  <si>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</si>
  <si>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</si>
  <si>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</si>
  <si>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</si>
  <si>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</si>
  <si>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</si>
  <si>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</si>
  <si>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</si>
  <si>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</si>
  <si>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</si>
  <si>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</si>
  <si>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</si>
  <si>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</si>
  <si>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</si>
  <si>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</si>
  <si>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</si>
  <si>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</si>
  <si>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</si>
  <si>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</si>
  <si>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</si>
  <si>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</si>
  <si>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</si>
  <si>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</si>
  <si>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</si>
  <si>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</si>
  <si>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</si>
  <si>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</si>
  <si>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</si>
  <si>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</si>
  <si>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</si>
  <si>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</si>
  <si>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</si>
  <si>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</si>
  <si>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</si>
  <si>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t>
  </si>
  <si>
    <t>Estimated Number of People Recovered from and Active Cases of SARS-CoV-2 as of 9/15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</si>
  <si>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</si>
  <si>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</si>
  <si>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</si>
  <si>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Count</t>
  </si>
  <si>
    <t>*Unable to deduplicate figures for Commercial labs.</t>
  </si>
  <si>
    <t>Number of COVID-19 Antibody Tests in Texas as of 9/14 at 3:00PM CST</t>
  </si>
  <si>
    <t>Antibody Tests</t>
  </si>
  <si>
    <t>Total Number of Antibody Tests Reported (included in total test numbers)</t>
  </si>
  <si>
    <t>Number of Positive Antibody Tests Reported</t>
  </si>
  <si>
    <t>Number of COVID-19 Antigen Tests in Texas as of 9/14 at 3:00PM CST</t>
  </si>
  <si>
    <t>Antigen Tests</t>
  </si>
  <si>
    <t>Total Number of Antigen Tests Reported (included in total test numbers)</t>
  </si>
  <si>
    <t>Number of Positive Antigen Tests Reported</t>
  </si>
  <si>
    <t>Texas Statewide Hospitalization Data as of 9/15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</si>
  <si>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</si>
  <si>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</si>
  <si>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</si>
  <si>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</si>
  <si>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</si>
  <si>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</si>
  <si>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9/15 at 9:30AM CST</t>
  </si>
  <si>
    <t>Obs</t>
  </si>
  <si>
    <t>Hospitalizations</t>
  </si>
  <si>
    <t>Age of Confirmed Cases as of 9/15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</si>
  <si>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</si>
  <si>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</si>
  <si>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</si>
  <si>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</si>
  <si>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</si>
  <si>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</si>
  <si>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</si>
  <si>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</si>
  <si>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</si>
  <si>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</si>
  <si>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</si>
  <si>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</si>
  <si>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</si>
  <si>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</si>
  <si>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</si>
  <si>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Pending DOB</t>
  </si>
  <si>
    <t>Demographic data comes from completed case investigations by local and regional health departments received by DSHS.</t>
  </si>
  <si>
    <t>Completed case investigations received by DSHS =          50,294</t>
  </si>
  <si>
    <t>Gender of Confirmed Cases as of 9/15 at 9:30 AM CST</t>
  </si>
  <si>
    <t>Gender</t>
  </si>
  <si>
    <t>Female</t>
  </si>
  <si>
    <t>Male</t>
  </si>
  <si>
    <t>Race/Ethnicity of Confirmed Cases as of 9/15 at 9:30 AM CST</t>
  </si>
  <si>
    <t>Race/Ethnicity</t>
  </si>
  <si>
    <t>Asian</t>
  </si>
  <si>
    <t>Black</t>
  </si>
  <si>
    <t>Hispanic</t>
  </si>
  <si>
    <t>Other</t>
  </si>
  <si>
    <t>White</t>
  </si>
  <si>
    <t>Age of Confirmed Fatalities as of 9/15 at 9:30 AM CST</t>
  </si>
  <si>
    <t>Demographic data come from death certificates.</t>
  </si>
  <si>
    <t>Completed investigations received by DSHS =          14,343</t>
  </si>
  <si>
    <t>Gender of Confirmed Fatalities as of 9/15 at 9:30 AM CST</t>
  </si>
  <si>
    <t>Race/Ethnicity of Confirmed Fatalities as of 9/15 at 9:30 AM CST</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</si>
  <si>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</si>
  <si>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</si>
  <si>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</si>
  <si>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</si>
  <si>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</si>
  <si>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</si>
  <si>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</si>
  <si>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</si>
  <si>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</si>
  <si>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</si>
  <si>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</si>
  <si>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</si>
  <si>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</si>
  <si>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</si>
  <si>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</si>
  <si>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1. The total reported cases for 6/16/2020 include 2,622 new cases and an additional 1,476 cases that were previously diagnosed among Texas Department of Criminal Justice inmates.</t>
  </si>
  <si>
    <t>2. On 7/15/2020, statewide and Bexar County totals were updated to remove 3,484 probable cases that San Antonio Metro Health District had previously included in its totals.</t>
  </si>
  <si>
    <t>3. Texas reported 10,256 new confirmed COVID-19 cases for Friday, July 17.The overall statewide total was updated to include 4,660 cases reported by the San Antonio Metro Health District stemming from a laboratory reporting backlog.</t>
  </si>
  <si>
    <t>4. Texas is reporting 8,112 new confirmed cases for July 25. The Corpus Christi-Nueces County Public Health District has begun separating confirmed and probable cases, removing 2,092 probable cases from the county and statewide totals, resulting in a total number of confirmed cases of 375,846.</t>
  </si>
  <si>
    <t>5. Texas is reporting 5,839 new confirmed cases for Aug. 3, including 471 for Bexar County. The San Antonio Metropolitan Health District has removed some duplicate cases, leading to an overall decrease in the number of Bexar County cases. For more information, visit https://covid19.sanantonio.gov/About-COVID-19/Case-Numbers-Table-Data.</t>
  </si>
  <si>
    <t>6. Texas is reporting 8,913 new confirmed cases for August 11. The overall statewide total was updated to include 890 cases reported by the Corpus Christi-Nueces County Public Health District stemming from a laboratory reporting backlog.</t>
  </si>
  <si>
    <t>7. A backlog of 5,195 confirmed cases were included in the statewide total but excluded from statewide and Dallas county new confirmed cases (166). See their website here for more information: https://www.dallascounty.org/departments/dchhs/2019-novel-coronavirus.php.</t>
  </si>
  <si>
    <t>8. On 8/19/2020, a backlog of 550 confirmed cases were included in the statewide total but excluded from statewide and Dallas county new confirmed cases (237).</t>
  </si>
  <si>
    <t xml:space="preserve">9.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</si>
  <si>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On 8/21/2020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</si>
  <si>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On 8/22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</si>
  <si>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On 8/23/2020,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</si>
  <si>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On 8/24/2020, a backlog of 93 confirmed cases were included in the statewide total but excluded from statewide and Dallas county new confirmed cases (239).</t>
  </si>
  <si>
    <t xml:space="preserve">14. On 8/26/2020, backlog of 94 confirmed cases were included in the statewide total but excluded from statewide and Montgomery county new confirmed cases (52). </t>
  </si>
  <si>
    <t>15. On 8/27/2020,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</si>
  <si>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On 8/28/2020, backlog of 59 confirmed cases were included in the statewide total but excluded from statewide and Dallas county new confirmed cases (160). Details can be found here: https://www.dallascounty.org/covid-19/.</t>
  </si>
  <si>
    <t>17.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</si>
  <si>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Note that a backlog of 65 confirmed cases were included in the statewide total but excluded from statewide and Dallas county new confirmed cases (369). Details can be found here: https://www.dallascounty.org/departments/dchhs/2019-novel-coronavirus.php.</t>
  </si>
  <si>
    <t>19. Note that a backlog of 241 confirmed cases were included in the statewide total but excluded from statewide and Dallas county new confirmed cases (119). Details can be found here: https://www.dallascounty.org/covid-19/.</t>
  </si>
  <si>
    <t xml:space="preserve">20.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</si>
  <si>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</si>
  <si>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</si>
  <si>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</si>
  <si>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On 9/5/2020, 30 older cases recently reported by labs were included in the statewide total but excluded from statewide and Dallas County new confirmed cases (165).</t>
  </si>
  <si>
    <t>25. On 9/6/2020, 195 older cases recently reported by labs were included in the statewide total but excluded from statewide and Dallas County new confirmed cases (203).</t>
  </si>
  <si>
    <t>26. Three older confirmed case were included in the statewide total but excluded from statewide and Dallas county new confirmed cases (244).</t>
  </si>
  <si>
    <t>27. Five older cases recently reported by labs were included in the statewide total but excluded from statewide and Nueces County new confirmed cases (38). More details can be found here: https://www.cctexas.com/coronavirus.</t>
  </si>
  <si>
    <t xml:space="preserve">28.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</si>
  <si>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On 9/10,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</si>
  <si>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On 9/11, 59 older cases recently reported by labs were included in the statewide total but excluded from statewide and Montgomery County new confirmed cases (120).</t>
  </si>
  <si>
    <t xml:space="preserve">31. On 9/12,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</si>
  <si>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On 9/13, 5 older cases recently reported by labs were included in the statewide total but excluded from statewide and Dallas County new confirmed cases (160).</t>
  </si>
  <si>
    <t xml:space="preserve">33.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</si>
  <si>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</si>
  <si>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</si>
  <si>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</si>
  <si>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34.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</si>
  <si>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3=</t>
  </si>
</sst>
</file>

<file path=xl/styles.xml><?xml version="1.0" encoding="utf-8"?>
<styleSheet xmlns="http://schemas.openxmlformats.org/spreadsheetml/2006/main" xmlns:a="http://schemas.openxmlformats.org/drawingml/2006/main" xmlns:mc="http://schemas.openxmlformats.org/markup-compatibility/2006" xmlns:x14ac="http://schemas.microsoft.com/office/spreadsheetml/2009/9/ac" xmlns:x16r2="http://schemas.microsoft.com/office/spreadsheetml/2015/02/main" xmlns:xdr="http://schemas.openxmlformats.org/drawingml/2006/spreadsheetDrawing" xmlns:xr="http://schemas.microsoft.com/office/spreadsheetml/2014/revision" count="6" mc:Ignorable="x14ac x16r2 xr">
  <numFmts count="14">
    <numFmt numFmtId="5" formatCode="&quot;$&quot;#,##0_);(&quot;$&quot;#,##0)"/>
    <numFmt numFmtId="6" formatCode="&quot;$&quot;#,##0_);[Red](&quot;$&quot;#,##0)"/>
    <numFmt numFmtId="7" formatCode="&quot;$&quot;#,##0.00_);(&quot;$&quot;#,##0.00)"/>
    <numFmt numFmtId="8" formatCode="&quot;$&quot;#,##0.00_);[Red](&quot;$&quot;#,##0.00)"/>
    <numFmt numFmtId="41" formatCode="_(* #,##0_);_(* (#,##0);_(* &quot;-&quot;_);_(@_)"/>
    <numFmt numFmtId="42" formatCode="_(&quot;$&quot;* #,##0_);_(&quot;$&quot;* (#,##0);_(&quot;$&quot;* &quot;-&quot;_);_(@_)"/>
    <numFmt numFmtId="43" formatCode="_(* #,##0.00_);_(* (#,##0.00);_(* &quot;-&quot;??_);_(@_)"/>
    <numFmt numFmtId="44" formatCode="_(&quot;$&quot;* #,##0.00_);_(&quot;$&quot;* (#,##0.00);_(&quot;$&quot;* &quot;-&quot;??_);_(@_)"/>
    <numFmt numFmtId="164" formatCode="##,###,##0"/>
    <numFmt numFmtId="165" formatCode="mm/dd/yyyy"/>
    <numFmt numFmtId="166" formatCode="###,##0"/>
    <numFmt numFmtId="167" formatCode="#,###,###,##0"/>
    <numFmt numFmtId="168" formatCode="###,###,###,###,##0"/>
    <numFmt numFmtId="169" formatCode="0.0%"/>
  </numFmts>
  <fonts count="9">
    <font>
      <name val="Arial"/>
      <color rgb="FF000000"/>
      <sz val="9"/>
    </font>
    <font>
      <name val="Arial"/>
      <family val="2"/>
      <b/>
      <color rgb="FF112277"/>
      <sz val="11"/>
    </font>
    <font>
      <name val="Arial"/>
      <family val="2"/>
      <b/>
      <color rgb="FF112277"/>
      <sz val="9"/>
    </font>
    <font>
      <name val="Arial"/>
      <family val="2"/>
      <color rgb="FF112277"/>
      <sz val="9"/>
    </font>
    <font>
      <name val="Arial"/>
      <family val="2"/>
      <color rgb="FF000000"/>
      <sz val="9"/>
    </font>
    <font>
      <name val="Verdana"/>
      <family val="2"/>
      <b/>
      <color rgb="FF000000"/>
      <sz val="12"/>
    </font>
    <font>
      <name val="Verdana"/>
      <family val="2"/>
      <b/>
      <color rgb="FFFFFFFF"/>
      <sz val="18"/>
    </font>
    <font>
      <name val="Arial"/>
      <family val="2"/>
      <color rgb="FF000000"/>
      <sz val="12"/>
    </font>
    <font>
      <name val="Courier New"/>
      <family val="2"/>
      <color rgb="FF000000"/>
      <sz val="11"/>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6">
    <border>
      <left style="none">
        <color rgb="FF000000"/>
      </left>
      <right style="none">
        <color rgb="FF000000"/>
      </right>
      <top style="none">
        <color rgb="FF000000"/>
      </top>
      <bottom style="none">
        <color rgb="FF000000"/>
      </bottom>
      <diagonal style="none">
        <color rgb="FF000000"/>
      </diagonal>
    </border>
    <border>
      <left style="thin">
        <color rgb="FFB0B7BB"/>
      </left>
      <right style="thin">
        <color rgb="FFB0B7BB"/>
      </right>
      <top style="thin">
        <color rgb="FFB0B7BB"/>
      </top>
      <bottom style="thin">
        <color rgb="FFB0B7BB"/>
      </bottom>
      <diagonal style="none">
        <color rgb="FF000000"/>
      </diagonal>
    </border>
    <border>
      <left style="thin">
        <color rgb="FFC1C1C1"/>
      </left>
      <right style="thin">
        <color rgb="FFC1C1C1"/>
      </right>
      <top style="thin">
        <color rgb="FFC1C1C1"/>
      </top>
      <bottom style="thin">
        <color rgb="FFC1C1C1"/>
      </bottom>
      <diagonal style="none">
        <color rgb="FF000000"/>
      </diagonal>
    </border>
    <border>
      <left style="none">
        <color rgb="FF000000"/>
      </left>
      <right style="none">
        <color rgb="FF000000"/>
      </right>
      <top style="none">
        <color rgb="FF000000"/>
      </top>
      <bottom style="thin"/>
      <diagonal style="none">
        <color rgb="FF000000"/>
      </diagonal>
    </border>
    <border>
      <left style="thin">
        <color rgb="FFC1C1C1"/>
      </left>
      <right style="thin">
        <color rgb="FFC1C1C1"/>
      </right>
      <top style="none">
        <color rgb="FF000000"/>
      </top>
      <bottom style="none">
        <color rgb="FF000000"/>
      </bottom>
      <diagonal style="none">
        <color rgb="FF000000"/>
      </diagonal>
    </border>
    <border>
      <left style="thin">
        <color rgb="FFC1C1C1"/>
      </left>
      <right style="thin">
        <color rgb="FFC1C1C1"/>
      </right>
      <top style="none">
        <color rgb="FF000000"/>
      </top>
      <bottom style="thin">
        <color rgb="FFC1C1C1"/>
      </bottom>
      <diagonal style="none">
        <color rgb="FF000000"/>
      </diagonal>
    </border>
  </borders>
  <cellStyleXfs count="4">
    <xf numFmtId="0" fontId="0" fillId="0" borderId="0" xfId="0"/>
    <xf numFmtId="9" fontId="4" fillId="0" borderId="0" xfId="0" applyNumberFormat="1" applyFont="1"/>
    <xf numFmtId="0" fontId="4" fillId="0" borderId="0" xfId="0" applyFont="1"/>
    <xf numFmtId="0" fontId="8" fillId="0" borderId="0" xfId="0" applyFont="1"/>
  </cellStyleXfs>
  <cellXfs count="38">
    <xf numFmtId="0" fontId="0" fillId="2" borderId="0" xfId="0" applyFill="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ill="1" applyBorder="1" applyAlignment="1">
      <alignment horizontal="left"/>
    </xf>
    <xf numFmtId="164" fontId="0" fillId="4" borderId="2" xfId="0" applyNumberFormat="1" applyFill="1" applyBorder="1" applyAlignment="1">
      <alignment horizontal="right"/>
    </xf>
    <xf numFmtId="0" fontId="2" fillId="3" borderId="1" xfId="0" applyFont="1" applyFill="1" applyBorder="1" applyAlignment="1">
      <alignment horizontal="right" wrapText="1"/>
    </xf>
    <xf numFmtId="165" fontId="0" fillId="4" borderId="2" xfId="0" applyNumberFormat="1" applyFill="1" applyBorder="1" applyAlignment="1">
      <alignment horizontal="right"/>
    </xf>
    <xf numFmtId="166" fontId="0" fillId="4" borderId="2" xfId="0" applyNumberFormat="1" applyFill="1" applyBorder="1" applyAlignment="1">
      <alignment horizontal="right"/>
    </xf>
    <xf numFmtId="167" fontId="0" fillId="4" borderId="2" xfId="0" applyNumberFormat="1" applyFill="1" applyBorder="1" applyAlignment="1">
      <alignment horizontal="right"/>
    </xf>
    <xf numFmtId="0" fontId="2" fillId="3" borderId="1" xfId="0" applyFont="1" applyFill="1" applyBorder="1" applyAlignment="1">
      <alignment horizontal="left" wrapText="1"/>
    </xf>
    <xf numFmtId="168" fontId="0" fillId="4" borderId="2" xfId="0" applyNumberFormat="1" applyFill="1" applyBorder="1" applyAlignment="1">
      <alignment horizontal="right"/>
    </xf>
    <xf numFmtId="10" fontId="6" fillId="5" borderId="0" xfId="0" applyNumberFormat="1" applyFont="1" applyFill="1" applyAlignment="1">
      <alignment vertical="center" wrapText="1"/>
    </xf>
    <xf numFmtId="0" fontId="4" fillId="2" borderId="0" xfId="0" applyFont="1" applyFill="1" applyAlignment="1">
      <alignment horizontal="left"/>
    </xf>
    <xf numFmtId="0" fontId="6" fillId="5" borderId="0" xfId="0" applyFont="1" applyFill="1" applyAlignment="1">
      <alignment vertical="center" wrapText="1"/>
    </xf>
    <xf numFmtId="0" fontId="5" fillId="0" borderId="3" xfId="0" applyFont="1" applyBorder="1" applyAlignment="1">
      <alignment wrapText="1"/>
    </xf>
    <xf numFmtId="0" fontId="2" fillId="3" borderId="1" xfId="0" applyFont="1" applyFill="1" applyBorder="1" applyAlignment="1">
      <alignment horizontal="center" wrapText="1"/>
    </xf>
    <xf numFmtId="10" fontId="2" fillId="3" borderId="1" xfId="0" applyNumberFormat="1" applyFont="1" applyFill="1" applyBorder="1" applyAlignment="1">
      <alignment horizontal="center" wrapText="1"/>
    </xf>
    <xf numFmtId="0" fontId="7" fillId="2" borderId="0" xfId="0" applyFont="1" applyFill="1" applyAlignment="1">
      <alignment horizontal="left" wrapText="1"/>
    </xf>
    <xf numFmtId="14" fontId="2" fillId="3" borderId="1" xfId="0" applyNumberFormat="1" applyFont="1" applyFill="1" applyBorder="1" applyAlignment="1">
      <alignment horizontal="center" wrapText="1"/>
    </xf>
    <xf numFmtId="3" fontId="2" fillId="3" borderId="1" xfId="0" applyNumberFormat="1" applyFont="1" applyFill="1" applyBorder="1" applyAlignment="1">
      <alignment horizontal="center" wrapText="1"/>
    </xf>
    <xf numFmtId="165" fontId="4" fillId="4" borderId="2" xfId="0" applyNumberFormat="1" applyFont="1" applyFill="1" applyBorder="1" applyAlignment="1">
      <alignment horizontal="right"/>
    </xf>
    <xf numFmtId="167" fontId="4" fillId="4" borderId="2" xfId="0" applyNumberFormat="1" applyFont="1" applyFill="1" applyBorder="1" applyAlignment="1">
      <alignment horizontal="right"/>
    </xf>
    <xf numFmtId="10" fontId="4" fillId="4" borderId="2" xfId="0" applyNumberFormat="1" applyFont="1" applyFill="1" applyBorder="1" applyAlignment="1">
      <alignment horizontal="right"/>
    </xf>
    <xf numFmtId="14" fontId="4" fillId="4" borderId="2" xfId="0" applyNumberFormat="1" applyFont="1" applyFill="1" applyBorder="1" applyAlignment="1">
      <alignment horizontal="right"/>
    </xf>
    <xf numFmtId="10" fontId="0" fillId="0" borderId="4" xfId="0" applyNumberFormat="1" applyBorder="1" applyAlignment="1">
      <alignment horizontal="center"/>
    </xf>
    <xf numFmtId="10" fontId="0" fillId="0" borderId="5" xfId="0" applyNumberFormat="1" applyBorder="1" applyAlignment="1">
      <alignment horizontal="center"/>
    </xf>
    <xf numFmtId="10" fontId="4" fillId="2" borderId="0" xfId="0" applyNumberFormat="1" applyFont="1" applyFill="1" applyAlignment="1">
      <alignment horizontal="left"/>
    </xf>
    <xf numFmtId="14" fontId="4" fillId="2" borderId="0" xfId="0" applyNumberFormat="1" applyFont="1" applyFill="1" applyAlignment="1">
      <alignment horizontal="left"/>
    </xf>
    <xf numFmtId="3" fontId="4" fillId="2" borderId="0" xfId="0" applyNumberFormat="1" applyFont="1" applyFill="1" applyAlignment="1">
      <alignment horizontal="left"/>
    </xf>
    <xf numFmtId="10" fontId="0" fillId="0" borderId="0" xfId="0" applyNumberFormat="1"/>
    <xf numFmtId="169" fontId="0" fillId="4" borderId="2" xfId="0" applyNumberFormat="1" applyFill="1" applyBorder="1" applyAlignment="1">
      <alignment horizontal="right"/>
    </xf>
    <xf numFmtId="0" fontId="4" fillId="2" borderId="0" xfId="0" applyFont="1" applyFill="1" applyAlignment="1">
      <alignment horizontal="left"/>
    </xf>
    <xf numFmtId="0" fontId="1" fillId="2" borderId="0" xfId="0" applyFont="1" applyFill="1" applyAlignment="1">
      <alignment horizontal="center" wrapText="1"/>
    </xf>
    <xf numFmtId="0" fontId="0" fillId="2" borderId="0" xfId="0" applyFill="1" applyAlignment="1">
      <alignment horizontal="left"/>
    </xf>
    <xf numFmtId="0" fontId="3" fillId="2" borderId="0" xfId="0" applyFont="1" applyFill="1" applyAlignment="1">
      <alignment horizontal="center" wrapText="1"/>
    </xf>
    <xf numFmtId="0" fontId="6" fillId="5" borderId="0" xfId="0" applyFont="1" applyFill="1" applyAlignment="1">
      <alignment horizontal="right" vertical="center" wrapText="1" indent="1"/>
    </xf>
    <xf numFmtId="0" fontId="6" fillId="5" borderId="0" xfId="0" applyFont="1" applyFill="1" applyAlignment="1">
      <alignment horizontal="center" vertical="center" wrapText="1"/>
    </xf>
    <xf numFmtId="0" fontId="5" fillId="0" borderId="3" xfId="0" applyFont="1" applyBorder="1" applyAlignment="1">
      <alignment horizontal="center" wrapText="1"/>
    </xf>
  </cellXfs>
  <cellStyles count="4">
    <cellStyle name="Normal" xfId="0" builtinId="0"/>
    <cellStyle name="Normal 2" xfId="2"/>
    <cellStyle name="Normal 2 2" xfId="3"/>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worksheet" Target="worksheets/sheet1.xml" TargetMode="Internal"/><Relationship Id="rId10" Type="http://schemas.openxmlformats.org/officeDocument/2006/relationships/worksheet" Target="worksheets/sheet10.xml" TargetMode="Internal"/><Relationship Id="rId11" Type="http://schemas.openxmlformats.org/officeDocument/2006/relationships/worksheet" Target="worksheets/sheet11.xml" TargetMode="Internal"/><Relationship Id="rId12" Type="http://schemas.openxmlformats.org/officeDocument/2006/relationships/worksheet" Target="worksheets/sheet12.xml" TargetMode="Internal"/><Relationship Id="rId13" Type="http://schemas.openxmlformats.org/officeDocument/2006/relationships/worksheet" Target="worksheets/sheet13.xml" TargetMode="Internal"/><Relationship Id="rId14" Type="http://schemas.openxmlformats.org/officeDocument/2006/relationships/worksheet" Target="worksheets/sheet14.xml" TargetMode="Internal"/><Relationship Id="rId15" Type="http://schemas.openxmlformats.org/officeDocument/2006/relationships/theme" Target="theme/theme1.xml" TargetMode="Internal"/><Relationship Id="rId16" Type="http://schemas.openxmlformats.org/officeDocument/2006/relationships/styles" Target="styles.xml" TargetMode="Internal"/><Relationship Id="rId17" Type="http://schemas.openxmlformats.org/officeDocument/2006/relationships/sharedStrings" Target="sharedStrings.xml" TargetMode="Internal"/><Relationship Id="rId18" Type="http://schemas.openxmlformats.org/officeDocument/2006/relationships/calcChain" Target="calcChain.xml" TargetMode="Internal"/><Relationship Id="rId2" Type="http://schemas.openxmlformats.org/officeDocument/2006/relationships/worksheet" Target="worksheets/sheet2.xml" TargetMode="Internal"/><Relationship Id="rId3" Type="http://schemas.openxmlformats.org/officeDocument/2006/relationships/worksheet" Target="worksheets/sheet3.xml" TargetMode="Internal"/><Relationship Id="rId4" Type="http://schemas.openxmlformats.org/officeDocument/2006/relationships/worksheet" Target="worksheets/sheet4.xml" TargetMode="Internal"/><Relationship Id="rId5" Type="http://schemas.openxmlformats.org/officeDocument/2006/relationships/worksheet" Target="worksheets/sheet5.xml" TargetMode="Internal"/><Relationship Id="rId6" Type="http://schemas.openxmlformats.org/officeDocument/2006/relationships/worksheet" Target="worksheets/sheet6.xml" TargetMode="Internal"/><Relationship Id="rId7" Type="http://schemas.openxmlformats.org/officeDocument/2006/relationships/worksheet" Target="worksheets/sheet7.xml" TargetMode="Internal"/><Relationship Id="rId8" Type="http://schemas.openxmlformats.org/officeDocument/2006/relationships/worksheet" Target="worksheets/sheet8.xml" TargetMode="Internal"/><Relationship Id="rId9" Type="http://schemas.openxmlformats.org/officeDocument/2006/relationships/worksheet" Target="worksheets/sheet9.xml" TargetMode="Interna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 TargetMode="In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 TargetMode="Internal"/></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Views>
    <sheetView workbookViewId="0" tabSelected="1" zoomScaleNormal="100">
      <pane ySplit="3" topLeftCell="A4" activePane="bottomLeft" state="frozen"/>
      <selection pane="topLeft" sqref="A1:C1"/>
      <selection pane="bottomLeft" activeCell="A1" sqref="A1"/>
    </sheetView>
  </sheetViews>
  <sheetFormatPr baseColWidth="8" defaultColWidth="11.42578125" defaultRowHeight="12"/>
  <cols>
    <col min="1" max="1" width="16" bestFit="1" customWidth="1"/>
    <col min="2" max="2" width="9" bestFit="1" customWidth="1"/>
    <col min="3" max="3" width="11" bestFit="1" customWidth="1"/>
  </cols>
  <sheetData>
    <row ht="50.1" customHeight="1" r="1" spans="1:3" x14ac:dyDescent="0.25">
      <c r="A1" s="32" t="s">
        <v>0</v>
      </c>
      <c r="B1" s="33"/>
      <c r="C1" s="33"/>
    </row>
    <row ht="14.1" customHeight="1" r="3" spans="1:3" x14ac:dyDescent="0.2">
      <c r="A3" s="1" t="s">
        <v>1</v>
      </c>
      <c r="B3" s="2" t="s">
        <v>2</v>
      </c>
      <c r="C3" s="2" t="s">
        <v>3</v>
      </c>
    </row>
    <row ht="14.1" customHeight="1" r="4" spans="1:3" x14ac:dyDescent="0.2">
      <c r="A4" s="3" t="s">
        <v>4</v>
      </c>
      <c r="B4" s="4">
        <v>2776</v>
      </c>
      <c r="C4" s="4">
        <v>26</v>
      </c>
    </row>
    <row ht="14.1" customHeight="1" r="5" spans="1:3" x14ac:dyDescent="0.2">
      <c r="A5" s="3" t="s">
        <v>5</v>
      </c>
      <c r="B5" s="4">
        <v>400</v>
      </c>
      <c r="C5" s="4">
        <v>8</v>
      </c>
    </row>
    <row ht="14.1" customHeight="1" r="6" spans="1:3" x14ac:dyDescent="0.2">
      <c r="A6" s="3" t="s">
        <v>6</v>
      </c>
      <c r="B6" s="4">
        <v>2072</v>
      </c>
      <c r="C6" s="4">
        <v>77</v>
      </c>
    </row>
    <row ht="14.1" customHeight="1" r="7" spans="1:3" x14ac:dyDescent="0.2">
      <c r="A7" s="3" t="s">
        <v>7</v>
      </c>
      <c r="B7" s="4">
        <v>302</v>
      </c>
      <c r="C7" s="4">
        <v>18</v>
      </c>
    </row>
    <row ht="14.1" customHeight="1" r="8" spans="1:3" x14ac:dyDescent="0.2">
      <c r="A8" s="3" t="s">
        <v>8</v>
      </c>
      <c r="B8" s="4">
        <v>68</v>
      </c>
      <c r="C8" s="4">
        <v>1</v>
      </c>
    </row>
    <row ht="14.1" customHeight="1" r="9" spans="1:3" x14ac:dyDescent="0.2">
      <c r="A9" s="3" t="s">
        <v>9</v>
      </c>
      <c r="B9" s="4">
        <v>12</v>
      </c>
      <c r="C9" s="4">
        <v>1</v>
      </c>
    </row>
    <row ht="14.1" customHeight="1" r="10" spans="1:3" x14ac:dyDescent="0.2">
      <c r="A10" s="3" t="s">
        <v>10</v>
      </c>
      <c r="B10" s="4">
        <v>615</v>
      </c>
      <c r="C10" s="4">
        <v>30</v>
      </c>
    </row>
    <row ht="14.1" customHeight="1" r="11" spans="1:3" x14ac:dyDescent="0.2">
      <c r="A11" s="3" t="s">
        <v>11</v>
      </c>
      <c r="B11" s="4">
        <v>460</v>
      </c>
      <c r="C11" s="4">
        <v>9</v>
      </c>
    </row>
    <row ht="14.1" customHeight="1" r="12" spans="1:3" x14ac:dyDescent="0.2">
      <c r="A12" s="3" t="s">
        <v>12</v>
      </c>
      <c r="B12" s="4">
        <v>204</v>
      </c>
      <c r="C12" s="4">
        <v>4</v>
      </c>
    </row>
    <row ht="14.1" customHeight="1" r="13" spans="1:3" x14ac:dyDescent="0.2">
      <c r="A13" s="3" t="s">
        <v>13</v>
      </c>
      <c r="B13" s="4">
        <v>113</v>
      </c>
      <c r="C13" s="4">
        <v>7</v>
      </c>
    </row>
    <row ht="14.1" customHeight="1" r="14" spans="1:3" x14ac:dyDescent="0.2">
      <c r="A14" s="3" t="s">
        <v>14</v>
      </c>
      <c r="B14" s="4">
        <v>1696</v>
      </c>
      <c r="C14" s="4">
        <v>28</v>
      </c>
    </row>
    <row ht="14.1" customHeight="1" r="15" spans="1:3" x14ac:dyDescent="0.2">
      <c r="A15" s="3" t="s">
        <v>15</v>
      </c>
      <c r="B15" s="4">
        <v>14</v>
      </c>
      <c r="C15" s="4">
        <v>0</v>
      </c>
    </row>
    <row ht="14.1" customHeight="1" r="16" spans="1:3" x14ac:dyDescent="0.2">
      <c r="A16" s="3" t="s">
        <v>16</v>
      </c>
      <c r="B16" s="4">
        <v>1815</v>
      </c>
      <c r="C16" s="4">
        <v>27</v>
      </c>
    </row>
    <row ht="14.1" customHeight="1" r="17" spans="1:3" x14ac:dyDescent="0.2">
      <c r="A17" s="3" t="s">
        <v>17</v>
      </c>
      <c r="B17" s="4">
        <v>5114</v>
      </c>
      <c r="C17" s="4">
        <v>76</v>
      </c>
    </row>
    <row ht="14.1" customHeight="1" r="18" spans="1:3" x14ac:dyDescent="0.2">
      <c r="A18" s="3" t="s">
        <v>18</v>
      </c>
      <c r="B18" s="4">
        <v>40898</v>
      </c>
      <c r="C18" s="4">
        <v>1215</v>
      </c>
    </row>
    <row ht="14.1" customHeight="1" r="19" spans="1:3" x14ac:dyDescent="0.2">
      <c r="A19" s="3" t="s">
        <v>19</v>
      </c>
      <c r="B19" s="4">
        <v>135</v>
      </c>
      <c r="C19" s="4">
        <v>5</v>
      </c>
    </row>
    <row ht="14.1" customHeight="1" r="20" spans="1:3" x14ac:dyDescent="0.2">
      <c r="A20" s="3" t="s">
        <v>20</v>
      </c>
      <c r="B20" s="4">
        <v>0</v>
      </c>
      <c r="C20" s="4">
        <v>0</v>
      </c>
    </row>
    <row ht="14.1" customHeight="1" r="21" spans="1:3" x14ac:dyDescent="0.2">
      <c r="A21" s="3" t="s">
        <v>21</v>
      </c>
      <c r="B21" s="4">
        <v>269</v>
      </c>
      <c r="C21" s="4">
        <v>6</v>
      </c>
    </row>
    <row ht="14.1" customHeight="1" r="22" spans="1:3" x14ac:dyDescent="0.2">
      <c r="A22" s="3" t="s">
        <v>22</v>
      </c>
      <c r="B22" s="4">
        <v>1190</v>
      </c>
      <c r="C22" s="4">
        <v>46</v>
      </c>
    </row>
    <row ht="14.1" customHeight="1" r="23" spans="1:3" x14ac:dyDescent="0.2">
      <c r="A23" s="3" t="s">
        <v>23</v>
      </c>
      <c r="B23" s="4">
        <v>10721</v>
      </c>
      <c r="C23" s="4">
        <v>155</v>
      </c>
    </row>
    <row ht="14.1" customHeight="1" r="24" spans="1:3" x14ac:dyDescent="0.2">
      <c r="A24" s="3" t="s">
        <v>24</v>
      </c>
      <c r="B24" s="4">
        <v>5743</v>
      </c>
      <c r="C24" s="4">
        <v>60</v>
      </c>
    </row>
    <row ht="14.1" customHeight="1" r="25" spans="1:3" x14ac:dyDescent="0.2">
      <c r="A25" s="3" t="s">
        <v>25</v>
      </c>
      <c r="B25" s="4">
        <v>212</v>
      </c>
      <c r="C25" s="4">
        <v>2</v>
      </c>
    </row>
    <row ht="14.1" customHeight="1" r="26" spans="1:3" x14ac:dyDescent="0.2">
      <c r="A26" s="3" t="s">
        <v>26</v>
      </c>
      <c r="B26" s="4">
        <v>12</v>
      </c>
      <c r="C26" s="4">
        <v>1</v>
      </c>
    </row>
    <row ht="14.1" customHeight="1" r="27" spans="1:3" x14ac:dyDescent="0.2">
      <c r="A27" s="3" t="s">
        <v>27</v>
      </c>
      <c r="B27" s="4">
        <v>282</v>
      </c>
      <c r="C27" s="4">
        <v>21</v>
      </c>
    </row>
    <row ht="14.1" customHeight="1" r="28" spans="1:3" x14ac:dyDescent="0.2">
      <c r="A28" s="3" t="s">
        <v>28</v>
      </c>
      <c r="B28" s="4">
        <v>524</v>
      </c>
      <c r="C28" s="4">
        <v>20</v>
      </c>
    </row>
    <row ht="14.1" customHeight="1" r="29" spans="1:3" x14ac:dyDescent="0.2">
      <c r="A29" s="3" t="s">
        <v>29</v>
      </c>
      <c r="B29" s="4">
        <v>317</v>
      </c>
      <c r="C29" s="4">
        <v>6</v>
      </c>
    </row>
    <row ht="14.1" customHeight="1" r="30" spans="1:3" x14ac:dyDescent="0.2">
      <c r="A30" s="3" t="s">
        <v>30</v>
      </c>
      <c r="B30" s="4">
        <v>681</v>
      </c>
      <c r="C30" s="4">
        <v>12</v>
      </c>
    </row>
    <row ht="14.1" customHeight="1" r="31" spans="1:3" x14ac:dyDescent="0.2">
      <c r="A31" s="3" t="s">
        <v>31</v>
      </c>
      <c r="B31" s="4">
        <v>1427</v>
      </c>
      <c r="C31" s="4">
        <v>35</v>
      </c>
    </row>
    <row ht="14.1" customHeight="1" r="32" spans="1:3" x14ac:dyDescent="0.2">
      <c r="A32" s="3" t="s">
        <v>32</v>
      </c>
      <c r="B32" s="4">
        <v>623</v>
      </c>
      <c r="C32" s="4">
        <v>7</v>
      </c>
    </row>
    <row ht="14.1" customHeight="1" r="33" spans="1:3" x14ac:dyDescent="0.2">
      <c r="A33" s="3" t="s">
        <v>33</v>
      </c>
      <c r="B33" s="4">
        <v>79</v>
      </c>
      <c r="C33" s="4">
        <v>3</v>
      </c>
    </row>
    <row ht="14.1" customHeight="1" r="34" spans="1:3" x14ac:dyDescent="0.2">
      <c r="A34" s="3" t="s">
        <v>34</v>
      </c>
      <c r="B34" s="4">
        <v>22152</v>
      </c>
      <c r="C34" s="4">
        <v>848</v>
      </c>
    </row>
    <row ht="14.1" customHeight="1" r="35" spans="1:3" x14ac:dyDescent="0.2">
      <c r="A35" s="3" t="s">
        <v>35</v>
      </c>
      <c r="B35" s="4">
        <v>337</v>
      </c>
      <c r="C35" s="4">
        <v>10</v>
      </c>
    </row>
    <row ht="14.1" customHeight="1" r="36" spans="1:3" x14ac:dyDescent="0.2">
      <c r="A36" s="3" t="s">
        <v>36</v>
      </c>
      <c r="B36" s="4">
        <v>17</v>
      </c>
      <c r="C36" s="4">
        <v>0</v>
      </c>
    </row>
    <row ht="14.1" customHeight="1" r="37" spans="1:3" x14ac:dyDescent="0.2">
      <c r="A37" s="3" t="s">
        <v>37</v>
      </c>
      <c r="B37" s="4">
        <v>293</v>
      </c>
      <c r="C37" s="4">
        <v>14</v>
      </c>
    </row>
    <row ht="14.1" customHeight="1" r="38" spans="1:3" x14ac:dyDescent="0.2">
      <c r="A38" s="3" t="s">
        <v>38</v>
      </c>
      <c r="B38" s="4">
        <v>241</v>
      </c>
      <c r="C38" s="4">
        <v>5</v>
      </c>
    </row>
    <row ht="14.1" customHeight="1" r="39" spans="1:3" x14ac:dyDescent="0.2">
      <c r="A39" s="3" t="s">
        <v>39</v>
      </c>
      <c r="B39" s="4">
        <v>1220</v>
      </c>
      <c r="C39" s="4">
        <v>8</v>
      </c>
    </row>
    <row ht="14.1" customHeight="1" r="40" spans="1:3" x14ac:dyDescent="0.2">
      <c r="A40" s="3" t="s">
        <v>40</v>
      </c>
      <c r="B40" s="4">
        <v>1501</v>
      </c>
      <c r="C40" s="4">
        <v>24</v>
      </c>
    </row>
    <row ht="14.1" customHeight="1" r="41" spans="1:3" x14ac:dyDescent="0.2">
      <c r="A41" s="3" t="s">
        <v>41</v>
      </c>
      <c r="B41" s="4">
        <v>64</v>
      </c>
      <c r="C41" s="4">
        <v>0</v>
      </c>
    </row>
    <row ht="14.1" customHeight="1" r="42" spans="1:3" x14ac:dyDescent="0.2">
      <c r="A42" s="3" t="s">
        <v>42</v>
      </c>
      <c r="B42" s="4">
        <v>73</v>
      </c>
      <c r="C42" s="4">
        <v>1</v>
      </c>
    </row>
    <row ht="14.1" customHeight="1" r="43" spans="1:3" x14ac:dyDescent="0.2">
      <c r="A43" s="3" t="s">
        <v>43</v>
      </c>
      <c r="B43" s="4">
        <v>47</v>
      </c>
      <c r="C43" s="4">
        <v>1</v>
      </c>
    </row>
    <row ht="14.1" customHeight="1" r="44" spans="1:3" x14ac:dyDescent="0.2">
      <c r="A44" s="3" t="s">
        <v>44</v>
      </c>
      <c r="B44" s="4">
        <v>50</v>
      </c>
      <c r="C44" s="4">
        <v>3</v>
      </c>
    </row>
    <row ht="14.1" customHeight="1" r="45" spans="1:3" x14ac:dyDescent="0.2">
      <c r="A45" s="3" t="s">
        <v>45</v>
      </c>
      <c r="B45" s="4">
        <v>62</v>
      </c>
      <c r="C45" s="4">
        <v>3</v>
      </c>
    </row>
    <row ht="14.1" customHeight="1" r="46" spans="1:3" x14ac:dyDescent="0.2">
      <c r="A46" s="3" t="s">
        <v>46</v>
      </c>
      <c r="B46" s="4">
        <v>12369</v>
      </c>
      <c r="C46" s="4">
        <v>129</v>
      </c>
    </row>
    <row ht="14.1" customHeight="1" r="47" spans="1:3" x14ac:dyDescent="0.2">
      <c r="A47" s="3" t="s">
        <v>47</v>
      </c>
      <c r="B47" s="4">
        <v>18</v>
      </c>
      <c r="C47" s="4">
        <v>0</v>
      </c>
    </row>
    <row ht="14.1" customHeight="1" r="48" spans="1:3" x14ac:dyDescent="0.2">
      <c r="A48" s="3" t="s">
        <v>48</v>
      </c>
      <c r="B48" s="4">
        <v>460</v>
      </c>
      <c r="C48" s="4">
        <v>4</v>
      </c>
    </row>
    <row ht="14.1" customHeight="1" r="49" spans="1:3" x14ac:dyDescent="0.2">
      <c r="A49" s="3" t="s">
        <v>49</v>
      </c>
      <c r="B49" s="4">
        <v>2559</v>
      </c>
      <c r="C49" s="4">
        <v>102</v>
      </c>
    </row>
    <row ht="14.1" customHeight="1" r="50" spans="1:3" x14ac:dyDescent="0.2">
      <c r="A50" s="3" t="s">
        <v>50</v>
      </c>
      <c r="B50" s="4">
        <v>254</v>
      </c>
      <c r="C50" s="4">
        <v>3</v>
      </c>
    </row>
    <row ht="14.1" customHeight="1" r="51" spans="1:3" x14ac:dyDescent="0.2">
      <c r="A51" s="3" t="s">
        <v>51</v>
      </c>
      <c r="B51" s="4">
        <v>66</v>
      </c>
      <c r="C51" s="4">
        <v>2</v>
      </c>
    </row>
    <row ht="14.1" customHeight="1" r="52" spans="1:3" x14ac:dyDescent="0.2">
      <c r="A52" s="3" t="s">
        <v>52</v>
      </c>
      <c r="B52" s="4">
        <v>384</v>
      </c>
      <c r="C52" s="4">
        <v>5</v>
      </c>
    </row>
    <row ht="14.1" customHeight="1" r="53" spans="1:3" x14ac:dyDescent="0.2">
      <c r="A53" s="3" t="s">
        <v>53</v>
      </c>
      <c r="B53" s="4">
        <v>1768</v>
      </c>
      <c r="C53" s="4">
        <v>11</v>
      </c>
    </row>
    <row ht="14.1" customHeight="1" r="54" spans="1:3" x14ac:dyDescent="0.2">
      <c r="A54" s="3" t="s">
        <v>54</v>
      </c>
      <c r="B54" s="4">
        <v>25</v>
      </c>
      <c r="C54" s="4">
        <v>2</v>
      </c>
    </row>
    <row ht="14.1" customHeight="1" r="55" spans="1:3" x14ac:dyDescent="0.2">
      <c r="A55" s="3" t="s">
        <v>55</v>
      </c>
      <c r="B55" s="4">
        <v>71</v>
      </c>
      <c r="C55" s="4">
        <v>2</v>
      </c>
    </row>
    <row ht="14.1" customHeight="1" r="56" spans="1:3" x14ac:dyDescent="0.2">
      <c r="A56" s="3" t="s">
        <v>56</v>
      </c>
      <c r="B56" s="4">
        <v>164</v>
      </c>
      <c r="C56" s="4">
        <v>6</v>
      </c>
    </row>
    <row ht="14.1" customHeight="1" r="57" spans="1:3" x14ac:dyDescent="0.2">
      <c r="A57" s="3" t="s">
        <v>57</v>
      </c>
      <c r="B57" s="4">
        <v>83</v>
      </c>
      <c r="C57" s="4">
        <v>2</v>
      </c>
    </row>
    <row ht="14.1" customHeight="1" r="58" spans="1:3" x14ac:dyDescent="0.2">
      <c r="A58" s="3" t="s">
        <v>58</v>
      </c>
      <c r="B58" s="4">
        <v>41</v>
      </c>
      <c r="C58" s="4">
        <v>2</v>
      </c>
    </row>
    <row ht="14.1" customHeight="1" r="59" spans="1:3" x14ac:dyDescent="0.2">
      <c r="A59" s="3" t="s">
        <v>59</v>
      </c>
      <c r="B59" s="4">
        <v>223</v>
      </c>
      <c r="C59" s="4">
        <v>8</v>
      </c>
    </row>
    <row ht="14.1" customHeight="1" r="60" spans="1:3" x14ac:dyDescent="0.2">
      <c r="A60" s="3" t="s">
        <v>60</v>
      </c>
      <c r="B60" s="4">
        <v>75648</v>
      </c>
      <c r="C60" s="4">
        <v>1050</v>
      </c>
    </row>
    <row ht="14.1" customHeight="1" r="61" spans="1:3" x14ac:dyDescent="0.2">
      <c r="A61" s="3" t="s">
        <v>61</v>
      </c>
      <c r="B61" s="4">
        <v>286</v>
      </c>
      <c r="C61" s="4">
        <v>8</v>
      </c>
    </row>
    <row ht="14.1" customHeight="1" r="62" spans="1:3" x14ac:dyDescent="0.2">
      <c r="A62" s="3" t="s">
        <v>62</v>
      </c>
      <c r="B62" s="4">
        <v>944</v>
      </c>
      <c r="C62" s="4">
        <v>29</v>
      </c>
    </row>
    <row ht="14.1" customHeight="1" r="63" spans="1:3" x14ac:dyDescent="0.2">
      <c r="A63" s="3" t="s">
        <v>63</v>
      </c>
      <c r="B63" s="4">
        <v>838</v>
      </c>
      <c r="C63" s="4">
        <v>20</v>
      </c>
    </row>
    <row ht="14.1" customHeight="1" r="64" spans="1:3" x14ac:dyDescent="0.2">
      <c r="A64" s="3" t="s">
        <v>64</v>
      </c>
      <c r="B64" s="4">
        <v>22</v>
      </c>
      <c r="C64" s="4">
        <v>0</v>
      </c>
    </row>
    <row ht="14.1" customHeight="1" r="65" spans="1:3" x14ac:dyDescent="0.2">
      <c r="A65" s="3" t="s">
        <v>65</v>
      </c>
      <c r="B65" s="4">
        <v>11130</v>
      </c>
      <c r="C65" s="4">
        <v>143</v>
      </c>
    </row>
    <row ht="14.1" customHeight="1" r="66" spans="1:3" x14ac:dyDescent="0.2">
      <c r="A66" s="3" t="s">
        <v>66</v>
      </c>
      <c r="B66" s="4">
        <v>48</v>
      </c>
      <c r="C66" s="4">
        <v>2</v>
      </c>
    </row>
    <row ht="14.1" customHeight="1" r="67" spans="1:3" x14ac:dyDescent="0.2">
      <c r="A67" s="3" t="s">
        <v>67</v>
      </c>
      <c r="B67" s="4">
        <v>190</v>
      </c>
      <c r="C67" s="4">
        <v>7</v>
      </c>
    </row>
    <row ht="14.1" customHeight="1" r="68" spans="1:3" x14ac:dyDescent="0.2">
      <c r="A68" s="3" t="s">
        <v>68</v>
      </c>
      <c r="B68" s="4">
        <v>59</v>
      </c>
      <c r="C68" s="4">
        <v>1</v>
      </c>
    </row>
    <row ht="14.1" customHeight="1" r="69" spans="1:3" x14ac:dyDescent="0.2">
      <c r="A69" s="3" t="s">
        <v>69</v>
      </c>
      <c r="B69" s="4">
        <v>412</v>
      </c>
      <c r="C69" s="4">
        <v>14</v>
      </c>
    </row>
    <row ht="14.1" customHeight="1" r="70" spans="1:3" x14ac:dyDescent="0.2">
      <c r="A70" s="3" t="s">
        <v>70</v>
      </c>
      <c r="B70" s="4">
        <v>155</v>
      </c>
      <c r="C70" s="4">
        <v>3</v>
      </c>
    </row>
    <row ht="14.1" customHeight="1" r="71" spans="1:3" x14ac:dyDescent="0.2">
      <c r="A71" s="3" t="s">
        <v>71</v>
      </c>
      <c r="B71" s="4">
        <v>2962</v>
      </c>
      <c r="C71" s="4">
        <v>75</v>
      </c>
    </row>
    <row ht="14.1" customHeight="1" r="72" spans="1:3" x14ac:dyDescent="0.2">
      <c r="A72" s="3" t="s">
        <v>72</v>
      </c>
      <c r="B72" s="4">
        <v>34</v>
      </c>
      <c r="C72" s="4">
        <v>1</v>
      </c>
    </row>
    <row ht="14.1" customHeight="1" r="73" spans="1:3" x14ac:dyDescent="0.2">
      <c r="A73" s="3" t="s">
        <v>73</v>
      </c>
      <c r="B73" s="4">
        <v>21826</v>
      </c>
      <c r="C73" s="4">
        <v>484</v>
      </c>
    </row>
    <row ht="14.1" customHeight="1" r="74" spans="1:3" x14ac:dyDescent="0.2">
      <c r="A74" s="3" t="s">
        <v>74</v>
      </c>
      <c r="B74" s="4">
        <v>4119</v>
      </c>
      <c r="C74" s="4">
        <v>62</v>
      </c>
    </row>
    <row ht="14.1" customHeight="1" r="75" spans="1:3" x14ac:dyDescent="0.2">
      <c r="A75" s="3" t="s">
        <v>75</v>
      </c>
      <c r="B75" s="4">
        <v>785</v>
      </c>
      <c r="C75" s="4">
        <v>12</v>
      </c>
    </row>
    <row ht="14.1" customHeight="1" r="76" spans="1:3" x14ac:dyDescent="0.2">
      <c r="A76" s="3" t="s">
        <v>76</v>
      </c>
      <c r="B76" s="4">
        <v>190</v>
      </c>
      <c r="C76" s="4">
        <v>3</v>
      </c>
    </row>
    <row ht="14.1" customHeight="1" r="77" spans="1:3" x14ac:dyDescent="0.2">
      <c r="A77" s="3" t="s">
        <v>77</v>
      </c>
      <c r="B77" s="4">
        <v>655</v>
      </c>
      <c r="C77" s="4">
        <v>12</v>
      </c>
    </row>
    <row ht="14.1" customHeight="1" r="78" spans="1:3" x14ac:dyDescent="0.2">
      <c r="A78" s="3" t="s">
        <v>78</v>
      </c>
      <c r="B78" s="4">
        <v>426</v>
      </c>
      <c r="C78" s="4">
        <v>18</v>
      </c>
    </row>
    <row ht="14.1" customHeight="1" r="79" spans="1:3" x14ac:dyDescent="0.2">
      <c r="A79" s="3" t="s">
        <v>79</v>
      </c>
      <c r="B79" s="4">
        <v>63</v>
      </c>
      <c r="C79" s="4">
        <v>1</v>
      </c>
    </row>
    <row ht="14.1" customHeight="1" r="80" spans="1:3" x14ac:dyDescent="0.2">
      <c r="A80" s="3" t="s">
        <v>80</v>
      </c>
      <c r="B80" s="4">
        <v>100</v>
      </c>
      <c r="C80" s="4">
        <v>9</v>
      </c>
    </row>
    <row ht="14.1" customHeight="1" r="81" spans="1:3" x14ac:dyDescent="0.2">
      <c r="A81" s="3" t="s">
        <v>81</v>
      </c>
      <c r="B81" s="4">
        <v>8</v>
      </c>
      <c r="C81" s="4">
        <v>0</v>
      </c>
    </row>
    <row ht="14.1" customHeight="1" r="82" spans="1:3" x14ac:dyDescent="0.2">
      <c r="A82" s="3" t="s">
        <v>82</v>
      </c>
      <c r="B82" s="4">
        <v>15471</v>
      </c>
      <c r="C82" s="4">
        <v>268</v>
      </c>
    </row>
    <row ht="14.1" customHeight="1" r="83" spans="1:3" x14ac:dyDescent="0.2">
      <c r="A83" s="3" t="s">
        <v>83</v>
      </c>
      <c r="B83" s="4">
        <v>125</v>
      </c>
      <c r="C83" s="4">
        <v>6</v>
      </c>
    </row>
    <row ht="14.1" customHeight="1" r="84" spans="1:3" x14ac:dyDescent="0.2">
      <c r="A84" s="3" t="s">
        <v>84</v>
      </c>
      <c r="B84" s="4">
        <v>396</v>
      </c>
      <c r="C84" s="4">
        <v>1</v>
      </c>
    </row>
    <row ht="14.1" customHeight="1" r="85" spans="1:3" x14ac:dyDescent="0.2">
      <c r="A85" s="3" t="s">
        <v>85</v>
      </c>
      <c r="B85" s="4">
        <v>666</v>
      </c>
      <c r="C85" s="4">
        <v>8</v>
      </c>
    </row>
    <row ht="14.1" customHeight="1" r="86" spans="1:3" x14ac:dyDescent="0.2">
      <c r="A86" s="3" t="s">
        <v>86</v>
      </c>
      <c r="B86" s="4">
        <v>289</v>
      </c>
      <c r="C86" s="4">
        <v>8</v>
      </c>
    </row>
    <row ht="14.1" customHeight="1" r="87" spans="1:3" x14ac:dyDescent="0.2">
      <c r="A87" s="3" t="s">
        <v>87</v>
      </c>
      <c r="B87" s="4">
        <v>11301</v>
      </c>
      <c r="C87" s="4">
        <v>151</v>
      </c>
    </row>
    <row ht="14.1" customHeight="1" r="88" spans="1:3" x14ac:dyDescent="0.2">
      <c r="A88" s="3" t="s">
        <v>88</v>
      </c>
      <c r="B88" s="4">
        <v>102</v>
      </c>
      <c r="C88" s="4">
        <v>4</v>
      </c>
    </row>
    <row ht="14.1" customHeight="1" r="89" spans="1:3" x14ac:dyDescent="0.2">
      <c r="A89" s="3" t="s">
        <v>89</v>
      </c>
      <c r="B89" s="4">
        <v>210</v>
      </c>
      <c r="C89" s="4">
        <v>9</v>
      </c>
    </row>
    <row ht="14.1" customHeight="1" r="90" spans="1:3" x14ac:dyDescent="0.2">
      <c r="A90" s="3" t="s">
        <v>90</v>
      </c>
      <c r="B90" s="4">
        <v>7</v>
      </c>
      <c r="C90" s="4">
        <v>0</v>
      </c>
    </row>
    <row ht="14.1" customHeight="1" r="91" spans="1:3" x14ac:dyDescent="0.2">
      <c r="A91" s="3" t="s">
        <v>91</v>
      </c>
      <c r="B91" s="4">
        <v>149</v>
      </c>
      <c r="C91" s="4">
        <v>6</v>
      </c>
    </row>
    <row ht="14.1" customHeight="1" r="92" spans="1:3" x14ac:dyDescent="0.2">
      <c r="A92" s="3" t="s">
        <v>92</v>
      </c>
      <c r="B92" s="4">
        <v>824</v>
      </c>
      <c r="C92" s="4">
        <v>14</v>
      </c>
    </row>
    <row ht="14.1" customHeight="1" r="93" spans="1:3" x14ac:dyDescent="0.2">
      <c r="A93" s="3" t="s">
        <v>93</v>
      </c>
      <c r="B93" s="4">
        <v>267</v>
      </c>
      <c r="C93" s="4">
        <v>5</v>
      </c>
    </row>
    <row ht="14.1" customHeight="1" r="94" spans="1:3" x14ac:dyDescent="0.2">
      <c r="A94" s="3" t="s">
        <v>94</v>
      </c>
      <c r="B94" s="4">
        <v>1577</v>
      </c>
      <c r="C94" s="4">
        <v>35</v>
      </c>
    </row>
    <row ht="14.1" customHeight="1" r="95" spans="1:3" x14ac:dyDescent="0.2">
      <c r="A95" s="3" t="s">
        <v>95</v>
      </c>
      <c r="B95" s="4">
        <v>2062</v>
      </c>
      <c r="C95" s="4">
        <v>59</v>
      </c>
    </row>
    <row ht="14.1" customHeight="1" r="96" spans="1:3" x14ac:dyDescent="0.2">
      <c r="A96" s="3" t="s">
        <v>96</v>
      </c>
      <c r="B96" s="4">
        <v>1057</v>
      </c>
      <c r="C96" s="4">
        <v>31</v>
      </c>
    </row>
    <row ht="14.1" customHeight="1" r="97" spans="1:3" x14ac:dyDescent="0.2">
      <c r="A97" s="3" t="s">
        <v>97</v>
      </c>
      <c r="B97" s="4">
        <v>1952</v>
      </c>
      <c r="C97" s="4">
        <v>76</v>
      </c>
    </row>
    <row ht="14.1" customHeight="1" r="98" spans="1:3" x14ac:dyDescent="0.2">
      <c r="A98" s="3" t="s">
        <v>98</v>
      </c>
      <c r="B98" s="4">
        <v>1769</v>
      </c>
      <c r="C98" s="4">
        <v>50</v>
      </c>
    </row>
    <row ht="14.1" customHeight="1" r="99" spans="1:3" x14ac:dyDescent="0.2">
      <c r="A99" s="3" t="s">
        <v>99</v>
      </c>
      <c r="B99" s="4">
        <v>19</v>
      </c>
      <c r="C99" s="4">
        <v>1</v>
      </c>
    </row>
    <row ht="14.1" customHeight="1" r="100" spans="1:3" x14ac:dyDescent="0.2">
      <c r="A100" s="3" t="s">
        <v>100</v>
      </c>
      <c r="B100" s="4">
        <v>109</v>
      </c>
      <c r="C100" s="4">
        <v>4</v>
      </c>
    </row>
    <row ht="14.1" customHeight="1" r="101" spans="1:3" x14ac:dyDescent="0.2">
      <c r="A101" s="3" t="s">
        <v>101</v>
      </c>
      <c r="B101" s="4">
        <v>108</v>
      </c>
      <c r="C101" s="4">
        <v>4</v>
      </c>
    </row>
    <row ht="14.1" customHeight="1" r="102" spans="1:3" x14ac:dyDescent="0.2">
      <c r="A102" s="3" t="s">
        <v>102</v>
      </c>
      <c r="B102" s="4">
        <v>24</v>
      </c>
      <c r="C102" s="4">
        <v>0</v>
      </c>
    </row>
    <row ht="14.1" customHeight="1" r="103" spans="1:3" x14ac:dyDescent="0.2">
      <c r="A103" s="3" t="s">
        <v>103</v>
      </c>
      <c r="B103" s="4">
        <v>1297</v>
      </c>
      <c r="C103" s="4">
        <v>27</v>
      </c>
    </row>
    <row ht="14.1" customHeight="1" r="104" spans="1:3" x14ac:dyDescent="0.2">
      <c r="A104" s="3" t="s">
        <v>104</v>
      </c>
      <c r="B104" s="4">
        <v>117568</v>
      </c>
      <c r="C104" s="4">
        <v>2440</v>
      </c>
    </row>
    <row ht="14.1" customHeight="1" r="105" spans="1:3" x14ac:dyDescent="0.2">
      <c r="A105" s="3" t="s">
        <v>105</v>
      </c>
      <c r="B105" s="4">
        <v>842</v>
      </c>
      <c r="C105" s="4">
        <v>30</v>
      </c>
    </row>
    <row ht="14.1" customHeight="1" r="106" spans="1:3" x14ac:dyDescent="0.2">
      <c r="A106" s="3" t="s">
        <v>106</v>
      </c>
      <c r="B106" s="4">
        <v>110</v>
      </c>
      <c r="C106" s="4">
        <v>0</v>
      </c>
    </row>
    <row ht="14.1" customHeight="1" r="107" spans="1:3" x14ac:dyDescent="0.2">
      <c r="A107" s="3" t="s">
        <v>107</v>
      </c>
      <c r="B107" s="4">
        <v>59</v>
      </c>
      <c r="C107" s="4">
        <v>2</v>
      </c>
    </row>
    <row ht="14.1" customHeight="1" r="108" spans="1:3" x14ac:dyDescent="0.2">
      <c r="A108" s="3" t="s">
        <v>108</v>
      </c>
      <c r="B108" s="4">
        <v>5656</v>
      </c>
      <c r="C108" s="4">
        <v>60</v>
      </c>
    </row>
    <row ht="14.1" customHeight="1" r="109" spans="1:3" x14ac:dyDescent="0.2">
      <c r="A109" s="3" t="s">
        <v>109</v>
      </c>
      <c r="B109" s="4">
        <v>71</v>
      </c>
      <c r="C109" s="4">
        <v>0</v>
      </c>
    </row>
    <row ht="14.1" customHeight="1" r="110" spans="1:3" x14ac:dyDescent="0.2">
      <c r="A110" s="3" t="s">
        <v>110</v>
      </c>
      <c r="B110" s="4">
        <v>897</v>
      </c>
      <c r="C110" s="4">
        <v>22</v>
      </c>
    </row>
    <row ht="14.1" customHeight="1" r="111" spans="1:3" x14ac:dyDescent="0.2">
      <c r="A111" s="3" t="s">
        <v>111</v>
      </c>
      <c r="B111" s="4">
        <v>29519</v>
      </c>
      <c r="C111" s="4">
        <v>1358</v>
      </c>
    </row>
    <row ht="14.1" customHeight="1" r="112" spans="1:3" x14ac:dyDescent="0.2">
      <c r="A112" s="3" t="s">
        <v>112</v>
      </c>
      <c r="B112" s="4">
        <v>556</v>
      </c>
      <c r="C112" s="4">
        <v>12</v>
      </c>
    </row>
    <row ht="14.1" customHeight="1" r="113" spans="1:3" x14ac:dyDescent="0.2">
      <c r="A113" s="3" t="s">
        <v>113</v>
      </c>
      <c r="B113" s="4">
        <v>305</v>
      </c>
      <c r="C113" s="4">
        <v>7</v>
      </c>
    </row>
    <row ht="14.1" customHeight="1" r="114" spans="1:3" x14ac:dyDescent="0.2">
      <c r="A114" s="3" t="s">
        <v>114</v>
      </c>
      <c r="B114" s="4">
        <v>861</v>
      </c>
      <c r="C114" s="4">
        <v>25</v>
      </c>
    </row>
    <row ht="14.1" customHeight="1" r="115" spans="1:3" x14ac:dyDescent="0.2">
      <c r="A115" s="3" t="s">
        <v>115</v>
      </c>
      <c r="B115" s="4">
        <v>287</v>
      </c>
      <c r="C115" s="4">
        <v>8</v>
      </c>
    </row>
    <row ht="14.1" customHeight="1" r="116" spans="1:3" x14ac:dyDescent="0.2">
      <c r="A116" s="3" t="s">
        <v>116</v>
      </c>
      <c r="B116" s="4">
        <v>353</v>
      </c>
      <c r="C116" s="4">
        <v>9</v>
      </c>
    </row>
    <row ht="14.1" customHeight="1" r="117" spans="1:3" x14ac:dyDescent="0.2">
      <c r="A117" s="3" t="s">
        <v>117</v>
      </c>
      <c r="B117" s="4">
        <v>438</v>
      </c>
      <c r="C117" s="4">
        <v>10</v>
      </c>
    </row>
    <row ht="14.1" customHeight="1" r="118" spans="1:3" x14ac:dyDescent="0.2">
      <c r="A118" s="3" t="s">
        <v>118</v>
      </c>
      <c r="B118" s="4">
        <v>44</v>
      </c>
      <c r="C118" s="4">
        <v>2</v>
      </c>
    </row>
    <row ht="14.1" customHeight="1" r="119" spans="1:3" x14ac:dyDescent="0.2">
      <c r="A119" s="3" t="s">
        <v>119</v>
      </c>
      <c r="B119" s="4">
        <v>1531</v>
      </c>
      <c r="C119" s="4">
        <v>33</v>
      </c>
    </row>
    <row ht="14.1" customHeight="1" r="120" spans="1:3" x14ac:dyDescent="0.2">
      <c r="A120" s="3" t="s">
        <v>120</v>
      </c>
      <c r="B120" s="4">
        <v>166</v>
      </c>
      <c r="C120" s="4">
        <v>3</v>
      </c>
    </row>
    <row ht="14.1" customHeight="1" r="121" spans="1:3" x14ac:dyDescent="0.2">
      <c r="A121" s="3" t="s">
        <v>121</v>
      </c>
      <c r="B121" s="4">
        <v>10</v>
      </c>
      <c r="C121" s="4">
        <v>0</v>
      </c>
    </row>
    <row ht="14.1" customHeight="1" r="122" spans="1:3" x14ac:dyDescent="0.2">
      <c r="A122" s="3" t="s">
        <v>122</v>
      </c>
      <c r="B122" s="4">
        <v>127</v>
      </c>
      <c r="C122" s="4">
        <v>2</v>
      </c>
    </row>
    <row ht="14.1" customHeight="1" r="123" spans="1:3" x14ac:dyDescent="0.2">
      <c r="A123" s="3" t="s">
        <v>123</v>
      </c>
      <c r="B123" s="4">
        <v>522</v>
      </c>
      <c r="C123" s="4">
        <v>15</v>
      </c>
    </row>
    <row ht="14.1" customHeight="1" r="124" spans="1:3" x14ac:dyDescent="0.2">
      <c r="A124" s="3" t="s">
        <v>124</v>
      </c>
      <c r="B124" s="4">
        <v>431</v>
      </c>
      <c r="C124" s="4">
        <v>24</v>
      </c>
    </row>
    <row ht="14.1" customHeight="1" r="125" spans="1:3" x14ac:dyDescent="0.2">
      <c r="A125" s="3" t="s">
        <v>125</v>
      </c>
      <c r="B125" s="4">
        <v>14</v>
      </c>
      <c r="C125" s="4">
        <v>0</v>
      </c>
    </row>
    <row ht="14.1" customHeight="1" r="126" spans="1:3" x14ac:dyDescent="0.2">
      <c r="A126" s="3" t="s">
        <v>126</v>
      </c>
      <c r="B126" s="4">
        <v>6995</v>
      </c>
      <c r="C126" s="4">
        <v>125</v>
      </c>
    </row>
    <row ht="14.1" customHeight="1" r="127" spans="1:3" x14ac:dyDescent="0.2">
      <c r="A127" s="3" t="s">
        <v>127</v>
      </c>
      <c r="B127" s="4">
        <v>101</v>
      </c>
      <c r="C127" s="4">
        <v>2</v>
      </c>
    </row>
    <row ht="14.1" customHeight="1" r="128" spans="1:3" x14ac:dyDescent="0.2">
      <c r="A128" s="3" t="s">
        <v>128</v>
      </c>
      <c r="B128" s="4">
        <v>1384</v>
      </c>
      <c r="C128" s="4">
        <v>32</v>
      </c>
    </row>
    <row ht="14.1" customHeight="1" r="129" spans="1:3" x14ac:dyDescent="0.2">
      <c r="A129" s="3" t="s">
        <v>129</v>
      </c>
      <c r="B129" s="4">
        <v>2699</v>
      </c>
      <c r="C129" s="4">
        <v>48</v>
      </c>
    </row>
    <row ht="14.1" customHeight="1" r="130" spans="1:3" x14ac:dyDescent="0.2">
      <c r="A130" s="3" t="s">
        <v>130</v>
      </c>
      <c r="B130" s="4">
        <v>566</v>
      </c>
      <c r="C130" s="4">
        <v>0</v>
      </c>
    </row>
    <row ht="14.1" customHeight="1" r="131" spans="1:3" x14ac:dyDescent="0.2">
      <c r="A131" s="3" t="s">
        <v>131</v>
      </c>
      <c r="B131" s="4">
        <v>753</v>
      </c>
      <c r="C131" s="4">
        <v>16</v>
      </c>
    </row>
    <row ht="14.1" customHeight="1" r="132" spans="1:3" x14ac:dyDescent="0.2">
      <c r="A132" s="3" t="s">
        <v>132</v>
      </c>
      <c r="B132" s="4">
        <v>2968</v>
      </c>
      <c r="C132" s="4">
        <v>45</v>
      </c>
    </row>
    <row ht="14.1" customHeight="1" r="133" spans="1:3" x14ac:dyDescent="0.2">
      <c r="A133" s="3" t="s">
        <v>133</v>
      </c>
      <c r="B133" s="4">
        <v>205</v>
      </c>
      <c r="C133" s="4">
        <v>6</v>
      </c>
    </row>
    <row ht="14.1" customHeight="1" r="134" spans="1:3" x14ac:dyDescent="0.2">
      <c r="A134" s="3" t="s">
        <v>134</v>
      </c>
      <c r="B134" s="4">
        <v>7</v>
      </c>
      <c r="C134" s="4">
        <v>1</v>
      </c>
    </row>
    <row ht="14.1" customHeight="1" r="135" spans="1:3" x14ac:dyDescent="0.2">
      <c r="A135" s="3" t="s">
        <v>135</v>
      </c>
      <c r="B135" s="4">
        <v>7</v>
      </c>
      <c r="C135" s="4">
        <v>0</v>
      </c>
    </row>
    <row ht="14.1" customHeight="1" r="136" spans="1:3" x14ac:dyDescent="0.2">
      <c r="A136" s="3" t="s">
        <v>136</v>
      </c>
      <c r="B136" s="4">
        <v>444</v>
      </c>
      <c r="C136" s="4">
        <v>10</v>
      </c>
    </row>
    <row ht="14.1" customHeight="1" r="137" spans="1:3" x14ac:dyDescent="0.2">
      <c r="A137" s="3" t="s">
        <v>137</v>
      </c>
      <c r="B137" s="4">
        <v>16</v>
      </c>
      <c r="C137" s="4">
        <v>1</v>
      </c>
    </row>
    <row ht="14.1" customHeight="1" r="138" spans="1:3" x14ac:dyDescent="0.2">
      <c r="A138" s="3" t="s">
        <v>138</v>
      </c>
      <c r="B138" s="4">
        <v>0</v>
      </c>
      <c r="C138" s="4">
        <v>0</v>
      </c>
    </row>
    <row ht="14.1" customHeight="1" r="139" spans="1:3" x14ac:dyDescent="0.2">
      <c r="A139" s="3" t="s">
        <v>139</v>
      </c>
      <c r="B139" s="4">
        <v>24</v>
      </c>
      <c r="C139" s="4">
        <v>1</v>
      </c>
    </row>
    <row ht="14.1" customHeight="1" r="140" spans="1:3" x14ac:dyDescent="0.2">
      <c r="A140" s="3" t="s">
        <v>140</v>
      </c>
      <c r="B140" s="4">
        <v>963</v>
      </c>
      <c r="C140" s="4">
        <v>39</v>
      </c>
    </row>
    <row ht="14.1" customHeight="1" r="141" spans="1:3" x14ac:dyDescent="0.2">
      <c r="A141" s="3" t="s">
        <v>141</v>
      </c>
      <c r="B141" s="4">
        <v>68</v>
      </c>
      <c r="C141" s="4">
        <v>8</v>
      </c>
    </row>
    <row ht="14.1" customHeight="1" r="142" spans="1:3" x14ac:dyDescent="0.2">
      <c r="A142" s="3" t="s">
        <v>142</v>
      </c>
      <c r="B142" s="4">
        <v>358</v>
      </c>
      <c r="C142" s="4">
        <v>11</v>
      </c>
    </row>
    <row ht="14.1" customHeight="1" r="143" spans="1:3" x14ac:dyDescent="0.2">
      <c r="A143" s="3" t="s">
        <v>143</v>
      </c>
      <c r="B143" s="4">
        <v>999</v>
      </c>
      <c r="C143" s="4">
        <v>30</v>
      </c>
    </row>
    <row ht="14.1" customHeight="1" r="144" spans="1:3" x14ac:dyDescent="0.2">
      <c r="A144" s="3" t="s">
        <v>144</v>
      </c>
      <c r="B144" s="4">
        <v>308</v>
      </c>
      <c r="C144" s="4">
        <v>21</v>
      </c>
    </row>
    <row ht="14.1" customHeight="1" r="145" spans="1:3" x14ac:dyDescent="0.2">
      <c r="A145" s="3" t="s">
        <v>145</v>
      </c>
      <c r="B145" s="4">
        <v>214</v>
      </c>
      <c r="C145" s="4">
        <v>8</v>
      </c>
    </row>
    <row ht="14.1" customHeight="1" r="146" spans="1:3" x14ac:dyDescent="0.2">
      <c r="A146" s="3" t="s">
        <v>146</v>
      </c>
      <c r="B146" s="4">
        <v>706</v>
      </c>
      <c r="C146" s="4">
        <v>32</v>
      </c>
    </row>
    <row ht="14.1" customHeight="1" r="147" spans="1:3" x14ac:dyDescent="0.2">
      <c r="A147" s="3" t="s">
        <v>147</v>
      </c>
      <c r="B147" s="4">
        <v>211</v>
      </c>
      <c r="C147" s="4">
        <v>14</v>
      </c>
    </row>
    <row ht="14.1" customHeight="1" r="148" spans="1:3" x14ac:dyDescent="0.2">
      <c r="A148" s="3" t="s">
        <v>148</v>
      </c>
      <c r="B148" s="4">
        <v>221</v>
      </c>
      <c r="C148" s="4">
        <v>5</v>
      </c>
    </row>
    <row ht="14.1" customHeight="1" r="149" spans="1:3" x14ac:dyDescent="0.2">
      <c r="A149" s="3" t="s">
        <v>149</v>
      </c>
      <c r="B149" s="4">
        <v>2171</v>
      </c>
      <c r="C149" s="4">
        <v>47</v>
      </c>
    </row>
    <row ht="14.1" customHeight="1" r="150" spans="1:3" x14ac:dyDescent="0.2">
      <c r="A150" s="3" t="s">
        <v>150</v>
      </c>
      <c r="B150" s="4">
        <v>530</v>
      </c>
      <c r="C150" s="4">
        <v>9</v>
      </c>
    </row>
    <row ht="14.1" customHeight="1" r="151" spans="1:3" x14ac:dyDescent="0.2">
      <c r="A151" s="3" t="s">
        <v>151</v>
      </c>
      <c r="B151" s="4">
        <v>32</v>
      </c>
      <c r="C151" s="4">
        <v>0</v>
      </c>
    </row>
    <row ht="14.1" customHeight="1" r="152" spans="1:3" x14ac:dyDescent="0.2">
      <c r="A152" s="3" t="s">
        <v>152</v>
      </c>
      <c r="B152" s="4">
        <v>359</v>
      </c>
      <c r="C152" s="4">
        <v>8</v>
      </c>
    </row>
    <row ht="14.1" customHeight="1" r="153" spans="1:3" x14ac:dyDescent="0.2">
      <c r="A153" s="3" t="s">
        <v>153</v>
      </c>
      <c r="B153" s="4">
        <v>113</v>
      </c>
      <c r="C153" s="4">
        <v>1</v>
      </c>
    </row>
    <row ht="14.1" customHeight="1" r="154" spans="1:3" x14ac:dyDescent="0.2">
      <c r="A154" s="3" t="s">
        <v>154</v>
      </c>
      <c r="B154" s="4">
        <v>0</v>
      </c>
      <c r="C154" s="4">
        <v>0</v>
      </c>
    </row>
    <row ht="14.1" customHeight="1" r="155" spans="1:3" x14ac:dyDescent="0.2">
      <c r="A155" s="3" t="s">
        <v>155</v>
      </c>
      <c r="B155" s="4">
        <v>9828</v>
      </c>
      <c r="C155" s="4">
        <v>108</v>
      </c>
    </row>
    <row ht="14.1" customHeight="1" r="156" spans="1:3" x14ac:dyDescent="0.2">
      <c r="A156" s="3" t="s">
        <v>156</v>
      </c>
      <c r="B156" s="4">
        <v>89</v>
      </c>
      <c r="C156" s="4">
        <v>5</v>
      </c>
    </row>
    <row ht="14.1" customHeight="1" r="157" spans="1:3" x14ac:dyDescent="0.2">
      <c r="A157" s="3" t="s">
        <v>157</v>
      </c>
      <c r="B157" s="4">
        <v>717</v>
      </c>
      <c r="C157" s="4">
        <v>6</v>
      </c>
    </row>
    <row ht="14.1" customHeight="1" r="158" spans="1:3" x14ac:dyDescent="0.2">
      <c r="A158" s="3" t="s">
        <v>158</v>
      </c>
      <c r="B158" s="4">
        <v>147</v>
      </c>
      <c r="C158" s="4">
        <v>13</v>
      </c>
    </row>
    <row ht="14.1" customHeight="1" r="159" spans="1:3" x14ac:dyDescent="0.2">
      <c r="A159" s="3" t="s">
        <v>159</v>
      </c>
      <c r="B159" s="4">
        <v>76</v>
      </c>
      <c r="C159" s="4">
        <v>6</v>
      </c>
    </row>
    <row ht="14.1" customHeight="1" r="160" spans="1:3" x14ac:dyDescent="0.2">
      <c r="A160" s="3" t="s">
        <v>160</v>
      </c>
      <c r="B160" s="4">
        <v>76</v>
      </c>
      <c r="C160" s="4">
        <v>2</v>
      </c>
    </row>
    <row ht="14.1" customHeight="1" r="161" spans="1:3" x14ac:dyDescent="0.2">
      <c r="A161" s="3" t="s">
        <v>161</v>
      </c>
      <c r="B161" s="4">
        <v>986</v>
      </c>
      <c r="C161" s="4">
        <v>40</v>
      </c>
    </row>
    <row ht="14.1" customHeight="1" r="162" spans="1:3" x14ac:dyDescent="0.2">
      <c r="A162" s="3" t="s">
        <v>162</v>
      </c>
      <c r="B162" s="4">
        <v>3535</v>
      </c>
      <c r="C162" s="4">
        <v>102</v>
      </c>
    </row>
    <row ht="14.1" customHeight="1" r="163" spans="1:3" x14ac:dyDescent="0.2">
      <c r="A163" s="3" t="s">
        <v>163</v>
      </c>
      <c r="B163" s="4">
        <v>134</v>
      </c>
      <c r="C163" s="4">
        <v>3</v>
      </c>
    </row>
    <row ht="14.1" customHeight="1" r="164" spans="1:3" x14ac:dyDescent="0.2">
      <c r="A164" s="3" t="s">
        <v>164</v>
      </c>
      <c r="B164" s="4">
        <v>7188</v>
      </c>
      <c r="C164" s="4">
        <v>91</v>
      </c>
    </row>
    <row ht="14.1" customHeight="1" r="165" spans="1:3" x14ac:dyDescent="0.2">
      <c r="A165" s="3" t="s">
        <v>165</v>
      </c>
      <c r="B165" s="4">
        <v>21</v>
      </c>
      <c r="C165" s="4">
        <v>0</v>
      </c>
    </row>
    <row ht="14.1" customHeight="1" r="166" spans="1:3" x14ac:dyDescent="0.2">
      <c r="A166" s="3" t="s">
        <v>166</v>
      </c>
      <c r="B166" s="4">
        <v>1157</v>
      </c>
      <c r="C166" s="4">
        <v>40</v>
      </c>
    </row>
    <row ht="14.1" customHeight="1" r="167" spans="1:3" x14ac:dyDescent="0.2">
      <c r="A167" s="3" t="s">
        <v>167</v>
      </c>
      <c r="B167" s="4">
        <v>24</v>
      </c>
      <c r="C167" s="4">
        <v>0</v>
      </c>
    </row>
    <row ht="14.1" customHeight="1" r="168" spans="1:3" x14ac:dyDescent="0.2">
      <c r="A168" s="3" t="s">
        <v>168</v>
      </c>
      <c r="B168" s="4">
        <v>3469</v>
      </c>
      <c r="C168" s="4">
        <v>57</v>
      </c>
    </row>
    <row ht="14.1" customHeight="1" r="169" spans="1:3" x14ac:dyDescent="0.2">
      <c r="A169" s="3" t="s">
        <v>169</v>
      </c>
      <c r="B169" s="4">
        <v>463</v>
      </c>
      <c r="C169" s="4">
        <v>5</v>
      </c>
    </row>
    <row ht="14.1" customHeight="1" r="170" spans="1:3" x14ac:dyDescent="0.2">
      <c r="A170" s="3" t="s">
        <v>170</v>
      </c>
      <c r="B170" s="4">
        <v>45</v>
      </c>
      <c r="C170" s="4">
        <v>0</v>
      </c>
    </row>
    <row ht="14.1" customHeight="1" r="171" spans="1:3" x14ac:dyDescent="0.2">
      <c r="A171" s="3" t="s">
        <v>171</v>
      </c>
      <c r="B171" s="4">
        <v>82</v>
      </c>
      <c r="C171" s="4">
        <v>1</v>
      </c>
    </row>
    <row ht="14.1" customHeight="1" r="172" spans="1:3" x14ac:dyDescent="0.2">
      <c r="A172" s="3" t="s">
        <v>172</v>
      </c>
      <c r="B172" s="4">
        <v>160</v>
      </c>
      <c r="C172" s="4">
        <v>3</v>
      </c>
    </row>
    <row ht="14.1" customHeight="1" r="173" spans="1:3" x14ac:dyDescent="0.2">
      <c r="A173" s="3" t="s">
        <v>173</v>
      </c>
      <c r="B173" s="4">
        <v>10016</v>
      </c>
      <c r="C173" s="4">
        <v>147</v>
      </c>
    </row>
    <row ht="14.1" customHeight="1" r="174" spans="1:3" x14ac:dyDescent="0.2">
      <c r="A174" s="3" t="s">
        <v>174</v>
      </c>
      <c r="B174" s="4">
        <v>1138</v>
      </c>
      <c r="C174" s="4">
        <v>19</v>
      </c>
    </row>
    <row ht="14.1" customHeight="1" r="175" spans="1:3" x14ac:dyDescent="0.2">
      <c r="A175" s="3" t="s">
        <v>175</v>
      </c>
      <c r="B175" s="4">
        <v>174</v>
      </c>
      <c r="C175" s="4">
        <v>3</v>
      </c>
    </row>
    <row ht="14.1" customHeight="1" r="176" spans="1:3" x14ac:dyDescent="0.2">
      <c r="A176" s="3" t="s">
        <v>176</v>
      </c>
      <c r="B176" s="4">
        <v>7</v>
      </c>
      <c r="C176" s="4">
        <v>0</v>
      </c>
    </row>
    <row ht="14.1" customHeight="1" r="177" spans="1:3" x14ac:dyDescent="0.2">
      <c r="A177" s="3" t="s">
        <v>177</v>
      </c>
      <c r="B177" s="4">
        <v>1478</v>
      </c>
      <c r="C177" s="4">
        <v>58</v>
      </c>
    </row>
    <row ht="14.1" customHeight="1" r="178" spans="1:3" x14ac:dyDescent="0.2">
      <c r="A178" s="3" t="s">
        <v>178</v>
      </c>
      <c r="B178" s="4">
        <v>1203</v>
      </c>
      <c r="C178" s="4">
        <v>23</v>
      </c>
    </row>
    <row ht="14.1" customHeight="1" r="179" spans="1:3" x14ac:dyDescent="0.2">
      <c r="A179" s="3" t="s">
        <v>179</v>
      </c>
      <c r="B179" s="4">
        <v>166</v>
      </c>
      <c r="C179" s="4">
        <v>8</v>
      </c>
    </row>
    <row ht="14.1" customHeight="1" r="180" spans="1:3" x14ac:dyDescent="0.2">
      <c r="A180" s="3" t="s">
        <v>180</v>
      </c>
      <c r="B180" s="4">
        <v>189</v>
      </c>
      <c r="C180" s="4">
        <v>4</v>
      </c>
    </row>
    <row ht="14.1" customHeight="1" r="181" spans="1:3" x14ac:dyDescent="0.2">
      <c r="A181" s="3" t="s">
        <v>181</v>
      </c>
      <c r="B181" s="4">
        <v>15442</v>
      </c>
      <c r="C181" s="4">
        <v>336</v>
      </c>
    </row>
    <row ht="14.1" customHeight="1" r="182" spans="1:3" x14ac:dyDescent="0.2">
      <c r="A182" s="3" t="s">
        <v>182</v>
      </c>
      <c r="B182" s="4">
        <v>119</v>
      </c>
      <c r="C182" s="4">
        <v>4</v>
      </c>
    </row>
    <row ht="14.1" customHeight="1" r="183" spans="1:3" x14ac:dyDescent="0.2">
      <c r="A183" s="3" t="s">
        <v>183</v>
      </c>
      <c r="B183" s="4">
        <v>15</v>
      </c>
      <c r="C183" s="4">
        <v>1</v>
      </c>
    </row>
    <row ht="14.1" customHeight="1" r="184" spans="1:3" x14ac:dyDescent="0.2">
      <c r="A184" s="3" t="s">
        <v>184</v>
      </c>
      <c r="B184" s="4">
        <v>1847</v>
      </c>
      <c r="C184" s="4">
        <v>39</v>
      </c>
    </row>
    <row ht="14.1" customHeight="1" r="185" spans="1:3" x14ac:dyDescent="0.2">
      <c r="A185" s="3" t="s">
        <v>185</v>
      </c>
      <c r="B185" s="4">
        <v>485</v>
      </c>
      <c r="C185" s="4">
        <v>15</v>
      </c>
    </row>
    <row ht="14.1" customHeight="1" r="186" spans="1:3" x14ac:dyDescent="0.2">
      <c r="A186" s="3" t="s">
        <v>186</v>
      </c>
      <c r="B186" s="4">
        <v>354</v>
      </c>
      <c r="C186" s="4">
        <v>24</v>
      </c>
    </row>
    <row ht="14.1" customHeight="1" r="187" spans="1:3" x14ac:dyDescent="0.2">
      <c r="A187" s="3" t="s">
        <v>187</v>
      </c>
      <c r="B187" s="4">
        <v>1786</v>
      </c>
      <c r="C187" s="4">
        <v>30</v>
      </c>
    </row>
    <row ht="14.1" customHeight="1" r="188" spans="1:3" x14ac:dyDescent="0.2">
      <c r="A188" s="3" t="s">
        <v>188</v>
      </c>
      <c r="B188" s="4">
        <v>405</v>
      </c>
      <c r="C188" s="4">
        <v>7</v>
      </c>
    </row>
    <row ht="14.1" customHeight="1" r="189" spans="1:3" x14ac:dyDescent="0.2">
      <c r="A189" s="3" t="s">
        <v>189</v>
      </c>
      <c r="B189" s="4">
        <v>351</v>
      </c>
      <c r="C189" s="4">
        <v>5</v>
      </c>
    </row>
    <row ht="14.1" customHeight="1" r="190" spans="1:3" x14ac:dyDescent="0.2">
      <c r="A190" s="3" t="s">
        <v>190</v>
      </c>
      <c r="B190" s="4">
        <v>811</v>
      </c>
      <c r="C190" s="4">
        <v>21</v>
      </c>
    </row>
    <row ht="14.1" customHeight="1" r="191" spans="1:3" x14ac:dyDescent="0.2">
      <c r="A191" s="3" t="s">
        <v>191</v>
      </c>
      <c r="B191" s="4">
        <v>4336</v>
      </c>
      <c r="C191" s="4">
        <v>51</v>
      </c>
    </row>
    <row ht="14.1" customHeight="1" r="192" spans="1:3" x14ac:dyDescent="0.2">
      <c r="A192" s="3" t="s">
        <v>192</v>
      </c>
      <c r="B192" s="4">
        <v>93</v>
      </c>
      <c r="C192" s="4">
        <v>5</v>
      </c>
    </row>
    <row ht="14.1" customHeight="1" r="193" spans="1:3" x14ac:dyDescent="0.2">
      <c r="A193" s="3" t="s">
        <v>193</v>
      </c>
      <c r="B193" s="4">
        <v>61</v>
      </c>
      <c r="C193" s="4">
        <v>3</v>
      </c>
    </row>
    <row ht="14.1" customHeight="1" r="194" spans="1:3" x14ac:dyDescent="0.2">
      <c r="A194" s="3" t="s">
        <v>194</v>
      </c>
      <c r="B194" s="4">
        <v>2455</v>
      </c>
      <c r="C194" s="4">
        <v>35</v>
      </c>
    </row>
    <row ht="14.1" customHeight="1" r="195" spans="1:3" x14ac:dyDescent="0.2">
      <c r="A195" s="3" t="s">
        <v>195</v>
      </c>
      <c r="B195" s="4">
        <v>86</v>
      </c>
      <c r="C195" s="4">
        <v>6</v>
      </c>
    </row>
    <row ht="14.1" customHeight="1" r="196" spans="1:3" x14ac:dyDescent="0.2">
      <c r="A196" s="3" t="s">
        <v>196</v>
      </c>
      <c r="B196" s="4">
        <v>105</v>
      </c>
      <c r="C196" s="4">
        <v>7</v>
      </c>
    </row>
    <row ht="14.1" customHeight="1" r="197" spans="1:3" x14ac:dyDescent="0.2">
      <c r="A197" s="3" t="s">
        <v>197</v>
      </c>
      <c r="B197" s="4">
        <v>157</v>
      </c>
      <c r="C197" s="4">
        <v>14</v>
      </c>
    </row>
    <row ht="14.1" customHeight="1" r="198" spans="1:3" x14ac:dyDescent="0.2">
      <c r="A198" s="3" t="s">
        <v>198</v>
      </c>
      <c r="B198" s="4">
        <v>185</v>
      </c>
      <c r="C198" s="4">
        <v>6</v>
      </c>
    </row>
    <row ht="14.1" customHeight="1" r="199" spans="1:3" x14ac:dyDescent="0.2">
      <c r="A199" s="3" t="s">
        <v>199</v>
      </c>
      <c r="B199" s="4">
        <v>301</v>
      </c>
      <c r="C199" s="4">
        <v>12</v>
      </c>
    </row>
    <row ht="14.1" customHeight="1" r="200" spans="1:3" x14ac:dyDescent="0.2">
      <c r="A200" s="3" t="s">
        <v>200</v>
      </c>
      <c r="B200" s="4">
        <v>10</v>
      </c>
      <c r="C200" s="4">
        <v>0</v>
      </c>
    </row>
    <row ht="14.1" customHeight="1" r="201" spans="1:3" x14ac:dyDescent="0.2">
      <c r="A201" s="3" t="s">
        <v>201</v>
      </c>
      <c r="B201" s="4">
        <v>281</v>
      </c>
      <c r="C201" s="4">
        <v>4</v>
      </c>
    </row>
    <row ht="14.1" customHeight="1" r="202" spans="1:3" x14ac:dyDescent="0.2">
      <c r="A202" s="3" t="s">
        <v>202</v>
      </c>
      <c r="B202" s="4">
        <v>1489</v>
      </c>
      <c r="C202" s="4">
        <v>24</v>
      </c>
    </row>
    <row ht="14.1" customHeight="1" r="203" spans="1:3" x14ac:dyDescent="0.2">
      <c r="A203" s="3" t="s">
        <v>203</v>
      </c>
      <c r="B203" s="4">
        <v>242</v>
      </c>
      <c r="C203" s="4">
        <v>5</v>
      </c>
    </row>
    <row ht="14.1" customHeight="1" r="204" spans="1:3" x14ac:dyDescent="0.2">
      <c r="A204" s="3" t="s">
        <v>204</v>
      </c>
      <c r="B204" s="4">
        <v>839</v>
      </c>
      <c r="C204" s="4">
        <v>6</v>
      </c>
    </row>
    <row ht="14.1" customHeight="1" r="205" spans="1:3" x14ac:dyDescent="0.2">
      <c r="A205" s="3" t="s">
        <v>205</v>
      </c>
      <c r="B205" s="4">
        <v>76</v>
      </c>
      <c r="C205" s="4">
        <v>8</v>
      </c>
    </row>
    <row ht="14.1" customHeight="1" r="206" spans="1:3" x14ac:dyDescent="0.2">
      <c r="A206" s="3" t="s">
        <v>206</v>
      </c>
      <c r="B206" s="4">
        <v>197</v>
      </c>
      <c r="C206" s="4">
        <v>13</v>
      </c>
    </row>
    <row ht="14.1" customHeight="1" r="207" spans="1:3" x14ac:dyDescent="0.2">
      <c r="A207" s="3" t="s">
        <v>207</v>
      </c>
      <c r="B207" s="4">
        <v>219</v>
      </c>
      <c r="C207" s="4">
        <v>9</v>
      </c>
    </row>
    <row ht="14.1" customHeight="1" r="208" spans="1:3" x14ac:dyDescent="0.2">
      <c r="A208" s="3" t="s">
        <v>208</v>
      </c>
      <c r="B208" s="4">
        <v>1393</v>
      </c>
      <c r="C208" s="4">
        <v>70</v>
      </c>
    </row>
    <row ht="14.1" customHeight="1" r="209" spans="1:3" x14ac:dyDescent="0.2">
      <c r="A209" s="3" t="s">
        <v>209</v>
      </c>
      <c r="B209" s="4">
        <v>43</v>
      </c>
      <c r="C209" s="4">
        <v>0</v>
      </c>
    </row>
    <row ht="14.1" customHeight="1" r="210" spans="1:3" x14ac:dyDescent="0.2">
      <c r="A210" s="3" t="s">
        <v>210</v>
      </c>
      <c r="B210" s="4">
        <v>51</v>
      </c>
      <c r="C210" s="4">
        <v>2</v>
      </c>
    </row>
    <row ht="14.1" customHeight="1" r="211" spans="1:3" x14ac:dyDescent="0.2">
      <c r="A211" s="3" t="s">
        <v>211</v>
      </c>
      <c r="B211" s="4">
        <v>579</v>
      </c>
      <c r="C211" s="4">
        <v>2</v>
      </c>
    </row>
    <row ht="14.1" customHeight="1" r="212" spans="1:3" x14ac:dyDescent="0.2">
      <c r="A212" s="3" t="s">
        <v>212</v>
      </c>
      <c r="B212" s="4">
        <v>25</v>
      </c>
      <c r="C212" s="4">
        <v>0</v>
      </c>
    </row>
    <row ht="14.1" customHeight="1" r="213" spans="1:3" x14ac:dyDescent="0.2">
      <c r="A213" s="3" t="s">
        <v>213</v>
      </c>
      <c r="B213" s="4">
        <v>455</v>
      </c>
      <c r="C213" s="4">
        <v>22</v>
      </c>
    </row>
    <row ht="14.1" customHeight="1" r="214" spans="1:3" x14ac:dyDescent="0.2">
      <c r="A214" s="3" t="s">
        <v>214</v>
      </c>
      <c r="B214" s="4">
        <v>58</v>
      </c>
      <c r="C214" s="4">
        <v>0</v>
      </c>
    </row>
    <row ht="14.1" customHeight="1" r="215" spans="1:3" x14ac:dyDescent="0.2">
      <c r="A215" s="3" t="s">
        <v>215</v>
      </c>
      <c r="B215" s="4">
        <v>3509</v>
      </c>
      <c r="C215" s="4">
        <v>89</v>
      </c>
    </row>
    <row ht="14.1" customHeight="1" r="216" spans="1:3" x14ac:dyDescent="0.2">
      <c r="A216" s="3" t="s">
        <v>216</v>
      </c>
      <c r="B216" s="4">
        <v>134</v>
      </c>
      <c r="C216" s="4">
        <v>5</v>
      </c>
    </row>
    <row ht="14.1" customHeight="1" r="217" spans="1:3" x14ac:dyDescent="0.2">
      <c r="A217" s="3" t="s">
        <v>217</v>
      </c>
      <c r="B217" s="4">
        <v>3278</v>
      </c>
      <c r="C217" s="4">
        <v>153</v>
      </c>
    </row>
    <row ht="14.1" customHeight="1" r="218" spans="1:3" x14ac:dyDescent="0.2">
      <c r="A218" s="3" t="s">
        <v>218</v>
      </c>
      <c r="B218" s="4">
        <v>126</v>
      </c>
      <c r="C218" s="4">
        <v>4</v>
      </c>
    </row>
    <row ht="14.1" customHeight="1" r="219" spans="1:3" x14ac:dyDescent="0.2">
      <c r="A219" s="3" t="s">
        <v>219</v>
      </c>
      <c r="B219" s="4">
        <v>4</v>
      </c>
      <c r="C219" s="4">
        <v>0</v>
      </c>
    </row>
    <row ht="14.1" customHeight="1" r="220" spans="1:3" x14ac:dyDescent="0.2">
      <c r="A220" s="3" t="s">
        <v>220</v>
      </c>
      <c r="B220" s="4">
        <v>10</v>
      </c>
      <c r="C220" s="4">
        <v>1</v>
      </c>
    </row>
    <row ht="14.1" customHeight="1" r="221" spans="1:3" x14ac:dyDescent="0.2">
      <c r="A221" s="3" t="s">
        <v>221</v>
      </c>
      <c r="B221" s="4">
        <v>81</v>
      </c>
      <c r="C221" s="4">
        <v>3</v>
      </c>
    </row>
    <row ht="14.1" customHeight="1" r="222" spans="1:3" x14ac:dyDescent="0.2">
      <c r="A222" s="3" t="s">
        <v>222</v>
      </c>
      <c r="B222" s="4">
        <v>102</v>
      </c>
      <c r="C222" s="4">
        <v>3</v>
      </c>
    </row>
    <row ht="14.1" customHeight="1" r="223" spans="1:3" x14ac:dyDescent="0.2">
      <c r="A223" s="3" t="s">
        <v>223</v>
      </c>
      <c r="B223" s="4">
        <v>41823</v>
      </c>
      <c r="C223" s="4">
        <v>667</v>
      </c>
    </row>
    <row ht="14.1" customHeight="1" r="224" spans="1:3" x14ac:dyDescent="0.2">
      <c r="A224" s="3" t="s">
        <v>224</v>
      </c>
      <c r="B224" s="4">
        <v>1405</v>
      </c>
      <c r="C224" s="4">
        <v>44</v>
      </c>
    </row>
    <row ht="14.1" customHeight="1" r="225" spans="1:3" x14ac:dyDescent="0.2">
      <c r="A225" s="3" t="s">
        <v>225</v>
      </c>
      <c r="B225" s="4">
        <v>3</v>
      </c>
      <c r="C225" s="4">
        <v>0</v>
      </c>
    </row>
    <row ht="14.1" customHeight="1" r="226" spans="1:3" x14ac:dyDescent="0.2">
      <c r="A226" s="3" t="s">
        <v>226</v>
      </c>
      <c r="B226" s="4">
        <v>217</v>
      </c>
      <c r="C226" s="4">
        <v>4</v>
      </c>
    </row>
    <row ht="14.1" customHeight="1" r="227" spans="1:3" x14ac:dyDescent="0.2">
      <c r="A227" s="3" t="s">
        <v>227</v>
      </c>
      <c r="B227" s="4">
        <v>6</v>
      </c>
      <c r="C227" s="4">
        <v>2</v>
      </c>
    </row>
    <row ht="14.1" customHeight="1" r="228" spans="1:3" x14ac:dyDescent="0.2">
      <c r="A228" s="3" t="s">
        <v>228</v>
      </c>
      <c r="B228" s="4">
        <v>1415</v>
      </c>
      <c r="C228" s="4">
        <v>28</v>
      </c>
    </row>
    <row ht="14.1" customHeight="1" r="229" spans="1:3" x14ac:dyDescent="0.2">
      <c r="A229" s="3" t="s">
        <v>229</v>
      </c>
      <c r="B229" s="4">
        <v>2151</v>
      </c>
      <c r="C229" s="4">
        <v>61</v>
      </c>
    </row>
    <row ht="14.1" customHeight="1" r="230" spans="1:3" x14ac:dyDescent="0.2">
      <c r="A230" s="3" t="s">
        <v>230</v>
      </c>
      <c r="B230" s="4">
        <v>27776</v>
      </c>
      <c r="C230" s="4">
        <v>396</v>
      </c>
    </row>
    <row ht="14.1" customHeight="1" r="231" spans="1:3" x14ac:dyDescent="0.2">
      <c r="A231" s="3" t="s">
        <v>231</v>
      </c>
      <c r="B231" s="4">
        <v>187</v>
      </c>
      <c r="C231" s="4">
        <v>6</v>
      </c>
    </row>
    <row ht="14.1" customHeight="1" r="232" spans="1:3" x14ac:dyDescent="0.2">
      <c r="A232" s="3" t="s">
        <v>232</v>
      </c>
      <c r="B232" s="4">
        <v>206</v>
      </c>
      <c r="C232" s="4">
        <v>4</v>
      </c>
    </row>
    <row ht="14.1" customHeight="1" r="233" spans="1:3" x14ac:dyDescent="0.2">
      <c r="A233" s="3" t="s">
        <v>233</v>
      </c>
      <c r="B233" s="4">
        <v>363</v>
      </c>
      <c r="C233" s="4">
        <v>9</v>
      </c>
    </row>
    <row ht="14.1" customHeight="1" r="234" spans="1:3" x14ac:dyDescent="0.2">
      <c r="A234" s="3" t="s">
        <v>234</v>
      </c>
      <c r="B234" s="4">
        <v>22</v>
      </c>
      <c r="C234" s="4">
        <v>2</v>
      </c>
    </row>
    <row ht="14.1" customHeight="1" r="235" spans="1:3" x14ac:dyDescent="0.2">
      <c r="A235" s="3" t="s">
        <v>235</v>
      </c>
      <c r="B235" s="4">
        <v>741</v>
      </c>
      <c r="C235" s="4">
        <v>29</v>
      </c>
    </row>
    <row ht="14.1" customHeight="1" r="236" spans="1:3" x14ac:dyDescent="0.2">
      <c r="A236" s="3" t="s">
        <v>236</v>
      </c>
      <c r="B236" s="4">
        <v>1957</v>
      </c>
      <c r="C236" s="4">
        <v>94</v>
      </c>
    </row>
    <row ht="14.1" customHeight="1" r="237" spans="1:3" x14ac:dyDescent="0.2">
      <c r="A237" s="3" t="s">
        <v>237</v>
      </c>
      <c r="B237" s="4">
        <v>548</v>
      </c>
      <c r="C237" s="4">
        <v>18</v>
      </c>
    </row>
    <row ht="14.1" customHeight="1" r="238" spans="1:3" x14ac:dyDescent="0.2">
      <c r="A238" s="3" t="s">
        <v>238</v>
      </c>
      <c r="B238" s="4">
        <v>3942</v>
      </c>
      <c r="C238" s="4">
        <v>88</v>
      </c>
    </row>
    <row ht="14.1" customHeight="1" r="239" spans="1:3" x14ac:dyDescent="0.2">
      <c r="A239" s="3" t="s">
        <v>239</v>
      </c>
      <c r="B239" s="4">
        <v>3548</v>
      </c>
      <c r="C239" s="4">
        <v>53</v>
      </c>
    </row>
    <row ht="14.1" customHeight="1" r="240" spans="1:3" x14ac:dyDescent="0.2">
      <c r="A240" s="3" t="s">
        <v>240</v>
      </c>
      <c r="B240" s="4">
        <v>792</v>
      </c>
      <c r="C240" s="4">
        <v>11</v>
      </c>
    </row>
    <row ht="14.1" customHeight="1" r="241" spans="1:3" x14ac:dyDescent="0.2">
      <c r="A241" s="3" t="s">
        <v>241</v>
      </c>
      <c r="B241" s="4">
        <v>117</v>
      </c>
      <c r="C241" s="4">
        <v>1</v>
      </c>
    </row>
    <row ht="14.1" customHeight="1" r="242" spans="1:3" x14ac:dyDescent="0.2">
      <c r="A242" s="3" t="s">
        <v>242</v>
      </c>
      <c r="B242" s="4">
        <v>613</v>
      </c>
      <c r="C242" s="4">
        <v>47</v>
      </c>
    </row>
    <row ht="14.1" customHeight="1" r="243" spans="1:3" x14ac:dyDescent="0.2">
      <c r="A243" s="3" t="s">
        <v>243</v>
      </c>
      <c r="B243" s="4">
        <v>12676</v>
      </c>
      <c r="C243" s="4">
        <v>240</v>
      </c>
    </row>
    <row ht="14.1" customHeight="1" r="244" spans="1:3" x14ac:dyDescent="0.2">
      <c r="A244" s="3" t="s">
        <v>244</v>
      </c>
      <c r="B244" s="4">
        <v>1285</v>
      </c>
      <c r="C244" s="4">
        <v>48</v>
      </c>
    </row>
    <row ht="14.1" customHeight="1" r="245" spans="1:3" x14ac:dyDescent="0.2">
      <c r="A245" s="3" t="s">
        <v>245</v>
      </c>
      <c r="B245" s="4">
        <v>43</v>
      </c>
      <c r="C245" s="4">
        <v>0</v>
      </c>
    </row>
    <row ht="14.1" customHeight="1" r="246" spans="1:3" x14ac:dyDescent="0.2">
      <c r="A246" s="3" t="s">
        <v>246</v>
      </c>
      <c r="B246" s="4">
        <v>1525</v>
      </c>
      <c r="C246" s="4">
        <v>19</v>
      </c>
    </row>
    <row ht="14.1" customHeight="1" r="247" spans="1:3" x14ac:dyDescent="0.2">
      <c r="A247" s="3" t="s">
        <v>247</v>
      </c>
      <c r="B247" s="4">
        <v>128</v>
      </c>
      <c r="C247" s="4">
        <v>2</v>
      </c>
    </row>
    <row ht="14.1" customHeight="1" r="248" spans="1:3" x14ac:dyDescent="0.2">
      <c r="A248" s="3" t="s">
        <v>248</v>
      </c>
      <c r="B248" s="4">
        <v>1190</v>
      </c>
      <c r="C248" s="4">
        <v>46</v>
      </c>
    </row>
    <row ht="14.1" customHeight="1" r="249" spans="1:3" x14ac:dyDescent="0.2">
      <c r="A249" s="3" t="s">
        <v>249</v>
      </c>
      <c r="B249" s="4">
        <v>8227</v>
      </c>
      <c r="C249" s="4">
        <v>134</v>
      </c>
    </row>
    <row ht="14.1" customHeight="1" r="250" spans="1:3" x14ac:dyDescent="0.2">
      <c r="A250" s="3" t="s">
        <v>250</v>
      </c>
      <c r="B250" s="4">
        <v>568</v>
      </c>
      <c r="C250" s="4">
        <v>26</v>
      </c>
    </row>
    <row ht="14.1" customHeight="1" r="251" spans="1:3" x14ac:dyDescent="0.2">
      <c r="A251" s="3" t="s">
        <v>251</v>
      </c>
      <c r="B251" s="4">
        <v>109</v>
      </c>
      <c r="C251" s="4">
        <v>1</v>
      </c>
    </row>
    <row ht="14.1" customHeight="1" r="252" spans="1:3" x14ac:dyDescent="0.2">
      <c r="A252" s="3" t="s">
        <v>252</v>
      </c>
      <c r="B252" s="4">
        <v>703</v>
      </c>
      <c r="C252" s="4">
        <v>13</v>
      </c>
    </row>
    <row ht="14.1" customHeight="1" r="253" spans="1:3" x14ac:dyDescent="0.2">
      <c r="A253" s="3" t="s">
        <v>253</v>
      </c>
      <c r="B253" s="4">
        <v>466</v>
      </c>
      <c r="C253" s="4">
        <v>20</v>
      </c>
    </row>
    <row ht="14.1" customHeight="1" r="254" spans="1:3" x14ac:dyDescent="0.2">
      <c r="A254" s="3" t="s">
        <v>254</v>
      </c>
      <c r="B254" s="4">
        <v>190</v>
      </c>
      <c r="C254" s="4">
        <v>4</v>
      </c>
    </row>
    <row ht="14.1" customHeight="1" r="255" spans="1:3" x14ac:dyDescent="0.2">
      <c r="A255" s="3" t="s">
        <v>255</v>
      </c>
      <c r="B255" s="4">
        <v>252</v>
      </c>
      <c r="C255" s="4">
        <v>6</v>
      </c>
    </row>
    <row ht="14.1" customHeight="1" r="256" spans="1:3" x14ac:dyDescent="0.2">
      <c r="A256" s="3" t="s">
        <v>256</v>
      </c>
      <c r="B256" s="4">
        <v>320</v>
      </c>
      <c r="C256" s="4">
        <v>5</v>
      </c>
    </row>
    <row ht="14.1" customHeight="1" r="257" spans="1:3" x14ac:dyDescent="0.2">
      <c r="A257" s="3" t="s">
        <v>257</v>
      </c>
      <c r="B257" s="4">
        <v>283</v>
      </c>
      <c r="C257" s="4">
        <v>15</v>
      </c>
    </row>
    <row ht="14.1" customHeight="1" r="258" spans="1:3" x14ac:dyDescent="0.2">
      <c r="A258" s="3" t="s">
        <v>258</v>
      </c>
      <c r="B258" s="4">
        <v>0</v>
      </c>
      <c r="C258" s="4">
        <v>8</v>
      </c>
    </row>
    <row ht="14.1" customHeight="1" r="259" spans="1:3" x14ac:dyDescent="0.2">
      <c r="A259" s="3" t="s">
        <v>259</v>
      </c>
      <c r="B259" s="4">
        <v>668746</v>
      </c>
      <c r="C259" s="4">
        <v>14343</v>
      </c>
    </row>
    <row ht="29.1" customHeight="1" r="261" spans="1:3" x14ac:dyDescent="0.2">
      <c r="A261" s="34" t="s">
        <v>260</v>
      </c>
      <c r="B261" s="33"/>
      <c r="C261" s="33"/>
    </row>
  </sheetData>
  <mergeCells count="2">
    <mergeCell ref="A1:C1"/>
    <mergeCell ref="A261:C261"/>
  </mergeCells>
  <pageMargins left="0.05" right="0.05" top="0.5" bottom="0.5" header="0" footer="0"/>
  <pageSetup orientation="portrait" horizontalDpi="300" verticalDpi="300"/>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Views>
    <sheetView workbookViewId="0" zoomScaleNormal="100">
      <pane ySplit="3" topLeftCell="A4" activePane="bottomLeft" state="frozen"/>
      <selection pane="topLeft" sqref="A1:C1"/>
      <selection pane="bottomLeft" activeCell="C2" sqref="C2"/>
    </sheetView>
  </sheetViews>
  <sheetFormatPr baseColWidth="8" defaultColWidth="11.42578125" defaultRowHeight="12"/>
  <cols>
    <col min="1" max="1" width="10" bestFit="1" customWidth="1"/>
    <col min="2" max="2" width="9" bestFit="1" customWidth="1"/>
    <col min="3" max="3" width="8" bestFit="1" customWidth="1"/>
  </cols>
  <sheetData>
    <row ht="50.1" customHeight="1" r="1" spans="1:3" x14ac:dyDescent="0.25">
      <c r="A1" s="32" t="s">
        <v>342</v>
      </c>
      <c r="B1" s="33"/>
      <c r="C1" s="33"/>
    </row>
    <row ht="14.1" customHeight="1" r="3" spans="1:3" x14ac:dyDescent="0.2">
      <c r="A3" s="1" t="s">
        <v>343</v>
      </c>
      <c r="B3" s="2" t="s">
        <v>325</v>
      </c>
      <c r="C3" s="2" t="s">
        <v>326</v>
      </c>
    </row>
    <row ht="14.1" customHeight="1" r="4" spans="1:3" x14ac:dyDescent="0.2">
      <c r="A4" s="3" t="s">
        <v>344</v>
      </c>
      <c r="B4" s="10">
        <v>17060</v>
      </c>
      <c r="C4" s="30">
        <f>B4/B$7</f>
        <v>0.339205471825665</v>
      </c>
    </row>
    <row ht="14.1" customHeight="1" r="5" spans="1:3" x14ac:dyDescent="0.2">
      <c r="A5" s="3" t="s">
        <v>345</v>
      </c>
      <c r="B5" s="10">
        <v>32302</v>
      </c>
      <c r="C5" s="30">
        <f>B5/B$7</f>
        <v>0.642263490674832</v>
      </c>
    </row>
    <row ht="14.1" customHeight="1" r="6" spans="1:3" x14ac:dyDescent="0.2">
      <c r="A6" s="3" t="s">
        <v>258</v>
      </c>
      <c r="B6" s="10">
        <v>932</v>
      </c>
      <c r="C6" s="30">
        <f>B6/B$7</f>
        <v>0.0185310374995029</v>
      </c>
    </row>
    <row ht="14.1" customHeight="1" r="7" spans="1:3" x14ac:dyDescent="0.2">
      <c r="A7" s="3" t="s">
        <v>259</v>
      </c>
      <c r="B7" s="10">
        <v>50294</v>
      </c>
      <c r="C7" s="30">
        <f>B7/B$7</f>
        <v>1</v>
      </c>
    </row>
    <row ht="72" customHeight="1" r="9" spans="1:3" x14ac:dyDescent="0.2">
      <c r="A9" s="34" t="s">
        <v>340</v>
      </c>
      <c r="B9" s="33"/>
      <c r="C9" s="33"/>
    </row>
    <row ht="42.95" customHeight="1" r="10" spans="1:3" x14ac:dyDescent="0.2">
      <c r="A10" s="34" t="s">
        <v>341</v>
      </c>
      <c r="B10" s="33"/>
      <c r="C10" s="33"/>
    </row>
    <row ht="29.1" customHeight="1" r="11" spans="1:3" x14ac:dyDescent="0.2">
      <c r="A11" s="34" t="s">
        <v>260</v>
      </c>
      <c r="B11" s="33"/>
      <c r="C11" s="33"/>
    </row>
  </sheetData>
  <mergeCells count="4">
    <mergeCell ref="A1:C1"/>
    <mergeCell ref="A9:C9"/>
    <mergeCell ref="A10:C10"/>
    <mergeCell ref="A11:C11"/>
  </mergeCells>
  <pageMargins left="0.05" right="0.05" top="0.5" bottom="0.5" header="0" footer="0"/>
  <pageSetup orientation="portrait" horizontalDpi="300" verticalDpi="300"/>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Views>
    <sheetView workbookViewId="0" zoomScaleNormal="100">
      <pane ySplit="3" topLeftCell="A4" activePane="bottomLeft" state="frozen"/>
      <selection pane="topLeft" sqref="A1:C1"/>
      <selection pane="bottomLeft" activeCell="B5" sqref="B5"/>
    </sheetView>
  </sheetViews>
  <sheetFormatPr baseColWidth="8" defaultColWidth="11.42578125" defaultRowHeight="12"/>
  <cols>
    <col min="1" max="1" width="17" bestFit="1" customWidth="1"/>
    <col min="2" max="2" width="9" bestFit="1" customWidth="1"/>
    <col min="3" max="3" width="8" bestFit="1" customWidth="1"/>
  </cols>
  <sheetData>
    <row ht="50.1" customHeight="1" r="1" spans="1:3" x14ac:dyDescent="0.25">
      <c r="A1" s="32" t="s">
        <v>346</v>
      </c>
      <c r="B1" s="33"/>
      <c r="C1" s="33"/>
    </row>
    <row ht="14.1" customHeight="1" r="3" spans="1:3" x14ac:dyDescent="0.2">
      <c r="A3" s="1" t="s">
        <v>347</v>
      </c>
      <c r="B3" s="2" t="s">
        <v>325</v>
      </c>
      <c r="C3" s="2" t="s">
        <v>326</v>
      </c>
    </row>
    <row ht="14.1" customHeight="1" r="4" spans="1:3" x14ac:dyDescent="0.2">
      <c r="A4" s="3" t="s">
        <v>348</v>
      </c>
      <c r="B4" s="10">
        <v>775</v>
      </c>
      <c r="C4" s="30">
        <f>B4/B$10</f>
        <v>0.0154093927705094</v>
      </c>
    </row>
    <row ht="14.1" customHeight="1" r="5" spans="1:3" x14ac:dyDescent="0.2">
      <c r="A5" s="3" t="s">
        <v>349</v>
      </c>
      <c r="B5" s="10">
        <v>8176</v>
      </c>
      <c r="C5" s="30">
        <f>B5/B$10</f>
        <v>0.162564122957013</v>
      </c>
    </row>
    <row ht="14.1" customHeight="1" r="6" spans="1:3" x14ac:dyDescent="0.2">
      <c r="A6" s="3" t="s">
        <v>350</v>
      </c>
      <c r="B6" s="10">
        <v>20060</v>
      </c>
      <c r="C6" s="30">
        <f>B6/B$10</f>
        <v>0.398854734163121</v>
      </c>
    </row>
    <row ht="14.1" customHeight="1" r="7" spans="1:3" x14ac:dyDescent="0.2">
      <c r="A7" s="3" t="s">
        <v>351</v>
      </c>
      <c r="B7" s="10">
        <v>224</v>
      </c>
      <c r="C7" s="30">
        <f>B7/B$10</f>
        <v>0.00445381158786336</v>
      </c>
    </row>
    <row ht="14.1" customHeight="1" r="8" spans="1:3" x14ac:dyDescent="0.2">
      <c r="A8" s="3" t="s">
        <v>352</v>
      </c>
      <c r="B8" s="10">
        <v>14615</v>
      </c>
      <c r="C8" s="30">
        <f>B8/B$10</f>
        <v>0.290591323020639</v>
      </c>
    </row>
    <row ht="14.1" customHeight="1" r="9" spans="1:3" x14ac:dyDescent="0.2">
      <c r="A9" s="3" t="s">
        <v>258</v>
      </c>
      <c r="B9" s="10">
        <v>6444</v>
      </c>
      <c r="C9" s="30">
        <f>B9/B$10</f>
        <v>0.128126615500855</v>
      </c>
    </row>
    <row ht="14.1" customHeight="1" r="10" spans="1:3" x14ac:dyDescent="0.2">
      <c r="A10" s="3" t="s">
        <v>259</v>
      </c>
      <c r="B10" s="10">
        <v>50294</v>
      </c>
      <c r="C10" s="30">
        <f>B10/B$10</f>
        <v>1</v>
      </c>
    </row>
    <row ht="57.95" customHeight="1" r="12" spans="1:3" x14ac:dyDescent="0.2">
      <c r="A12" s="34" t="s">
        <v>340</v>
      </c>
      <c r="B12" s="33"/>
      <c r="C12" s="33"/>
    </row>
    <row ht="29.1" customHeight="1" r="13" spans="1:3" x14ac:dyDescent="0.2">
      <c r="A13" s="34" t="s">
        <v>341</v>
      </c>
      <c r="B13" s="33"/>
      <c r="C13" s="33"/>
    </row>
    <row ht="29.1" customHeight="1" r="14" spans="1:3" x14ac:dyDescent="0.2">
      <c r="A14" s="34" t="s">
        <v>260</v>
      </c>
      <c r="B14" s="33"/>
      <c r="C14" s="33"/>
    </row>
  </sheetData>
  <mergeCells count="4">
    <mergeCell ref="A1:C1"/>
    <mergeCell ref="A12:C12"/>
    <mergeCell ref="A13:C13"/>
    <mergeCell ref="A14:C14"/>
  </mergeCells>
  <pageMargins left="0.05" right="0.05" top="0.5" bottom="0.5" header="0" footer="0"/>
  <pageSetup orientation="portrait" horizontalDpi="300" verticalDpi="300"/>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Views>
    <sheetView workbookViewId="0" zoomScaleNormal="100">
      <pane ySplit="3" topLeftCell="A4" activePane="bottomLeft" state="frozen"/>
      <selection pane="topLeft" sqref="A1:C1"/>
      <selection pane="bottomLeft" activeCell="B11" sqref="B11"/>
    </sheetView>
  </sheetViews>
  <sheetFormatPr baseColWidth="8" defaultColWidth="11.42578125" defaultRowHeight="12"/>
  <cols>
    <col min="1" max="1" width="13" bestFit="1" customWidth="1"/>
    <col min="2" max="2" width="9" bestFit="1" customWidth="1"/>
    <col min="3" max="3" width="8" bestFit="1" customWidth="1"/>
  </cols>
  <sheetData>
    <row ht="50.1" customHeight="1" r="1" spans="1:3" x14ac:dyDescent="0.25">
      <c r="A1" s="32" t="s">
        <v>353</v>
      </c>
      <c r="B1" s="33"/>
      <c r="C1" s="33"/>
    </row>
    <row ht="29.1" customHeight="1" r="3" spans="1:3" x14ac:dyDescent="0.2">
      <c r="A3" s="9" t="s">
        <v>324</v>
      </c>
      <c r="B3" s="2" t="s">
        <v>325</v>
      </c>
      <c r="C3" s="2" t="s">
        <v>326</v>
      </c>
    </row>
    <row ht="14.1" customHeight="1" r="4" spans="1:3" x14ac:dyDescent="0.2">
      <c r="A4" s="3" t="s">
        <v>327</v>
      </c>
      <c r="B4" s="10">
        <v>3</v>
      </c>
      <c r="C4" s="30">
        <f>B4/B$17</f>
        <v>0.000209161263334031</v>
      </c>
    </row>
    <row ht="14.1" customHeight="1" r="5" spans="1:3" x14ac:dyDescent="0.2">
      <c r="A5" s="3" t="s">
        <v>328</v>
      </c>
      <c r="B5" s="10">
        <v>6</v>
      </c>
      <c r="C5" s="30">
        <f>B5/B$17</f>
        <v>0.000418322526668061</v>
      </c>
    </row>
    <row ht="14.1" customHeight="1" r="6" spans="1:3" x14ac:dyDescent="0.2">
      <c r="A6" s="3" t="s">
        <v>329</v>
      </c>
      <c r="B6" s="10">
        <v>16</v>
      </c>
      <c r="C6" s="30">
        <f>B6/B$17</f>
        <v>0.0011155267377815</v>
      </c>
    </row>
    <row ht="14.1" customHeight="1" r="7" spans="1:3" x14ac:dyDescent="0.2">
      <c r="A7" s="3" t="s">
        <v>330</v>
      </c>
      <c r="B7" s="10">
        <v>94</v>
      </c>
      <c r="C7" s="30">
        <f>B7/B$17</f>
        <v>0.00655371958446629</v>
      </c>
    </row>
    <row ht="14.1" customHeight="1" r="8" spans="1:3" x14ac:dyDescent="0.2">
      <c r="A8" s="3" t="s">
        <v>331</v>
      </c>
      <c r="B8" s="10">
        <v>267</v>
      </c>
      <c r="C8" s="30">
        <f>B8/B$17</f>
        <v>0.0186153524367287</v>
      </c>
    </row>
    <row ht="14.1" customHeight="1" r="9" spans="1:3" x14ac:dyDescent="0.2">
      <c r="A9" s="3" t="s">
        <v>332</v>
      </c>
      <c r="B9" s="10">
        <v>801</v>
      </c>
      <c r="C9" s="30">
        <f>B9/B$17</f>
        <v>0.0558460573101862</v>
      </c>
    </row>
    <row ht="14.1" customHeight="1" r="10" spans="1:3" x14ac:dyDescent="0.2">
      <c r="A10" s="3" t="s">
        <v>333</v>
      </c>
      <c r="B10" s="10">
        <v>1730</v>
      </c>
      <c r="C10" s="30">
        <f>B10/B$17</f>
        <v>0.120616328522624</v>
      </c>
    </row>
    <row ht="14.1" customHeight="1" r="11" spans="1:3" x14ac:dyDescent="0.2">
      <c r="A11" s="3" t="s">
        <v>334</v>
      </c>
      <c r="B11" s="10">
        <v>1358</v>
      </c>
      <c r="C11" s="30">
        <f>B11/B$17</f>
        <v>0.0946803318692045</v>
      </c>
    </row>
    <row ht="14.1" customHeight="1" r="12" spans="1:3" x14ac:dyDescent="0.2">
      <c r="A12" s="3" t="s">
        <v>335</v>
      </c>
      <c r="B12" s="10">
        <v>1685</v>
      </c>
      <c r="C12" s="30">
        <f>B12/B$17</f>
        <v>0.117478909572614</v>
      </c>
    </row>
    <row ht="14.1" customHeight="1" r="13" spans="1:3" x14ac:dyDescent="0.2">
      <c r="A13" s="3" t="s">
        <v>336</v>
      </c>
      <c r="B13" s="10">
        <v>1875</v>
      </c>
      <c r="C13" s="30">
        <f>B13/B$17</f>
        <v>0.130725789583769</v>
      </c>
    </row>
    <row ht="14.1" customHeight="1" r="14" spans="1:3" x14ac:dyDescent="0.2">
      <c r="A14" s="3" t="s">
        <v>337</v>
      </c>
      <c r="B14" s="10">
        <v>1752</v>
      </c>
      <c r="C14" s="30">
        <f>B14/B$17</f>
        <v>0.122150177787074</v>
      </c>
    </row>
    <row ht="14.1" customHeight="1" r="15" spans="1:3" x14ac:dyDescent="0.2">
      <c r="A15" s="3" t="s">
        <v>338</v>
      </c>
      <c r="B15" s="10">
        <v>4756</v>
      </c>
      <c r="C15" s="30">
        <f>B15/B$17</f>
        <v>0.33159032280555</v>
      </c>
    </row>
    <row ht="14.1" customHeight="1" r="16" spans="1:3" x14ac:dyDescent="0.2">
      <c r="A16" s="3" t="s">
        <v>258</v>
      </c>
      <c r="B16" s="10">
        <v>0</v>
      </c>
      <c r="C16" s="30">
        <f>B16/B$17</f>
        <v>0</v>
      </c>
    </row>
    <row ht="14.1" customHeight="1" r="17" spans="1:3" x14ac:dyDescent="0.2">
      <c r="A17" s="3" t="s">
        <v>259</v>
      </c>
      <c r="B17" s="10">
        <v>14343</v>
      </c>
      <c r="C17" s="30">
        <f>B17/B$17</f>
        <v>1</v>
      </c>
    </row>
    <row ht="29.1" customHeight="1" r="19" spans="1:3" x14ac:dyDescent="0.2">
      <c r="A19" s="34" t="s">
        <v>354</v>
      </c>
      <c r="B19" s="33"/>
      <c r="C19" s="33"/>
    </row>
    <row ht="29.1" customHeight="1" r="20" spans="1:3" x14ac:dyDescent="0.2">
      <c r="A20" s="34" t="s">
        <v>355</v>
      </c>
      <c r="B20" s="33"/>
      <c r="C20" s="33"/>
    </row>
    <row ht="29.1" customHeight="1" r="21" spans="1:3" x14ac:dyDescent="0.2">
      <c r="A21" s="34" t="s">
        <v>260</v>
      </c>
      <c r="B21" s="33"/>
      <c r="C21" s="33"/>
    </row>
  </sheetData>
  <mergeCells count="4">
    <mergeCell ref="A1:C1"/>
    <mergeCell ref="A19:C19"/>
    <mergeCell ref="A20:C20"/>
    <mergeCell ref="A21:C21"/>
  </mergeCells>
  <pageMargins left="0.05" right="0.05" top="0.5" bottom="0.5" header="0" footer="0"/>
  <pageSetup orientation="portrait" horizontalDpi="300" verticalDpi="300"/>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Views>
    <sheetView workbookViewId="0" zoomScaleNormal="100">
      <pane ySplit="3" topLeftCell="A4" activePane="bottomLeft" state="frozen"/>
      <selection pane="topLeft" sqref="A1:C1"/>
      <selection pane="bottomLeft" activeCell="A1" sqref="A1"/>
    </sheetView>
  </sheetViews>
  <sheetFormatPr baseColWidth="8" defaultColWidth="11.42578125" defaultRowHeight="12"/>
  <cols>
    <col min="1" max="1" width="10" bestFit="1" customWidth="1"/>
    <col min="2" max="2" width="9" bestFit="1" customWidth="1"/>
    <col min="3" max="3" width="8" bestFit="1" customWidth="1"/>
  </cols>
  <sheetData>
    <row ht="50.1" customHeight="1" r="1" spans="1:3" x14ac:dyDescent="0.25">
      <c r="A1" s="32" t="s">
        <v>356</v>
      </c>
      <c r="B1" s="33"/>
      <c r="C1" s="33"/>
    </row>
    <row ht="14.1" customHeight="1" r="3" spans="1:3" x14ac:dyDescent="0.2">
      <c r="A3" s="1" t="s">
        <v>343</v>
      </c>
      <c r="B3" s="2" t="s">
        <v>325</v>
      </c>
      <c r="C3" s="2" t="s">
        <v>326</v>
      </c>
    </row>
    <row ht="14.1" customHeight="1" r="4" spans="1:3" x14ac:dyDescent="0.2">
      <c r="A4" s="3" t="s">
        <v>344</v>
      </c>
      <c r="B4" s="10">
        <v>5969</v>
      </c>
      <c r="C4" s="30">
        <f>B4/B$7</f>
        <v>0.416161193613609</v>
      </c>
    </row>
    <row ht="14.1" customHeight="1" r="5" spans="1:3" x14ac:dyDescent="0.2">
      <c r="A5" s="3" t="s">
        <v>345</v>
      </c>
      <c r="B5" s="10">
        <v>8374</v>
      </c>
      <c r="C5" s="30">
        <f>B5/B$7</f>
        <v>0.583838806386391</v>
      </c>
    </row>
    <row ht="14.1" customHeight="1" r="6" spans="1:3" x14ac:dyDescent="0.2">
      <c r="A6" s="3" t="s">
        <v>258</v>
      </c>
      <c r="B6" s="10">
        <v>0</v>
      </c>
      <c r="C6" s="30">
        <f>B6/B$7</f>
        <v>0</v>
      </c>
    </row>
    <row ht="14.1" customHeight="1" r="7" spans="1:3" x14ac:dyDescent="0.2">
      <c r="A7" s="3" t="s">
        <v>259</v>
      </c>
      <c r="B7" s="10">
        <v>14343</v>
      </c>
      <c r="C7" s="30">
        <f>B7/B$7</f>
        <v>1</v>
      </c>
    </row>
    <row ht="29.1" customHeight="1" r="9" spans="1:3" x14ac:dyDescent="0.2">
      <c r="A9" s="34" t="s">
        <v>354</v>
      </c>
      <c r="B9" s="33"/>
      <c r="C9" s="33"/>
    </row>
    <row ht="29.1" customHeight="1" r="10" spans="1:3" x14ac:dyDescent="0.2">
      <c r="A10" s="34" t="s">
        <v>355</v>
      </c>
      <c r="B10" s="33"/>
      <c r="C10" s="33"/>
    </row>
    <row ht="29.1" customHeight="1" r="11" spans="1:3" x14ac:dyDescent="0.2">
      <c r="A11" s="34" t="s">
        <v>260</v>
      </c>
      <c r="B11" s="33"/>
      <c r="C11" s="33"/>
    </row>
  </sheetData>
  <mergeCells count="4">
    <mergeCell ref="A1:C1"/>
    <mergeCell ref="A9:C9"/>
    <mergeCell ref="A10:C10"/>
    <mergeCell ref="A11:C11"/>
  </mergeCells>
  <pageMargins left="0.05" right="0.05" top="0.5" bottom="0.5" header="0" footer="0"/>
  <pageSetup orientation="portrait" horizontalDpi="300" verticalDpi="300"/>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Views>
    <sheetView workbookViewId="0" zoomScaleNormal="100">
      <pane ySplit="3" topLeftCell="A4" activePane="bottomLeft" state="frozen"/>
      <selection pane="topLeft" sqref="A1:C1"/>
      <selection pane="bottomLeft" sqref="A1:C1"/>
    </sheetView>
  </sheetViews>
  <sheetFormatPr baseColWidth="8" defaultColWidth="11.42578125" defaultRowHeight="12"/>
  <cols>
    <col min="1" max="1" width="17" bestFit="1" customWidth="1"/>
    <col min="2" max="2" width="9" bestFit="1" customWidth="1"/>
    <col min="3" max="3" width="8.5703125" bestFit="1" customWidth="1"/>
  </cols>
  <sheetData>
    <row ht="50.1" customHeight="1" r="1" spans="1:3" x14ac:dyDescent="0.25">
      <c r="A1" s="32" t="s">
        <v>357</v>
      </c>
      <c r="B1" s="33"/>
      <c r="C1" s="33"/>
    </row>
    <row ht="14.1" customHeight="1" r="3" spans="1:3" x14ac:dyDescent="0.2">
      <c r="A3" s="1" t="s">
        <v>347</v>
      </c>
      <c r="B3" s="2" t="s">
        <v>325</v>
      </c>
      <c r="C3" s="2" t="s">
        <v>326</v>
      </c>
    </row>
    <row ht="14.1" customHeight="1" r="4" spans="1:3" x14ac:dyDescent="0.2">
      <c r="A4" s="3" t="s">
        <v>348</v>
      </c>
      <c r="B4" s="10">
        <v>277</v>
      </c>
      <c r="C4" s="30">
        <f>B4/B$10</f>
        <v>0.0193125566478422</v>
      </c>
    </row>
    <row ht="14.1" customHeight="1" r="5" spans="1:3" x14ac:dyDescent="0.2">
      <c r="A5" s="3" t="s">
        <v>349</v>
      </c>
      <c r="B5" s="10">
        <v>1630</v>
      </c>
      <c r="C5" s="30">
        <f>B5/B$10</f>
        <v>0.11364428641149</v>
      </c>
    </row>
    <row ht="14.1" customHeight="1" r="6" spans="1:3" x14ac:dyDescent="0.2">
      <c r="A6" s="3" t="s">
        <v>350</v>
      </c>
      <c r="B6" s="10">
        <v>8027</v>
      </c>
      <c r="C6" s="30">
        <f>B6/B$10</f>
        <v>0.559645820260754</v>
      </c>
    </row>
    <row ht="14.1" customHeight="1" r="7" spans="1:3" x14ac:dyDescent="0.2">
      <c r="A7" s="3" t="s">
        <v>351</v>
      </c>
      <c r="B7" s="10">
        <v>80</v>
      </c>
      <c r="C7" s="30">
        <f>B7/B$10</f>
        <v>0.00557763368890748</v>
      </c>
    </row>
    <row ht="14.1" customHeight="1" r="8" spans="1:3" x14ac:dyDescent="0.2">
      <c r="A8" s="3" t="s">
        <v>352</v>
      </c>
      <c r="B8" s="10">
        <v>4322</v>
      </c>
      <c r="C8" s="30">
        <f>B8/B$10</f>
        <v>0.301331660043227</v>
      </c>
    </row>
    <row ht="14.1" customHeight="1" r="9" spans="1:3" x14ac:dyDescent="0.2">
      <c r="A9" s="3" t="s">
        <v>258</v>
      </c>
      <c r="B9" s="10">
        <v>7</v>
      </c>
      <c r="C9" s="30">
        <f>B9/B$10</f>
        <v>0.000488042947779405</v>
      </c>
    </row>
    <row ht="14.1" customHeight="1" r="10" spans="1:3" x14ac:dyDescent="0.2">
      <c r="A10" s="3" t="s">
        <v>259</v>
      </c>
      <c r="B10" s="10">
        <v>14343</v>
      </c>
      <c r="C10" s="30">
        <f>B10/B$10</f>
        <v>1</v>
      </c>
    </row>
    <row ht="29.1" customHeight="1" r="12" spans="1:3" x14ac:dyDescent="0.2">
      <c r="A12" s="34" t="s">
        <v>354</v>
      </c>
      <c r="B12" s="33"/>
      <c r="C12" s="33"/>
    </row>
    <row ht="29.1" customHeight="1" r="13" spans="1:3" x14ac:dyDescent="0.2">
      <c r="A13" s="34" t="s">
        <v>355</v>
      </c>
      <c r="B13" s="33"/>
      <c r="C13" s="33"/>
    </row>
    <row ht="29.1" customHeight="1" r="14" spans="1:3" x14ac:dyDescent="0.2">
      <c r="A14" s="34" t="s">
        <v>260</v>
      </c>
      <c r="B14" s="33"/>
      <c r="C14" s="33"/>
    </row>
  </sheetData>
  <mergeCells count="4">
    <mergeCell ref="A1:C1"/>
    <mergeCell ref="A12:C12"/>
    <mergeCell ref="A13:C13"/>
    <mergeCell ref="A14:C14"/>
  </mergeCells>
  <pageMargins left="0.05" right="0.05" top="0.5" bottom="0.5" header="0" footer="0"/>
  <pageSetup orientation="portrait" horizontalDpi="300" verticalDpi="300"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Views>
    <sheetView workbookViewId="0" zoomScaleNormal="100">
      <pane ySplit="3" topLeftCell="A89" activePane="bottomLeft" state="frozen"/>
      <selection pane="topLeft" sqref="A1:C1"/>
      <selection pane="bottomLeft" activeCell="D205" sqref="D205"/>
    </sheetView>
  </sheetViews>
  <sheetFormatPr baseColWidth="8" defaultColWidth="11.42578125" defaultRowHeight="12"/>
  <cols>
    <col min="1" max="1" width="7" bestFit="1" customWidth="1"/>
    <col min="2" max="2" width="12" bestFit="1" customWidth="1"/>
    <col min="3" max="4" width="13" bestFit="1" customWidth="1"/>
    <col min="5" max="5" width="7" bestFit="1" customWidth="1"/>
    <col min="6" max="6" width="11" bestFit="1" customWidth="1"/>
  </cols>
  <sheetData>
    <row ht="33" customHeight="1" r="1" spans="1:6" x14ac:dyDescent="0.25">
      <c r="A1" s="32" t="s">
        <v>261</v>
      </c>
      <c r="B1" s="33"/>
      <c r="C1" s="33"/>
      <c r="D1" s="33"/>
      <c r="E1" s="33"/>
      <c r="F1" s="33"/>
    </row>
    <row ht="33" customHeight="1" r="2" spans="1:6" x14ac:dyDescent="0.25">
      <c r="A2" s="32" t="s">
        <v>262</v>
      </c>
      <c r="B2" s="33"/>
      <c r="C2" s="33"/>
      <c r="D2" s="33"/>
      <c r="E2" s="33"/>
      <c r="F2" s="33"/>
    </row>
    <row ht="42.95" customHeight="1" r="4" spans="1:6" x14ac:dyDescent="0.2">
      <c r="A4" s="1" t="s">
        <v>263</v>
      </c>
      <c r="B4" s="2" t="s">
        <v>264</v>
      </c>
      <c r="C4" s="5" t="s">
        <v>265</v>
      </c>
      <c r="D4" s="5" t="s">
        <v>266</v>
      </c>
      <c r="E4" s="5" t="s">
        <v>267</v>
      </c>
      <c r="F4" s="5" t="s">
        <v>268</v>
      </c>
    </row>
    <row ht="14.1" customHeight="1" r="5" spans="1:6" x14ac:dyDescent="0.2">
      <c r="A5" s="3" t="s">
        <v>269</v>
      </c>
      <c r="B5" s="6">
        <v>43894</v>
      </c>
      <c r="C5" s="7">
        <v>0</v>
      </c>
      <c r="D5" s="7">
        <v>0</v>
      </c>
      <c r="E5" s="7">
        <v>0</v>
      </c>
      <c r="F5" s="7">
        <v>0</v>
      </c>
    </row>
    <row ht="14.1" customHeight="1" r="6" spans="1:6" x14ac:dyDescent="0.2">
      <c r="A6" s="3" t="s">
        <v>269</v>
      </c>
      <c r="B6" s="6">
        <v>43895</v>
      </c>
      <c r="C6" s="7">
        <v>0</v>
      </c>
      <c r="D6" s="7">
        <v>0</v>
      </c>
      <c r="E6" s="7">
        <v>0</v>
      </c>
      <c r="F6" s="7">
        <v>0</v>
      </c>
    </row>
    <row ht="14.1" customHeight="1" r="7" spans="1:6" x14ac:dyDescent="0.2">
      <c r="A7" s="3" t="s">
        <v>269</v>
      </c>
      <c r="B7" s="6">
        <v>43896</v>
      </c>
      <c r="C7" s="7">
        <v>5</v>
      </c>
      <c r="D7" s="7">
        <v>0</v>
      </c>
      <c r="E7" s="7">
        <v>5</v>
      </c>
      <c r="F7" s="7">
        <v>0</v>
      </c>
    </row>
    <row ht="14.1" customHeight="1" r="8" spans="1:6" x14ac:dyDescent="0.2">
      <c r="A8" s="3" t="s">
        <v>269</v>
      </c>
      <c r="B8" s="6">
        <v>43897</v>
      </c>
      <c r="C8" s="7">
        <v>5</v>
      </c>
      <c r="D8" s="7">
        <v>0</v>
      </c>
      <c r="E8" s="7">
        <v>0</v>
      </c>
      <c r="F8" s="7">
        <v>0</v>
      </c>
    </row>
    <row ht="14.1" customHeight="1" r="9" spans="1:6" x14ac:dyDescent="0.2">
      <c r="A9" s="3" t="s">
        <v>269</v>
      </c>
      <c r="B9" s="6">
        <v>43898</v>
      </c>
      <c r="C9" s="7">
        <v>5</v>
      </c>
      <c r="D9" s="7">
        <v>0</v>
      </c>
      <c r="E9" s="7">
        <v>0</v>
      </c>
      <c r="F9" s="7">
        <v>0</v>
      </c>
    </row>
    <row ht="14.1" customHeight="1" r="10" spans="1:6" x14ac:dyDescent="0.2">
      <c r="A10" s="3" t="s">
        <v>269</v>
      </c>
      <c r="B10" s="6">
        <v>43899</v>
      </c>
      <c r="C10" s="7">
        <v>12</v>
      </c>
      <c r="D10" s="7">
        <v>0</v>
      </c>
      <c r="E10" s="7">
        <v>7</v>
      </c>
      <c r="F10" s="7">
        <v>0</v>
      </c>
    </row>
    <row ht="14.1" customHeight="1" r="11" spans="1:6" x14ac:dyDescent="0.2">
      <c r="A11" s="3" t="s">
        <v>269</v>
      </c>
      <c r="B11" s="6">
        <v>43900</v>
      </c>
      <c r="C11" s="7">
        <v>15</v>
      </c>
      <c r="D11" s="7">
        <v>0</v>
      </c>
      <c r="E11" s="7">
        <v>3</v>
      </c>
      <c r="F11" s="7">
        <v>0</v>
      </c>
    </row>
    <row ht="14.1" customHeight="1" r="12" spans="1:6" x14ac:dyDescent="0.2">
      <c r="A12" s="3" t="s">
        <v>269</v>
      </c>
      <c r="B12" s="6">
        <v>43901</v>
      </c>
      <c r="C12" s="7">
        <v>18</v>
      </c>
      <c r="D12" s="7">
        <v>0</v>
      </c>
      <c r="E12" s="7">
        <v>3</v>
      </c>
      <c r="F12" s="7">
        <v>0</v>
      </c>
    </row>
    <row ht="14.1" customHeight="1" r="13" spans="1:6" x14ac:dyDescent="0.2">
      <c r="A13" s="3" t="s">
        <v>269</v>
      </c>
      <c r="B13" s="6">
        <v>43902</v>
      </c>
      <c r="C13" s="7">
        <v>22</v>
      </c>
      <c r="D13" s="7">
        <v>0</v>
      </c>
      <c r="E13" s="7">
        <v>4</v>
      </c>
      <c r="F13" s="7">
        <v>0</v>
      </c>
    </row>
    <row ht="14.1" customHeight="1" r="14" spans="1:6" x14ac:dyDescent="0.2">
      <c r="A14" s="3" t="s">
        <v>269</v>
      </c>
      <c r="B14" s="6">
        <v>43903</v>
      </c>
      <c r="C14" s="7">
        <v>22</v>
      </c>
      <c r="D14" s="7">
        <v>0</v>
      </c>
      <c r="E14" s="7">
        <v>0</v>
      </c>
      <c r="F14" s="7">
        <v>0</v>
      </c>
    </row>
    <row ht="14.1" customHeight="1" r="15" spans="1:6" x14ac:dyDescent="0.2">
      <c r="A15" s="3" t="s">
        <v>269</v>
      </c>
      <c r="B15" s="6">
        <v>43904</v>
      </c>
      <c r="C15" s="7">
        <v>22</v>
      </c>
      <c r="D15" s="7">
        <v>0</v>
      </c>
      <c r="E15" s="7">
        <v>0</v>
      </c>
      <c r="F15" s="7">
        <v>0</v>
      </c>
    </row>
    <row ht="14.1" customHeight="1" r="16" spans="1:6" x14ac:dyDescent="0.2">
      <c r="A16" s="3" t="s">
        <v>269</v>
      </c>
      <c r="B16" s="6">
        <v>43905</v>
      </c>
      <c r="C16" s="7">
        <v>56</v>
      </c>
      <c r="D16" s="7">
        <v>1</v>
      </c>
      <c r="E16" s="7">
        <v>34</v>
      </c>
      <c r="F16" s="7">
        <v>1</v>
      </c>
    </row>
    <row ht="14.1" customHeight="1" r="17" spans="1:6" x14ac:dyDescent="0.2">
      <c r="A17" s="3" t="s">
        <v>269</v>
      </c>
      <c r="B17" s="6">
        <v>43906</v>
      </c>
      <c r="C17" s="7">
        <v>56</v>
      </c>
      <c r="D17" s="7">
        <v>2</v>
      </c>
      <c r="E17" s="7">
        <v>0</v>
      </c>
      <c r="F17" s="7">
        <v>1</v>
      </c>
    </row>
    <row ht="14.1" customHeight="1" r="18" spans="1:6" x14ac:dyDescent="0.2">
      <c r="A18" s="3" t="s">
        <v>269</v>
      </c>
      <c r="B18" s="6">
        <v>43907</v>
      </c>
      <c r="C18" s="7">
        <v>63</v>
      </c>
      <c r="D18" s="7">
        <v>4</v>
      </c>
      <c r="E18" s="7">
        <v>7</v>
      </c>
      <c r="F18" s="7">
        <v>2</v>
      </c>
    </row>
    <row ht="14.1" customHeight="1" r="19" spans="1:6" x14ac:dyDescent="0.2">
      <c r="A19" s="3" t="s">
        <v>269</v>
      </c>
      <c r="B19" s="6">
        <v>43908</v>
      </c>
      <c r="C19" s="7">
        <v>82</v>
      </c>
      <c r="D19" s="7">
        <v>6</v>
      </c>
      <c r="E19" s="7">
        <v>19</v>
      </c>
      <c r="F19" s="7">
        <v>2</v>
      </c>
    </row>
    <row ht="14.1" customHeight="1" r="20" spans="1:6" x14ac:dyDescent="0.2">
      <c r="A20" s="3" t="s">
        <v>269</v>
      </c>
      <c r="B20" s="6">
        <v>43909</v>
      </c>
      <c r="C20" s="7">
        <v>108</v>
      </c>
      <c r="D20" s="7">
        <v>6</v>
      </c>
      <c r="E20" s="7">
        <v>26</v>
      </c>
      <c r="F20" s="7">
        <v>0</v>
      </c>
    </row>
    <row ht="14.1" customHeight="1" r="21" spans="1:6" x14ac:dyDescent="0.2">
      <c r="A21" s="3" t="s">
        <v>269</v>
      </c>
      <c r="B21" s="6">
        <v>43910</v>
      </c>
      <c r="C21" s="7">
        <v>175</v>
      </c>
      <c r="D21" s="7">
        <v>10</v>
      </c>
      <c r="E21" s="7">
        <v>67</v>
      </c>
      <c r="F21" s="7">
        <v>4</v>
      </c>
    </row>
    <row ht="14.1" customHeight="1" r="22" spans="1:6" x14ac:dyDescent="0.2">
      <c r="A22" s="3" t="s">
        <v>269</v>
      </c>
      <c r="B22" s="6">
        <v>43911</v>
      </c>
      <c r="C22" s="7">
        <v>235</v>
      </c>
      <c r="D22" s="7">
        <v>12</v>
      </c>
      <c r="E22" s="7">
        <v>60</v>
      </c>
      <c r="F22" s="7">
        <v>2</v>
      </c>
    </row>
    <row ht="14.1" customHeight="1" r="23" spans="1:6" x14ac:dyDescent="0.2">
      <c r="A23" s="3" t="s">
        <v>269</v>
      </c>
      <c r="B23" s="6">
        <v>43912</v>
      </c>
      <c r="C23" s="7">
        <v>263</v>
      </c>
      <c r="D23" s="7">
        <v>13</v>
      </c>
      <c r="E23" s="7">
        <v>29</v>
      </c>
      <c r="F23" s="7">
        <v>1</v>
      </c>
    </row>
    <row ht="14.1" customHeight="1" r="24" spans="1:6" x14ac:dyDescent="0.2">
      <c r="A24" s="3" t="s">
        <v>269</v>
      </c>
      <c r="B24" s="6">
        <v>43913</v>
      </c>
      <c r="C24" s="7">
        <v>287</v>
      </c>
      <c r="D24" s="7">
        <v>15</v>
      </c>
      <c r="E24" s="7">
        <v>25</v>
      </c>
      <c r="F24" s="7">
        <v>2</v>
      </c>
    </row>
    <row ht="14.1" customHeight="1" r="25" spans="1:6" x14ac:dyDescent="0.2">
      <c r="A25" s="3" t="s">
        <v>269</v>
      </c>
      <c r="B25" s="6">
        <v>43914</v>
      </c>
      <c r="C25" s="7">
        <v>712</v>
      </c>
      <c r="D25" s="7">
        <v>21</v>
      </c>
      <c r="E25" s="7">
        <v>425</v>
      </c>
      <c r="F25" s="7">
        <v>6</v>
      </c>
    </row>
    <row ht="14.1" customHeight="1" r="26" spans="1:6" x14ac:dyDescent="0.2">
      <c r="A26" s="3" t="s">
        <v>269</v>
      </c>
      <c r="B26" s="6">
        <v>43915</v>
      </c>
      <c r="C26" s="7">
        <v>975</v>
      </c>
      <c r="D26" s="7">
        <v>27</v>
      </c>
      <c r="E26" s="7">
        <v>263</v>
      </c>
      <c r="F26" s="7">
        <v>6</v>
      </c>
    </row>
    <row ht="14.1" customHeight="1" r="27" spans="1:6" x14ac:dyDescent="0.2">
      <c r="A27" s="3" t="s">
        <v>269</v>
      </c>
      <c r="B27" s="6">
        <v>43916</v>
      </c>
      <c r="C27" s="7">
        <v>1394</v>
      </c>
      <c r="D27" s="7">
        <v>38</v>
      </c>
      <c r="E27" s="7">
        <v>419</v>
      </c>
      <c r="F27" s="7">
        <v>11</v>
      </c>
    </row>
    <row ht="14.1" customHeight="1" r="28" spans="1:6" x14ac:dyDescent="0.2">
      <c r="A28" s="3" t="s">
        <v>269</v>
      </c>
      <c r="B28" s="6">
        <v>43917</v>
      </c>
      <c r="C28" s="7">
        <v>1731</v>
      </c>
      <c r="D28" s="7">
        <v>47</v>
      </c>
      <c r="E28" s="7">
        <v>337</v>
      </c>
      <c r="F28" s="7">
        <v>9</v>
      </c>
    </row>
    <row ht="14.1" customHeight="1" r="29" spans="1:6" x14ac:dyDescent="0.2">
      <c r="A29" s="3" t="s">
        <v>269</v>
      </c>
      <c r="B29" s="6">
        <v>43918</v>
      </c>
      <c r="C29" s="7">
        <v>2048</v>
      </c>
      <c r="D29" s="7">
        <v>59</v>
      </c>
      <c r="E29" s="7">
        <v>317</v>
      </c>
      <c r="F29" s="7">
        <v>12</v>
      </c>
    </row>
    <row ht="14.1" customHeight="1" r="30" spans="1:6" x14ac:dyDescent="0.2">
      <c r="A30" s="3" t="s">
        <v>269</v>
      </c>
      <c r="B30" s="6">
        <v>43919</v>
      </c>
      <c r="C30" s="7">
        <v>2552</v>
      </c>
      <c r="D30" s="7">
        <v>70</v>
      </c>
      <c r="E30" s="7">
        <v>504</v>
      </c>
      <c r="F30" s="7">
        <v>11</v>
      </c>
    </row>
    <row ht="14.1" customHeight="1" r="31" spans="1:6" x14ac:dyDescent="0.2">
      <c r="A31" s="3" t="s">
        <v>269</v>
      </c>
      <c r="B31" s="6">
        <v>43920</v>
      </c>
      <c r="C31" s="7">
        <v>2874</v>
      </c>
      <c r="D31" s="7">
        <v>89</v>
      </c>
      <c r="E31" s="7">
        <v>322</v>
      </c>
      <c r="F31" s="7">
        <v>19</v>
      </c>
    </row>
    <row ht="14.1" customHeight="1" r="32" spans="1:6" x14ac:dyDescent="0.2">
      <c r="A32" s="3" t="s">
        <v>269</v>
      </c>
      <c r="B32" s="6">
        <v>43921</v>
      </c>
      <c r="C32" s="7">
        <v>3266</v>
      </c>
      <c r="D32" s="7">
        <v>101</v>
      </c>
      <c r="E32" s="7">
        <v>392</v>
      </c>
      <c r="F32" s="7">
        <v>12</v>
      </c>
    </row>
    <row ht="14.1" customHeight="1" r="33" spans="1:6" x14ac:dyDescent="0.2">
      <c r="A33" s="3" t="s">
        <v>269</v>
      </c>
      <c r="B33" s="6">
        <v>43922</v>
      </c>
      <c r="C33" s="7">
        <v>3996</v>
      </c>
      <c r="D33" s="7">
        <v>122</v>
      </c>
      <c r="E33" s="7">
        <v>730</v>
      </c>
      <c r="F33" s="7">
        <v>21</v>
      </c>
    </row>
    <row ht="14.1" customHeight="1" r="34" spans="1:6" x14ac:dyDescent="0.2">
      <c r="A34" s="3" t="s">
        <v>269</v>
      </c>
      <c r="B34" s="6">
        <v>43923</v>
      </c>
      <c r="C34" s="7">
        <v>4665</v>
      </c>
      <c r="D34" s="7">
        <v>143</v>
      </c>
      <c r="E34" s="7">
        <v>669</v>
      </c>
      <c r="F34" s="7">
        <v>21</v>
      </c>
    </row>
    <row ht="14.1" customHeight="1" r="35" spans="1:6" x14ac:dyDescent="0.2">
      <c r="A35" s="3" t="s">
        <v>269</v>
      </c>
      <c r="B35" s="6">
        <v>43924</v>
      </c>
      <c r="C35" s="7">
        <v>5324</v>
      </c>
      <c r="D35" s="7">
        <v>163</v>
      </c>
      <c r="E35" s="7">
        <v>659</v>
      </c>
      <c r="F35" s="7">
        <v>20</v>
      </c>
    </row>
    <row ht="14.1" customHeight="1" r="36" spans="1:6" x14ac:dyDescent="0.2">
      <c r="A36" s="3" t="s">
        <v>269</v>
      </c>
      <c r="B36" s="6">
        <v>43925</v>
      </c>
      <c r="C36" s="7">
        <v>6112</v>
      </c>
      <c r="D36" s="7">
        <v>184</v>
      </c>
      <c r="E36" s="7">
        <v>788</v>
      </c>
      <c r="F36" s="7">
        <v>21</v>
      </c>
    </row>
    <row ht="14.1" customHeight="1" r="37" spans="1:6" x14ac:dyDescent="0.2">
      <c r="A37" s="3" t="s">
        <v>269</v>
      </c>
      <c r="B37" s="6">
        <v>43926</v>
      </c>
      <c r="C37" s="7">
        <v>6793</v>
      </c>
      <c r="D37" s="7">
        <v>222</v>
      </c>
      <c r="E37" s="7">
        <v>681</v>
      </c>
      <c r="F37" s="7">
        <v>38</v>
      </c>
    </row>
    <row ht="14.1" customHeight="1" r="38" spans="1:6" x14ac:dyDescent="0.2">
      <c r="A38" s="3" t="s">
        <v>269</v>
      </c>
      <c r="B38" s="6">
        <v>43927</v>
      </c>
      <c r="C38" s="7">
        <v>7273</v>
      </c>
      <c r="D38" s="7">
        <v>247</v>
      </c>
      <c r="E38" s="7">
        <v>480</v>
      </c>
      <c r="F38" s="7">
        <v>25</v>
      </c>
    </row>
    <row ht="14.1" customHeight="1" r="39" spans="1:6" x14ac:dyDescent="0.2">
      <c r="A39" s="3" t="s">
        <v>269</v>
      </c>
      <c r="B39" s="6">
        <v>43928</v>
      </c>
      <c r="C39" s="7">
        <v>8261</v>
      </c>
      <c r="D39" s="7">
        <v>263</v>
      </c>
      <c r="E39" s="7">
        <v>988</v>
      </c>
      <c r="F39" s="7">
        <v>16</v>
      </c>
    </row>
    <row ht="14.1" customHeight="1" r="40" spans="1:6" x14ac:dyDescent="0.2">
      <c r="A40" s="3" t="s">
        <v>269</v>
      </c>
      <c r="B40" s="6">
        <v>43929</v>
      </c>
      <c r="C40" s="7">
        <v>9353</v>
      </c>
      <c r="D40" s="7">
        <v>288</v>
      </c>
      <c r="E40" s="7">
        <v>1092</v>
      </c>
      <c r="F40" s="7">
        <v>25</v>
      </c>
    </row>
    <row ht="14.1" customHeight="1" r="41" spans="1:6" x14ac:dyDescent="0.2">
      <c r="A41" s="3" t="s">
        <v>269</v>
      </c>
      <c r="B41" s="6">
        <v>43930</v>
      </c>
      <c r="C41" s="7">
        <v>10230</v>
      </c>
      <c r="D41" s="7">
        <v>321</v>
      </c>
      <c r="E41" s="7">
        <v>877</v>
      </c>
      <c r="F41" s="7">
        <v>33</v>
      </c>
    </row>
    <row ht="14.1" customHeight="1" r="42" spans="1:6" x14ac:dyDescent="0.2">
      <c r="A42" s="3" t="s">
        <v>269</v>
      </c>
      <c r="B42" s="6">
        <v>43931</v>
      </c>
      <c r="C42" s="7">
        <v>11671</v>
      </c>
      <c r="D42" s="7">
        <v>350</v>
      </c>
      <c r="E42" s="7">
        <v>1441</v>
      </c>
      <c r="F42" s="7">
        <v>29</v>
      </c>
    </row>
    <row ht="14.1" customHeight="1" r="43" spans="1:6" x14ac:dyDescent="0.2">
      <c r="A43" s="3" t="s">
        <v>269</v>
      </c>
      <c r="B43" s="6">
        <v>43932</v>
      </c>
      <c r="C43" s="7">
        <v>12561</v>
      </c>
      <c r="D43" s="7">
        <v>384</v>
      </c>
      <c r="E43" s="7">
        <v>890</v>
      </c>
      <c r="F43" s="7">
        <v>34</v>
      </c>
    </row>
    <row ht="14.1" customHeight="1" r="44" spans="1:6" x14ac:dyDescent="0.2">
      <c r="A44" s="3" t="s">
        <v>269</v>
      </c>
      <c r="B44" s="6">
        <v>43933</v>
      </c>
      <c r="C44" s="7">
        <v>13484</v>
      </c>
      <c r="D44" s="7">
        <v>418</v>
      </c>
      <c r="E44" s="7">
        <v>923</v>
      </c>
      <c r="F44" s="7">
        <v>34</v>
      </c>
    </row>
    <row ht="14.1" customHeight="1" r="45" spans="1:6" x14ac:dyDescent="0.2">
      <c r="A45" s="3" t="s">
        <v>269</v>
      </c>
      <c r="B45" s="6">
        <v>43934</v>
      </c>
      <c r="C45" s="7">
        <v>13906</v>
      </c>
      <c r="D45" s="7">
        <v>449</v>
      </c>
      <c r="E45" s="7">
        <v>422</v>
      </c>
      <c r="F45" s="7">
        <v>31</v>
      </c>
    </row>
    <row ht="14.1" customHeight="1" r="46" spans="1:6" x14ac:dyDescent="0.2">
      <c r="A46" s="3" t="s">
        <v>269</v>
      </c>
      <c r="B46" s="6">
        <v>43935</v>
      </c>
      <c r="C46" s="7">
        <v>14624</v>
      </c>
      <c r="D46" s="7">
        <v>481</v>
      </c>
      <c r="E46" s="7">
        <v>718</v>
      </c>
      <c r="F46" s="7">
        <v>32</v>
      </c>
    </row>
    <row ht="14.1" customHeight="1" r="47" spans="1:6" x14ac:dyDescent="0.2">
      <c r="A47" s="3" t="s">
        <v>269</v>
      </c>
      <c r="B47" s="6">
        <v>43936</v>
      </c>
      <c r="C47" s="7">
        <v>15492</v>
      </c>
      <c r="D47" s="7">
        <v>517</v>
      </c>
      <c r="E47" s="7">
        <v>868</v>
      </c>
      <c r="F47" s="7">
        <v>36</v>
      </c>
    </row>
    <row ht="14.1" customHeight="1" r="48" spans="1:6" x14ac:dyDescent="0.2">
      <c r="A48" s="3" t="s">
        <v>269</v>
      </c>
      <c r="B48" s="6">
        <v>43937</v>
      </c>
      <c r="C48" s="7">
        <v>16455</v>
      </c>
      <c r="D48" s="7">
        <v>549</v>
      </c>
      <c r="E48" s="7">
        <v>963</v>
      </c>
      <c r="F48" s="7">
        <v>32</v>
      </c>
    </row>
    <row ht="14.1" customHeight="1" r="49" spans="1:6" x14ac:dyDescent="0.2">
      <c r="A49" s="3" t="s">
        <v>269</v>
      </c>
      <c r="B49" s="6">
        <v>43938</v>
      </c>
      <c r="C49" s="7">
        <v>17371</v>
      </c>
      <c r="D49" s="7">
        <v>587</v>
      </c>
      <c r="E49" s="7">
        <v>916</v>
      </c>
      <c r="F49" s="7">
        <v>38</v>
      </c>
    </row>
    <row ht="14.1" customHeight="1" r="50" spans="1:6" x14ac:dyDescent="0.2">
      <c r="A50" s="3" t="s">
        <v>269</v>
      </c>
      <c r="B50" s="6">
        <v>43939</v>
      </c>
      <c r="C50" s="7">
        <v>18260</v>
      </c>
      <c r="D50" s="7">
        <v>616</v>
      </c>
      <c r="E50" s="7">
        <v>889</v>
      </c>
      <c r="F50" s="7">
        <v>29</v>
      </c>
    </row>
    <row ht="14.1" customHeight="1" r="51" spans="1:6" x14ac:dyDescent="0.2">
      <c r="A51" s="3" t="s">
        <v>269</v>
      </c>
      <c r="B51" s="6">
        <v>43940</v>
      </c>
      <c r="C51" s="7">
        <v>18923</v>
      </c>
      <c r="D51" s="7">
        <v>644</v>
      </c>
      <c r="E51" s="7">
        <v>663</v>
      </c>
      <c r="F51" s="7">
        <v>28</v>
      </c>
    </row>
    <row ht="14.1" customHeight="1" r="52" spans="1:6" x14ac:dyDescent="0.2">
      <c r="A52" s="3" t="s">
        <v>269</v>
      </c>
      <c r="B52" s="6">
        <v>43941</v>
      </c>
      <c r="C52" s="7">
        <v>19458</v>
      </c>
      <c r="D52" s="7">
        <v>669</v>
      </c>
      <c r="E52" s="7">
        <v>535</v>
      </c>
      <c r="F52" s="7">
        <v>25</v>
      </c>
    </row>
    <row ht="14.1" customHeight="1" r="53" spans="1:6" x14ac:dyDescent="0.2">
      <c r="A53" s="3" t="s">
        <v>269</v>
      </c>
      <c r="B53" s="6">
        <v>43942</v>
      </c>
      <c r="C53" s="7">
        <v>20196</v>
      </c>
      <c r="D53" s="7">
        <v>709</v>
      </c>
      <c r="E53" s="7">
        <v>738</v>
      </c>
      <c r="F53" s="7">
        <v>40</v>
      </c>
    </row>
    <row ht="14.1" customHeight="1" r="54" spans="1:6" x14ac:dyDescent="0.2">
      <c r="A54" s="3" t="s">
        <v>269</v>
      </c>
      <c r="B54" s="6">
        <v>43943</v>
      </c>
      <c r="C54" s="7">
        <v>21069</v>
      </c>
      <c r="D54" s="7">
        <v>739</v>
      </c>
      <c r="E54" s="7">
        <v>873</v>
      </c>
      <c r="F54" s="7">
        <v>30</v>
      </c>
    </row>
    <row ht="14.1" customHeight="1" r="55" spans="1:6" x14ac:dyDescent="0.2">
      <c r="A55" s="3" t="s">
        <v>269</v>
      </c>
      <c r="B55" s="6">
        <v>43944</v>
      </c>
      <c r="C55" s="7">
        <v>21944</v>
      </c>
      <c r="D55" s="7">
        <v>775</v>
      </c>
      <c r="E55" s="7">
        <v>875</v>
      </c>
      <c r="F55" s="7">
        <v>36</v>
      </c>
    </row>
    <row ht="14.1" customHeight="1" r="56" spans="1:6" x14ac:dyDescent="0.2">
      <c r="A56" s="3" t="s">
        <v>269</v>
      </c>
      <c r="B56" s="6">
        <v>43945</v>
      </c>
      <c r="C56" s="7">
        <v>22806</v>
      </c>
      <c r="D56" s="7">
        <v>808</v>
      </c>
      <c r="E56" s="7">
        <v>862</v>
      </c>
      <c r="F56" s="7">
        <v>33</v>
      </c>
    </row>
    <row ht="14.1" customHeight="1" r="57" spans="1:6" x14ac:dyDescent="0.2">
      <c r="A57" s="3" t="s">
        <v>269</v>
      </c>
      <c r="B57" s="6">
        <v>43946</v>
      </c>
      <c r="C57" s="7">
        <v>23773</v>
      </c>
      <c r="D57" s="7">
        <v>845</v>
      </c>
      <c r="E57" s="7">
        <v>967</v>
      </c>
      <c r="F57" s="7">
        <v>37</v>
      </c>
    </row>
    <row ht="14.1" customHeight="1" r="58" spans="1:6" x14ac:dyDescent="0.2">
      <c r="A58" s="3" t="s">
        <v>269</v>
      </c>
      <c r="B58" s="6">
        <v>43947</v>
      </c>
      <c r="C58" s="7">
        <v>24631</v>
      </c>
      <c r="D58" s="7">
        <v>875</v>
      </c>
      <c r="E58" s="7">
        <v>858</v>
      </c>
      <c r="F58" s="7">
        <v>30</v>
      </c>
    </row>
    <row ht="14.1" customHeight="1" r="59" spans="1:6" x14ac:dyDescent="0.2">
      <c r="A59" s="3" t="s">
        <v>269</v>
      </c>
      <c r="B59" s="6">
        <v>43948</v>
      </c>
      <c r="C59" s="7">
        <v>25297</v>
      </c>
      <c r="D59" s="7">
        <v>900</v>
      </c>
      <c r="E59" s="7">
        <v>666</v>
      </c>
      <c r="F59" s="7">
        <v>25</v>
      </c>
    </row>
    <row ht="14.1" customHeight="1" r="60" spans="1:6" x14ac:dyDescent="0.2">
      <c r="A60" s="3" t="s">
        <v>269</v>
      </c>
      <c r="B60" s="6">
        <v>43949</v>
      </c>
      <c r="C60" s="7">
        <v>26171</v>
      </c>
      <c r="D60" s="7">
        <v>934</v>
      </c>
      <c r="E60" s="7">
        <v>874</v>
      </c>
      <c r="F60" s="7">
        <v>34</v>
      </c>
    </row>
    <row ht="14.1" customHeight="1" r="61" spans="1:6" x14ac:dyDescent="0.2">
      <c r="A61" s="3" t="s">
        <v>269</v>
      </c>
      <c r="B61" s="6">
        <v>43950</v>
      </c>
      <c r="C61" s="7">
        <v>27054</v>
      </c>
      <c r="D61" s="7">
        <v>957</v>
      </c>
      <c r="E61" s="7">
        <v>883</v>
      </c>
      <c r="F61" s="7">
        <v>23</v>
      </c>
    </row>
    <row ht="14.1" customHeight="1" r="62" spans="1:6" x14ac:dyDescent="0.2">
      <c r="A62" s="3" t="s">
        <v>269</v>
      </c>
      <c r="B62" s="6">
        <v>43951</v>
      </c>
      <c r="C62" s="7">
        <v>28087</v>
      </c>
      <c r="D62" s="7">
        <v>988</v>
      </c>
      <c r="E62" s="7">
        <v>1033</v>
      </c>
      <c r="F62" s="7">
        <v>31</v>
      </c>
    </row>
    <row ht="14.1" customHeight="1" r="63" spans="1:6" x14ac:dyDescent="0.2">
      <c r="A63" s="3" t="s">
        <v>269</v>
      </c>
      <c r="B63" s="6">
        <v>43952</v>
      </c>
      <c r="C63" s="7">
        <v>29229</v>
      </c>
      <c r="D63" s="7">
        <v>1031</v>
      </c>
      <c r="E63" s="7">
        <v>1142</v>
      </c>
      <c r="F63" s="7">
        <v>43</v>
      </c>
    </row>
    <row ht="14.1" customHeight="1" r="64" spans="1:6" x14ac:dyDescent="0.2">
      <c r="A64" s="3" t="s">
        <v>269</v>
      </c>
      <c r="B64" s="6">
        <v>43953</v>
      </c>
      <c r="C64" s="7">
        <v>30522</v>
      </c>
      <c r="D64" s="7">
        <v>1065</v>
      </c>
      <c r="E64" s="7">
        <v>1293</v>
      </c>
      <c r="F64" s="7">
        <v>34</v>
      </c>
    </row>
    <row ht="14.1" customHeight="1" r="65" spans="1:6" x14ac:dyDescent="0.2">
      <c r="A65" s="3" t="s">
        <v>269</v>
      </c>
      <c r="B65" s="6">
        <v>43954</v>
      </c>
      <c r="C65" s="7">
        <v>31548</v>
      </c>
      <c r="D65" s="7">
        <v>1100</v>
      </c>
      <c r="E65" s="7">
        <v>1026</v>
      </c>
      <c r="F65" s="7">
        <v>35</v>
      </c>
    </row>
    <row ht="14.1" customHeight="1" r="66" spans="1:6" x14ac:dyDescent="0.2">
      <c r="A66" s="3" t="s">
        <v>269</v>
      </c>
      <c r="B66" s="6">
        <v>43955</v>
      </c>
      <c r="C66" s="7">
        <v>32332</v>
      </c>
      <c r="D66" s="7">
        <v>1131</v>
      </c>
      <c r="E66" s="7">
        <v>784</v>
      </c>
      <c r="F66" s="7">
        <v>31</v>
      </c>
    </row>
    <row ht="14.1" customHeight="1" r="67" spans="1:6" x14ac:dyDescent="0.2">
      <c r="A67" s="3" t="s">
        <v>269</v>
      </c>
      <c r="B67" s="6">
        <v>43956</v>
      </c>
      <c r="C67" s="7">
        <v>33369</v>
      </c>
      <c r="D67" s="7">
        <v>1161</v>
      </c>
      <c r="E67" s="7">
        <v>1037</v>
      </c>
      <c r="F67" s="7">
        <v>30</v>
      </c>
    </row>
    <row ht="14.1" customHeight="1" r="68" spans="1:6" x14ac:dyDescent="0.2">
      <c r="A68" s="3" t="s">
        <v>269</v>
      </c>
      <c r="B68" s="6">
        <v>43957</v>
      </c>
      <c r="C68" s="7">
        <v>34422</v>
      </c>
      <c r="D68" s="7">
        <v>1193</v>
      </c>
      <c r="E68" s="7">
        <v>1053</v>
      </c>
      <c r="F68" s="7">
        <v>32</v>
      </c>
    </row>
    <row ht="14.1" customHeight="1" r="69" spans="1:6" x14ac:dyDescent="0.2">
      <c r="A69" s="3" t="s">
        <v>269</v>
      </c>
      <c r="B69" s="6">
        <v>43958</v>
      </c>
      <c r="C69" s="7">
        <v>35390</v>
      </c>
      <c r="D69" s="7">
        <v>1228</v>
      </c>
      <c r="E69" s="7">
        <v>968</v>
      </c>
      <c r="F69" s="7">
        <v>35</v>
      </c>
    </row>
    <row ht="14.1" customHeight="1" r="70" spans="1:6" x14ac:dyDescent="0.2">
      <c r="A70" s="3" t="s">
        <v>269</v>
      </c>
      <c r="B70" s="6">
        <v>43959</v>
      </c>
      <c r="C70" s="7">
        <v>36609</v>
      </c>
      <c r="D70" s="7">
        <v>1261</v>
      </c>
      <c r="E70" s="7">
        <v>1219</v>
      </c>
      <c r="F70" s="7">
        <v>33</v>
      </c>
    </row>
    <row ht="14.1" customHeight="1" r="71" spans="1:6" x14ac:dyDescent="0.2">
      <c r="A71" s="3" t="s">
        <v>269</v>
      </c>
      <c r="B71" s="6">
        <v>43960</v>
      </c>
      <c r="C71" s="7">
        <v>37860</v>
      </c>
      <c r="D71" s="7">
        <v>1288</v>
      </c>
      <c r="E71" s="7">
        <v>1251</v>
      </c>
      <c r="F71" s="7">
        <v>27</v>
      </c>
    </row>
    <row ht="14.1" customHeight="1" r="72" spans="1:6" x14ac:dyDescent="0.2">
      <c r="A72" s="3" t="s">
        <v>269</v>
      </c>
      <c r="B72" s="6">
        <v>43961</v>
      </c>
      <c r="C72" s="7">
        <v>38869</v>
      </c>
      <c r="D72" s="7">
        <v>1315</v>
      </c>
      <c r="E72" s="7">
        <v>1009</v>
      </c>
      <c r="F72" s="7">
        <v>27</v>
      </c>
    </row>
    <row ht="14.1" customHeight="1" r="73" spans="1:6" x14ac:dyDescent="0.2">
      <c r="A73" s="3" t="s">
        <v>269</v>
      </c>
      <c r="B73" s="6">
        <v>43962</v>
      </c>
      <c r="C73" s="7">
        <v>39869</v>
      </c>
      <c r="D73" s="7">
        <v>1349</v>
      </c>
      <c r="E73" s="7">
        <v>1000</v>
      </c>
      <c r="F73" s="7">
        <v>34</v>
      </c>
    </row>
    <row ht="14.1" customHeight="1" r="74" spans="1:6" x14ac:dyDescent="0.2">
      <c r="A74" s="3" t="s">
        <v>269</v>
      </c>
      <c r="B74" s="6">
        <v>43963</v>
      </c>
      <c r="C74" s="7">
        <v>41048</v>
      </c>
      <c r="D74" s="7">
        <v>1382</v>
      </c>
      <c r="E74" s="7">
        <v>1179</v>
      </c>
      <c r="F74" s="7">
        <v>33</v>
      </c>
    </row>
    <row ht="14.1" customHeight="1" r="75" spans="1:6" x14ac:dyDescent="0.2">
      <c r="A75" s="3" t="s">
        <v>269</v>
      </c>
      <c r="B75" s="6">
        <v>43964</v>
      </c>
      <c r="C75" s="7">
        <v>42403</v>
      </c>
      <c r="D75" s="7">
        <v>1423</v>
      </c>
      <c r="E75" s="7">
        <v>1355</v>
      </c>
      <c r="F75" s="7">
        <v>41</v>
      </c>
    </row>
    <row ht="14.1" customHeight="1" r="76" spans="1:6" x14ac:dyDescent="0.2">
      <c r="A76" s="3" t="s">
        <v>269</v>
      </c>
      <c r="B76" s="6">
        <v>43965</v>
      </c>
      <c r="C76" s="7">
        <v>43851</v>
      </c>
      <c r="D76" s="7">
        <v>1454</v>
      </c>
      <c r="E76" s="7">
        <v>1448</v>
      </c>
      <c r="F76" s="7">
        <v>31</v>
      </c>
    </row>
    <row ht="14.1" customHeight="1" r="77" spans="1:6" x14ac:dyDescent="0.2">
      <c r="A77" s="3" t="s">
        <v>269</v>
      </c>
      <c r="B77" s="6">
        <v>43966</v>
      </c>
      <c r="C77" s="7">
        <v>45198</v>
      </c>
      <c r="D77" s="7">
        <v>1494</v>
      </c>
      <c r="E77" s="7">
        <v>1347</v>
      </c>
      <c r="F77" s="7">
        <v>40</v>
      </c>
    </row>
    <row ht="14.1" customHeight="1" r="78" spans="1:6" x14ac:dyDescent="0.2">
      <c r="A78" s="3" t="s">
        <v>269</v>
      </c>
      <c r="B78" s="6">
        <v>43967</v>
      </c>
      <c r="C78" s="7">
        <v>46999</v>
      </c>
      <c r="D78" s="7">
        <v>1525</v>
      </c>
      <c r="E78" s="7">
        <v>1801</v>
      </c>
      <c r="F78" s="7">
        <v>31</v>
      </c>
    </row>
    <row ht="14.1" customHeight="1" r="79" spans="1:6" x14ac:dyDescent="0.2">
      <c r="A79" s="3" t="s">
        <v>269</v>
      </c>
      <c r="B79" s="6">
        <v>43968</v>
      </c>
      <c r="C79" s="7">
        <v>47784</v>
      </c>
      <c r="D79" s="7">
        <v>1550</v>
      </c>
      <c r="E79" s="7">
        <v>785</v>
      </c>
      <c r="F79" s="7">
        <v>25</v>
      </c>
    </row>
    <row ht="14.1" customHeight="1" r="80" spans="1:6" x14ac:dyDescent="0.2">
      <c r="A80" s="3" t="s">
        <v>269</v>
      </c>
      <c r="B80" s="6">
        <v>43969</v>
      </c>
      <c r="C80" s="7">
        <v>48693</v>
      </c>
      <c r="D80" s="7">
        <v>1572</v>
      </c>
      <c r="E80" s="7">
        <v>909</v>
      </c>
      <c r="F80" s="7">
        <v>22</v>
      </c>
    </row>
    <row ht="14.1" customHeight="1" r="81" spans="1:6" x14ac:dyDescent="0.2">
      <c r="A81" s="3" t="s">
        <v>269</v>
      </c>
      <c r="B81" s="6">
        <v>43970</v>
      </c>
      <c r="C81" s="7">
        <v>49912</v>
      </c>
      <c r="D81" s="7">
        <v>1600</v>
      </c>
      <c r="E81" s="7">
        <v>1219</v>
      </c>
      <c r="F81" s="7">
        <v>28</v>
      </c>
    </row>
    <row ht="14.1" customHeight="1" r="82" spans="1:6" x14ac:dyDescent="0.2">
      <c r="A82" s="3" t="s">
        <v>269</v>
      </c>
      <c r="B82" s="6">
        <v>43971</v>
      </c>
      <c r="C82" s="7">
        <v>51323</v>
      </c>
      <c r="D82" s="7">
        <v>1621</v>
      </c>
      <c r="E82" s="7">
        <v>1411</v>
      </c>
      <c r="F82" s="7">
        <v>21</v>
      </c>
    </row>
    <row ht="14.1" customHeight="1" r="83" spans="1:6" x14ac:dyDescent="0.2">
      <c r="A83" s="3" t="s">
        <v>269</v>
      </c>
      <c r="B83" s="6">
        <v>43972</v>
      </c>
      <c r="C83" s="7">
        <v>52268</v>
      </c>
      <c r="D83" s="7">
        <v>1645</v>
      </c>
      <c r="E83" s="7">
        <v>945</v>
      </c>
      <c r="F83" s="7">
        <v>24</v>
      </c>
    </row>
    <row ht="14.1" customHeight="1" r="84" spans="1:6" x14ac:dyDescent="0.2">
      <c r="A84" s="3" t="s">
        <v>269</v>
      </c>
      <c r="B84" s="6">
        <v>43973</v>
      </c>
      <c r="C84" s="7">
        <v>53449</v>
      </c>
      <c r="D84" s="7">
        <v>1675</v>
      </c>
      <c r="E84" s="7">
        <v>1181</v>
      </c>
      <c r="F84" s="7">
        <v>30</v>
      </c>
    </row>
    <row ht="14.1" customHeight="1" r="85" spans="1:6" x14ac:dyDescent="0.2">
      <c r="A85" s="3" t="s">
        <v>269</v>
      </c>
      <c r="B85" s="6">
        <v>43974</v>
      </c>
      <c r="C85" s="7">
        <v>54509</v>
      </c>
      <c r="D85" s="7">
        <v>1691</v>
      </c>
      <c r="E85" s="7">
        <v>1060</v>
      </c>
      <c r="F85" s="7">
        <v>16</v>
      </c>
    </row>
    <row ht="14.1" customHeight="1" r="86" spans="1:6" x14ac:dyDescent="0.2">
      <c r="A86" s="3" t="s">
        <v>269</v>
      </c>
      <c r="B86" s="6">
        <v>43975</v>
      </c>
      <c r="C86" s="7">
        <v>55348</v>
      </c>
      <c r="D86" s="7">
        <v>1723</v>
      </c>
      <c r="E86" s="7">
        <v>839</v>
      </c>
      <c r="F86" s="7">
        <v>32</v>
      </c>
    </row>
    <row ht="14.1" customHeight="1" r="87" spans="1:6" x14ac:dyDescent="0.2">
      <c r="A87" s="3" t="s">
        <v>269</v>
      </c>
      <c r="B87" s="6">
        <v>43976</v>
      </c>
      <c r="C87" s="7">
        <v>55971</v>
      </c>
      <c r="D87" s="7">
        <v>1754</v>
      </c>
      <c r="E87" s="7">
        <v>623</v>
      </c>
      <c r="F87" s="7">
        <v>31</v>
      </c>
    </row>
    <row ht="14.1" customHeight="1" r="88" spans="1:6" x14ac:dyDescent="0.2">
      <c r="A88" s="3" t="s">
        <v>269</v>
      </c>
      <c r="B88" s="6">
        <v>43977</v>
      </c>
      <c r="C88" s="7">
        <v>56560</v>
      </c>
      <c r="D88" s="7">
        <v>1774</v>
      </c>
      <c r="E88" s="7">
        <v>589</v>
      </c>
      <c r="F88" s="7">
        <v>20</v>
      </c>
    </row>
    <row ht="14.1" customHeight="1" r="89" spans="1:6" x14ac:dyDescent="0.2">
      <c r="A89" s="3" t="s">
        <v>269</v>
      </c>
      <c r="B89" s="6">
        <v>43978</v>
      </c>
      <c r="C89" s="7">
        <v>57921</v>
      </c>
      <c r="D89" s="7">
        <v>1797</v>
      </c>
      <c r="E89" s="7">
        <v>1361</v>
      </c>
      <c r="F89" s="7">
        <v>23</v>
      </c>
    </row>
    <row ht="14.1" customHeight="1" r="90" spans="1:6" x14ac:dyDescent="0.2">
      <c r="A90" s="3" t="s">
        <v>269</v>
      </c>
      <c r="B90" s="6">
        <v>43979</v>
      </c>
      <c r="C90" s="7">
        <v>59776</v>
      </c>
      <c r="D90" s="7">
        <v>1828</v>
      </c>
      <c r="E90" s="7">
        <v>1855</v>
      </c>
      <c r="F90" s="7">
        <v>31</v>
      </c>
    </row>
    <row ht="14.1" customHeight="1" r="91" spans="1:6" x14ac:dyDescent="0.2">
      <c r="A91" s="3" t="s">
        <v>269</v>
      </c>
      <c r="B91" s="6">
        <v>43980</v>
      </c>
      <c r="C91" s="7">
        <v>61006</v>
      </c>
      <c r="D91" s="7">
        <v>1864</v>
      </c>
      <c r="E91" s="7">
        <v>1230</v>
      </c>
      <c r="F91" s="7">
        <v>36</v>
      </c>
    </row>
    <row ht="14.1" customHeight="1" r="92" spans="1:6" x14ac:dyDescent="0.2">
      <c r="A92" s="3" t="s">
        <v>269</v>
      </c>
      <c r="B92" s="6">
        <v>43981</v>
      </c>
      <c r="C92" s="7">
        <v>62338</v>
      </c>
      <c r="D92" s="7">
        <v>1896</v>
      </c>
      <c r="E92" s="7">
        <v>1332</v>
      </c>
      <c r="F92" s="7">
        <v>32</v>
      </c>
    </row>
    <row ht="14.1" customHeight="1" r="93" spans="1:6" x14ac:dyDescent="0.2">
      <c r="A93" s="3" t="s">
        <v>269</v>
      </c>
      <c r="B93" s="6">
        <v>43982</v>
      </c>
      <c r="C93" s="7">
        <v>64287</v>
      </c>
      <c r="D93" s="7">
        <v>1911</v>
      </c>
      <c r="E93" s="7">
        <v>1949</v>
      </c>
      <c r="F93" s="7">
        <v>15</v>
      </c>
    </row>
    <row ht="14.1" customHeight="1" r="94" spans="1:6" x14ac:dyDescent="0.2">
      <c r="A94" s="3" t="s">
        <v>269</v>
      </c>
      <c r="B94" s="6">
        <v>43983</v>
      </c>
      <c r="C94" s="7">
        <v>64880</v>
      </c>
      <c r="D94" s="7">
        <v>1931</v>
      </c>
      <c r="E94" s="7">
        <v>593</v>
      </c>
      <c r="F94" s="7">
        <v>20</v>
      </c>
    </row>
    <row ht="14.1" customHeight="1" r="95" spans="1:6" x14ac:dyDescent="0.2">
      <c r="A95" s="3" t="s">
        <v>269</v>
      </c>
      <c r="B95" s="6">
        <v>43984</v>
      </c>
      <c r="C95" s="7">
        <v>66568</v>
      </c>
      <c r="D95" s="7">
        <v>1959</v>
      </c>
      <c r="E95" s="7">
        <v>1688</v>
      </c>
      <c r="F95" s="7">
        <v>28</v>
      </c>
    </row>
    <row ht="14.1" customHeight="1" r="96" spans="1:6" x14ac:dyDescent="0.2">
      <c r="A96" s="3" t="s">
        <v>269</v>
      </c>
      <c r="B96" s="6">
        <v>43985</v>
      </c>
      <c r="C96" s="7">
        <v>68271</v>
      </c>
      <c r="D96" s="7">
        <v>1991</v>
      </c>
      <c r="E96" s="7">
        <v>1703</v>
      </c>
      <c r="F96" s="7">
        <v>32</v>
      </c>
    </row>
    <row ht="14.1" customHeight="1" r="97" spans="1:6" x14ac:dyDescent="0.2">
      <c r="A97" s="3" t="s">
        <v>269</v>
      </c>
      <c r="B97" s="6">
        <v>43986</v>
      </c>
      <c r="C97" s="7">
        <v>69920</v>
      </c>
      <c r="D97" s="7">
        <v>2012</v>
      </c>
      <c r="E97" s="7">
        <v>1649</v>
      </c>
      <c r="F97" s="7">
        <v>21</v>
      </c>
    </row>
    <row ht="14.1" customHeight="1" r="98" spans="1:6" x14ac:dyDescent="0.2">
      <c r="A98" s="3" t="s">
        <v>269</v>
      </c>
      <c r="B98" s="6">
        <v>43987</v>
      </c>
      <c r="C98" s="7">
        <v>71613</v>
      </c>
      <c r="D98" s="7">
        <v>2036</v>
      </c>
      <c r="E98" s="7">
        <v>1693</v>
      </c>
      <c r="F98" s="7">
        <v>24</v>
      </c>
    </row>
    <row ht="14.1" customHeight="1" r="99" spans="1:6" x14ac:dyDescent="0.2">
      <c r="A99" s="3" t="s">
        <v>269</v>
      </c>
      <c r="B99" s="6">
        <v>43988</v>
      </c>
      <c r="C99" s="7">
        <v>73553</v>
      </c>
      <c r="D99" s="7">
        <v>2069</v>
      </c>
      <c r="E99" s="7">
        <v>1940</v>
      </c>
      <c r="F99" s="7">
        <v>33</v>
      </c>
    </row>
    <row ht="14.1" customHeight="1" r="100" spans="1:6" x14ac:dyDescent="0.2">
      <c r="A100" s="3" t="s">
        <v>269</v>
      </c>
      <c r="B100" s="6">
        <v>43989</v>
      </c>
      <c r="C100" s="7">
        <v>74978</v>
      </c>
      <c r="D100" s="7">
        <v>2087</v>
      </c>
      <c r="E100" s="7">
        <v>1425</v>
      </c>
      <c r="F100" s="7">
        <v>18</v>
      </c>
    </row>
    <row ht="14.1" customHeight="1" r="101" spans="1:6" x14ac:dyDescent="0.2">
      <c r="A101" s="3" t="s">
        <v>269</v>
      </c>
      <c r="B101" s="6">
        <v>43990</v>
      </c>
      <c r="C101" s="7">
        <v>75616</v>
      </c>
      <c r="D101" s="7">
        <v>2117</v>
      </c>
      <c r="E101" s="7">
        <v>638</v>
      </c>
      <c r="F101" s="7">
        <v>30</v>
      </c>
    </row>
    <row ht="14.1" customHeight="1" r="102" spans="1:6" x14ac:dyDescent="0.2">
      <c r="A102" s="3" t="s">
        <v>269</v>
      </c>
      <c r="B102" s="6">
        <v>43991</v>
      </c>
      <c r="C102" s="7">
        <v>77253</v>
      </c>
      <c r="D102" s="7">
        <v>2152</v>
      </c>
      <c r="E102" s="7">
        <v>1637</v>
      </c>
      <c r="F102" s="7">
        <v>35</v>
      </c>
    </row>
    <row ht="14.1" customHeight="1" r="103" spans="1:6" x14ac:dyDescent="0.2">
      <c r="A103" s="3" t="s">
        <v>269</v>
      </c>
      <c r="B103" s="6">
        <v>43992</v>
      </c>
      <c r="C103" s="7">
        <v>79757</v>
      </c>
      <c r="D103" s="7">
        <v>2176</v>
      </c>
      <c r="E103" s="7">
        <v>2504</v>
      </c>
      <c r="F103" s="7">
        <v>24</v>
      </c>
    </row>
    <row ht="14.1" customHeight="1" r="104" spans="1:6" x14ac:dyDescent="0.2">
      <c r="A104" s="3" t="s">
        <v>269</v>
      </c>
      <c r="B104" s="6">
        <v>43993</v>
      </c>
      <c r="C104" s="7">
        <v>81583</v>
      </c>
      <c r="D104" s="7">
        <v>2206</v>
      </c>
      <c r="E104" s="7">
        <v>1826</v>
      </c>
      <c r="F104" s="7">
        <v>30</v>
      </c>
    </row>
    <row ht="14.1" customHeight="1" r="105" spans="1:6" x14ac:dyDescent="0.2">
      <c r="A105" s="3" t="s">
        <v>269</v>
      </c>
      <c r="B105" s="6">
        <v>43994</v>
      </c>
      <c r="C105" s="7">
        <v>83680</v>
      </c>
      <c r="D105" s="7">
        <v>2239</v>
      </c>
      <c r="E105" s="7">
        <v>2097</v>
      </c>
      <c r="F105" s="7">
        <v>33</v>
      </c>
    </row>
    <row ht="14.1" customHeight="1" r="106" spans="1:6" x14ac:dyDescent="0.2">
      <c r="A106" s="3" t="s">
        <v>269</v>
      </c>
      <c r="B106" s="6">
        <v>43995</v>
      </c>
      <c r="C106" s="7">
        <v>86011</v>
      </c>
      <c r="D106" s="7">
        <v>2277</v>
      </c>
      <c r="E106" s="7">
        <v>2331</v>
      </c>
      <c r="F106" s="7">
        <v>38</v>
      </c>
    </row>
    <row ht="14.1" customHeight="1" r="107" spans="1:6" x14ac:dyDescent="0.2">
      <c r="A107" s="3" t="s">
        <v>269</v>
      </c>
      <c r="B107" s="6">
        <v>43996</v>
      </c>
      <c r="C107" s="7">
        <v>87854</v>
      </c>
      <c r="D107" s="7">
        <v>2319</v>
      </c>
      <c r="E107" s="7">
        <v>1843</v>
      </c>
      <c r="F107" s="7">
        <v>42</v>
      </c>
    </row>
    <row ht="14.1" customHeight="1" r="108" spans="1:6" x14ac:dyDescent="0.2">
      <c r="A108" s="3" t="s">
        <v>269</v>
      </c>
      <c r="B108" s="6">
        <v>43997</v>
      </c>
      <c r="C108" s="7">
        <v>89108</v>
      </c>
      <c r="D108" s="7">
        <v>2349</v>
      </c>
      <c r="E108" s="7">
        <v>1254</v>
      </c>
      <c r="F108" s="7">
        <v>30</v>
      </c>
    </row>
    <row ht="14.1" customHeight="1" r="109" spans="1:6" x14ac:dyDescent="0.2">
      <c r="A109" s="3" t="s">
        <v>270</v>
      </c>
      <c r="B109" s="6">
        <v>43998</v>
      </c>
      <c r="C109" s="7">
        <v>93206</v>
      </c>
      <c r="D109" s="7">
        <v>2396</v>
      </c>
      <c r="E109" s="7">
        <v>2622</v>
      </c>
      <c r="F109" s="7">
        <v>47</v>
      </c>
    </row>
    <row ht="14.1" customHeight="1" r="110" spans="1:6" x14ac:dyDescent="0.2">
      <c r="A110" s="3" t="s">
        <v>269</v>
      </c>
      <c r="B110" s="6">
        <v>43999</v>
      </c>
      <c r="C110" s="7">
        <v>96335</v>
      </c>
      <c r="D110" s="7">
        <v>2435</v>
      </c>
      <c r="E110" s="7">
        <v>3129</v>
      </c>
      <c r="F110" s="7">
        <v>39</v>
      </c>
    </row>
    <row ht="14.1" customHeight="1" r="111" spans="1:6" x14ac:dyDescent="0.2">
      <c r="A111" s="3" t="s">
        <v>269</v>
      </c>
      <c r="B111" s="6">
        <v>44000</v>
      </c>
      <c r="C111" s="7">
        <v>99851</v>
      </c>
      <c r="D111" s="7">
        <v>2475</v>
      </c>
      <c r="E111" s="7">
        <v>3516</v>
      </c>
      <c r="F111" s="7">
        <v>40</v>
      </c>
    </row>
    <row ht="14.1" customHeight="1" r="112" spans="1:6" x14ac:dyDescent="0.2">
      <c r="A112" s="3" t="s">
        <v>269</v>
      </c>
      <c r="B112" s="6">
        <v>44001</v>
      </c>
      <c r="C112" s="7">
        <v>103305</v>
      </c>
      <c r="D112" s="7">
        <v>2520</v>
      </c>
      <c r="E112" s="7">
        <v>3454</v>
      </c>
      <c r="F112" s="7">
        <v>45</v>
      </c>
    </row>
    <row ht="14.1" customHeight="1" r="113" spans="1:6" x14ac:dyDescent="0.2">
      <c r="A113" s="3" t="s">
        <v>269</v>
      </c>
      <c r="B113" s="6">
        <v>44002</v>
      </c>
      <c r="C113" s="7">
        <v>107735</v>
      </c>
      <c r="D113" s="7">
        <v>2565</v>
      </c>
      <c r="E113" s="7">
        <v>4430</v>
      </c>
      <c r="F113" s="7">
        <v>45</v>
      </c>
    </row>
    <row ht="14.1" customHeight="1" r="114" spans="1:6" x14ac:dyDescent="0.2">
      <c r="A114" s="3" t="s">
        <v>269</v>
      </c>
      <c r="B114" s="6">
        <v>44003</v>
      </c>
      <c r="C114" s="7">
        <v>111601</v>
      </c>
      <c r="D114" s="7">
        <v>2602</v>
      </c>
      <c r="E114" s="7">
        <v>3866</v>
      </c>
      <c r="F114" s="7">
        <v>37</v>
      </c>
    </row>
    <row ht="14.1" customHeight="1" r="115" spans="1:6" x14ac:dyDescent="0.2">
      <c r="A115" s="3" t="s">
        <v>269</v>
      </c>
      <c r="B115" s="6">
        <v>44004</v>
      </c>
      <c r="C115" s="7">
        <v>114881</v>
      </c>
      <c r="D115" s="7">
        <v>2645</v>
      </c>
      <c r="E115" s="7">
        <v>3280</v>
      </c>
      <c r="F115" s="7">
        <v>43</v>
      </c>
    </row>
    <row ht="14.1" customHeight="1" r="116" spans="1:6" x14ac:dyDescent="0.2">
      <c r="A116" s="3" t="s">
        <v>269</v>
      </c>
      <c r="B116" s="6">
        <v>44005</v>
      </c>
      <c r="C116" s="7">
        <v>120370</v>
      </c>
      <c r="D116" s="7">
        <v>2685</v>
      </c>
      <c r="E116" s="7">
        <v>5489</v>
      </c>
      <c r="F116" s="7">
        <v>40</v>
      </c>
    </row>
    <row ht="14.1" customHeight="1" r="117" spans="1:6" x14ac:dyDescent="0.2">
      <c r="A117" s="3" t="s">
        <v>269</v>
      </c>
      <c r="B117" s="6">
        <v>44006</v>
      </c>
      <c r="C117" s="7">
        <v>125921</v>
      </c>
      <c r="D117" s="7">
        <v>2751</v>
      </c>
      <c r="E117" s="7">
        <v>5551</v>
      </c>
      <c r="F117" s="7">
        <v>66</v>
      </c>
    </row>
    <row ht="14.1" customHeight="1" r="118" spans="1:6" x14ac:dyDescent="0.2">
      <c r="A118" s="3" t="s">
        <v>269</v>
      </c>
      <c r="B118" s="6">
        <v>44007</v>
      </c>
      <c r="C118" s="7">
        <v>131917</v>
      </c>
      <c r="D118" s="7">
        <v>2816</v>
      </c>
      <c r="E118" s="7">
        <v>5996</v>
      </c>
      <c r="F118" s="7">
        <v>65</v>
      </c>
    </row>
    <row ht="14.1" customHeight="1" r="119" spans="1:6" x14ac:dyDescent="0.2">
      <c r="A119" s="3" t="s">
        <v>269</v>
      </c>
      <c r="B119" s="6">
        <v>44008</v>
      </c>
      <c r="C119" s="7">
        <v>137624</v>
      </c>
      <c r="D119" s="7">
        <v>2887</v>
      </c>
      <c r="E119" s="7">
        <v>5707</v>
      </c>
      <c r="F119" s="7">
        <v>71</v>
      </c>
    </row>
    <row ht="14.1" customHeight="1" r="120" spans="1:6" x14ac:dyDescent="0.2">
      <c r="A120" s="3" t="s">
        <v>269</v>
      </c>
      <c r="B120" s="6">
        <v>44009</v>
      </c>
      <c r="C120" s="7">
        <v>143366</v>
      </c>
      <c r="D120" s="7">
        <v>2968</v>
      </c>
      <c r="E120" s="7">
        <v>5742</v>
      </c>
      <c r="F120" s="7">
        <v>81</v>
      </c>
    </row>
    <row ht="14.1" customHeight="1" r="121" spans="1:6" x14ac:dyDescent="0.2">
      <c r="A121" s="3" t="s">
        <v>269</v>
      </c>
      <c r="B121" s="6">
        <v>44010</v>
      </c>
      <c r="C121" s="7">
        <v>148723</v>
      </c>
      <c r="D121" s="7">
        <v>3056</v>
      </c>
      <c r="E121" s="7">
        <v>5357</v>
      </c>
      <c r="F121" s="7">
        <v>88</v>
      </c>
    </row>
    <row ht="14.1" customHeight="1" r="122" spans="1:6" x14ac:dyDescent="0.2">
      <c r="A122" s="3" t="s">
        <v>269</v>
      </c>
      <c r="B122" s="6">
        <v>44011</v>
      </c>
      <c r="C122" s="7">
        <v>153011</v>
      </c>
      <c r="D122" s="7">
        <v>3144</v>
      </c>
      <c r="E122" s="7">
        <v>4288</v>
      </c>
      <c r="F122" s="7">
        <v>88</v>
      </c>
    </row>
    <row ht="14.1" customHeight="1" r="123" spans="1:6" x14ac:dyDescent="0.2">
      <c r="A123" s="3" t="s">
        <v>269</v>
      </c>
      <c r="B123" s="6">
        <v>44012</v>
      </c>
      <c r="C123" s="7">
        <v>159986</v>
      </c>
      <c r="D123" s="7">
        <v>3239</v>
      </c>
      <c r="E123" s="7">
        <v>6975</v>
      </c>
      <c r="F123" s="7">
        <v>95</v>
      </c>
    </row>
    <row ht="14.1" customHeight="1" r="124" spans="1:6" x14ac:dyDescent="0.2">
      <c r="A124" s="3" t="s">
        <v>269</v>
      </c>
      <c r="B124" s="6">
        <v>44013</v>
      </c>
      <c r="C124" s="7">
        <v>168062</v>
      </c>
      <c r="D124" s="7">
        <v>3336</v>
      </c>
      <c r="E124" s="7">
        <v>8076</v>
      </c>
      <c r="F124" s="7">
        <v>97</v>
      </c>
    </row>
    <row ht="14.1" customHeight="1" r="125" spans="1:6" x14ac:dyDescent="0.2">
      <c r="A125" s="3" t="s">
        <v>269</v>
      </c>
      <c r="B125" s="6">
        <v>44014</v>
      </c>
      <c r="C125" s="7">
        <v>175977</v>
      </c>
      <c r="D125" s="7">
        <v>3458</v>
      </c>
      <c r="E125" s="7">
        <v>7915</v>
      </c>
      <c r="F125" s="7">
        <v>122</v>
      </c>
    </row>
    <row ht="14.1" customHeight="1" r="126" spans="1:6" x14ac:dyDescent="0.2">
      <c r="A126" s="3" t="s">
        <v>269</v>
      </c>
      <c r="B126" s="6">
        <v>44015</v>
      </c>
      <c r="C126" s="7">
        <v>183532</v>
      </c>
      <c r="D126" s="7">
        <v>3592</v>
      </c>
      <c r="E126" s="7">
        <v>7555</v>
      </c>
      <c r="F126" s="7">
        <v>134</v>
      </c>
    </row>
    <row ht="14.1" customHeight="1" r="127" spans="1:6" x14ac:dyDescent="0.2">
      <c r="A127" s="3" t="s">
        <v>269</v>
      </c>
      <c r="B127" s="6">
        <v>44016</v>
      </c>
      <c r="C127" s="7">
        <v>191790</v>
      </c>
      <c r="D127" s="7">
        <v>3736</v>
      </c>
      <c r="E127" s="7">
        <v>8258</v>
      </c>
      <c r="F127" s="7">
        <v>144</v>
      </c>
    </row>
    <row ht="14.1" customHeight="1" r="128" spans="1:6" x14ac:dyDescent="0.2">
      <c r="A128" s="3" t="s">
        <v>269</v>
      </c>
      <c r="B128" s="6">
        <v>44017</v>
      </c>
      <c r="C128" s="7">
        <v>195239</v>
      </c>
      <c r="D128" s="7">
        <v>3868</v>
      </c>
      <c r="E128" s="7">
        <v>3449</v>
      </c>
      <c r="F128" s="7">
        <v>132</v>
      </c>
    </row>
    <row ht="14.1" customHeight="1" r="129" spans="1:6" x14ac:dyDescent="0.2">
      <c r="A129" s="3" t="s">
        <v>269</v>
      </c>
      <c r="B129" s="6">
        <v>44018</v>
      </c>
      <c r="C129" s="7">
        <v>200557</v>
      </c>
      <c r="D129" s="7">
        <v>4015</v>
      </c>
      <c r="E129" s="7">
        <v>5318</v>
      </c>
      <c r="F129" s="7">
        <v>147</v>
      </c>
    </row>
    <row ht="14.1" customHeight="1" r="130" spans="1:6" x14ac:dyDescent="0.2">
      <c r="A130" s="3" t="s">
        <v>269</v>
      </c>
      <c r="B130" s="6">
        <v>44019</v>
      </c>
      <c r="C130" s="7">
        <v>210585</v>
      </c>
      <c r="D130" s="7">
        <v>4177</v>
      </c>
      <c r="E130" s="7">
        <v>10028</v>
      </c>
      <c r="F130" s="7">
        <v>162</v>
      </c>
    </row>
    <row ht="14.1" customHeight="1" r="131" spans="1:6" x14ac:dyDescent="0.2">
      <c r="A131" s="3" t="s">
        <v>269</v>
      </c>
      <c r="B131" s="6">
        <v>44020</v>
      </c>
      <c r="C131" s="7">
        <v>220564</v>
      </c>
      <c r="D131" s="7">
        <v>4373</v>
      </c>
      <c r="E131" s="7">
        <v>9979</v>
      </c>
      <c r="F131" s="7">
        <v>196</v>
      </c>
    </row>
    <row ht="14.1" customHeight="1" r="132" spans="1:6" x14ac:dyDescent="0.2">
      <c r="A132" s="3" t="s">
        <v>269</v>
      </c>
      <c r="B132" s="6">
        <v>44021</v>
      </c>
      <c r="C132" s="7">
        <v>230346</v>
      </c>
      <c r="D132" s="7">
        <v>4544</v>
      </c>
      <c r="E132" s="7">
        <v>9782</v>
      </c>
      <c r="F132" s="7">
        <v>171</v>
      </c>
    </row>
    <row ht="14.1" customHeight="1" r="133" spans="1:6" x14ac:dyDescent="0.2">
      <c r="A133" s="3" t="s">
        <v>269</v>
      </c>
      <c r="B133" s="6">
        <v>44022</v>
      </c>
      <c r="C133" s="7">
        <v>240111</v>
      </c>
      <c r="D133" s="7">
        <v>4740</v>
      </c>
      <c r="E133" s="7">
        <v>9765</v>
      </c>
      <c r="F133" s="7">
        <v>196</v>
      </c>
    </row>
    <row ht="14.1" customHeight="1" r="134" spans="1:6" x14ac:dyDescent="0.2">
      <c r="A134" s="3" t="s">
        <v>269</v>
      </c>
      <c r="B134" s="6">
        <v>44023</v>
      </c>
      <c r="C134" s="7">
        <v>250462</v>
      </c>
      <c r="D134" s="7">
        <v>4938</v>
      </c>
      <c r="E134" s="7">
        <v>10351</v>
      </c>
      <c r="F134" s="7">
        <v>198</v>
      </c>
    </row>
    <row ht="14.1" customHeight="1" r="135" spans="1:6" x14ac:dyDescent="0.2">
      <c r="A135" s="3" t="s">
        <v>269</v>
      </c>
      <c r="B135" s="6">
        <v>44024</v>
      </c>
      <c r="C135" s="7">
        <v>258658</v>
      </c>
      <c r="D135" s="7">
        <v>5156</v>
      </c>
      <c r="E135" s="7">
        <v>8196</v>
      </c>
      <c r="F135" s="7">
        <v>218</v>
      </c>
    </row>
    <row ht="14.1" customHeight="1" r="136" spans="1:6" x14ac:dyDescent="0.2">
      <c r="A136" s="3" t="s">
        <v>269</v>
      </c>
      <c r="B136" s="6">
        <v>44025</v>
      </c>
      <c r="C136" s="7">
        <v>264313</v>
      </c>
      <c r="D136" s="7">
        <v>5388</v>
      </c>
      <c r="E136" s="7">
        <v>5655</v>
      </c>
      <c r="F136" s="7">
        <v>232</v>
      </c>
    </row>
    <row ht="14.1" customHeight="1" r="137" spans="1:6" x14ac:dyDescent="0.2">
      <c r="A137" s="3" t="s">
        <v>271</v>
      </c>
      <c r="B137" s="6">
        <v>44026</v>
      </c>
      <c r="C137" s="7">
        <v>271574</v>
      </c>
      <c r="D137" s="7">
        <v>5634</v>
      </c>
      <c r="E137" s="7">
        <v>10745</v>
      </c>
      <c r="F137" s="7">
        <v>246</v>
      </c>
    </row>
    <row ht="14.1" customHeight="1" r="138" spans="1:6" x14ac:dyDescent="0.2">
      <c r="A138" s="3" t="s">
        <v>269</v>
      </c>
      <c r="B138" s="6">
        <v>44027</v>
      </c>
      <c r="C138" s="7">
        <v>282365</v>
      </c>
      <c r="D138" s="7">
        <v>5880</v>
      </c>
      <c r="E138" s="7">
        <v>10791</v>
      </c>
      <c r="F138" s="7">
        <v>246</v>
      </c>
    </row>
    <row ht="14.1" customHeight="1" r="139" spans="1:6" x14ac:dyDescent="0.2">
      <c r="A139" s="3" t="s">
        <v>269</v>
      </c>
      <c r="B139" s="6">
        <v>44028</v>
      </c>
      <c r="C139" s="7">
        <v>292656</v>
      </c>
      <c r="D139" s="7">
        <v>6125</v>
      </c>
      <c r="E139" s="7">
        <v>10291</v>
      </c>
      <c r="F139" s="7">
        <v>245</v>
      </c>
    </row>
    <row ht="14.1" customHeight="1" r="140" spans="1:6" x14ac:dyDescent="0.2">
      <c r="A140" s="3" t="s">
        <v>272</v>
      </c>
      <c r="B140" s="6">
        <v>44029</v>
      </c>
      <c r="C140" s="7">
        <v>307572</v>
      </c>
      <c r="D140" s="7">
        <v>6362</v>
      </c>
      <c r="E140" s="7">
        <v>10256</v>
      </c>
      <c r="F140" s="7">
        <v>237</v>
      </c>
    </row>
    <row ht="14.1" customHeight="1" r="141" spans="1:6" x14ac:dyDescent="0.2">
      <c r="A141" s="3" t="s">
        <v>269</v>
      </c>
      <c r="B141" s="6">
        <v>44030</v>
      </c>
      <c r="C141" s="7">
        <v>317730</v>
      </c>
      <c r="D141" s="7">
        <v>6569</v>
      </c>
      <c r="E141" s="7">
        <v>10158</v>
      </c>
      <c r="F141" s="7">
        <v>207</v>
      </c>
    </row>
    <row ht="14.1" customHeight="1" r="142" spans="1:6" x14ac:dyDescent="0.2">
      <c r="A142" s="3" t="s">
        <v>269</v>
      </c>
      <c r="B142" s="6">
        <v>44031</v>
      </c>
      <c r="C142" s="7">
        <v>325030</v>
      </c>
      <c r="D142" s="7">
        <v>6806</v>
      </c>
      <c r="E142" s="7">
        <v>7300</v>
      </c>
      <c r="F142" s="7">
        <v>237</v>
      </c>
    </row>
    <row ht="14.1" customHeight="1" r="143" spans="1:6" x14ac:dyDescent="0.2">
      <c r="A143" s="3" t="s">
        <v>269</v>
      </c>
      <c r="B143" s="6">
        <v>44032</v>
      </c>
      <c r="C143" s="7">
        <v>332434</v>
      </c>
      <c r="D143" s="7">
        <v>7053</v>
      </c>
      <c r="E143" s="7">
        <v>7404</v>
      </c>
      <c r="F143" s="7">
        <v>247</v>
      </c>
    </row>
    <row ht="14.1" customHeight="1" r="144" spans="1:6" x14ac:dyDescent="0.2">
      <c r="A144" s="3" t="s">
        <v>269</v>
      </c>
      <c r="B144" s="6">
        <v>44033</v>
      </c>
      <c r="C144" s="7">
        <v>341739</v>
      </c>
      <c r="D144" s="7">
        <v>7300</v>
      </c>
      <c r="E144" s="7">
        <v>9305</v>
      </c>
      <c r="F144" s="7">
        <v>247</v>
      </c>
    </row>
    <row ht="14.1" customHeight="1" r="145" spans="1:6" x14ac:dyDescent="0.2">
      <c r="A145" s="3" t="s">
        <v>269</v>
      </c>
      <c r="B145" s="6">
        <v>44034</v>
      </c>
      <c r="C145" s="7">
        <v>351618</v>
      </c>
      <c r="D145" s="7">
        <v>7563</v>
      </c>
      <c r="E145" s="7">
        <v>9879</v>
      </c>
      <c r="F145" s="7">
        <v>263</v>
      </c>
    </row>
    <row ht="14.1" customHeight="1" r="146" spans="1:6" x14ac:dyDescent="0.2">
      <c r="A146" s="3" t="s">
        <v>269</v>
      </c>
      <c r="B146" s="6">
        <v>44035</v>
      </c>
      <c r="C146" s="7">
        <v>361125</v>
      </c>
      <c r="D146" s="7">
        <v>7834</v>
      </c>
      <c r="E146" s="7">
        <v>9507</v>
      </c>
      <c r="F146" s="7">
        <v>271</v>
      </c>
    </row>
    <row ht="14.1" customHeight="1" r="147" spans="1:6" x14ac:dyDescent="0.2">
      <c r="A147" s="3" t="s">
        <v>269</v>
      </c>
      <c r="B147" s="6">
        <v>44036</v>
      </c>
      <c r="C147" s="7">
        <v>369826</v>
      </c>
      <c r="D147" s="7">
        <v>8083</v>
      </c>
      <c r="E147" s="7">
        <v>8701</v>
      </c>
      <c r="F147" s="7">
        <v>249</v>
      </c>
    </row>
    <row ht="14.1" customHeight="1" r="148" spans="1:6" x14ac:dyDescent="0.2">
      <c r="A148" s="3" t="s">
        <v>273</v>
      </c>
      <c r="B148" s="6">
        <v>44037</v>
      </c>
      <c r="C148" s="7">
        <v>375846</v>
      </c>
      <c r="D148" s="7">
        <v>8333</v>
      </c>
      <c r="E148" s="7">
        <v>8112</v>
      </c>
      <c r="F148" s="7">
        <v>250</v>
      </c>
    </row>
    <row ht="14.1" customHeight="1" r="149" spans="1:6" x14ac:dyDescent="0.2">
      <c r="A149" s="3" t="s">
        <v>269</v>
      </c>
      <c r="B149" s="6">
        <v>44038</v>
      </c>
      <c r="C149" s="7">
        <v>381656</v>
      </c>
      <c r="D149" s="7">
        <v>8545</v>
      </c>
      <c r="E149" s="7">
        <v>5810</v>
      </c>
      <c r="F149" s="7">
        <v>212</v>
      </c>
    </row>
    <row ht="14.1" customHeight="1" r="150" spans="1:6" x14ac:dyDescent="0.2">
      <c r="A150" s="3" t="s">
        <v>269</v>
      </c>
      <c r="B150" s="6">
        <v>44039</v>
      </c>
      <c r="C150" s="7">
        <v>385923</v>
      </c>
      <c r="D150" s="7">
        <v>8774</v>
      </c>
      <c r="E150" s="7">
        <v>4267</v>
      </c>
      <c r="F150" s="7">
        <v>229</v>
      </c>
    </row>
    <row ht="14.1" customHeight="1" r="151" spans="1:6" x14ac:dyDescent="0.2">
      <c r="A151" s="3" t="s">
        <v>269</v>
      </c>
      <c r="B151" s="6">
        <v>44040</v>
      </c>
      <c r="C151" s="7">
        <v>394265</v>
      </c>
      <c r="D151" s="7">
        <v>9032</v>
      </c>
      <c r="E151" s="7">
        <v>8342</v>
      </c>
      <c r="F151" s="7">
        <v>258</v>
      </c>
    </row>
    <row ht="14.1" customHeight="1" r="152" spans="1:6" x14ac:dyDescent="0.2">
      <c r="A152" s="3" t="s">
        <v>269</v>
      </c>
      <c r="B152" s="6">
        <v>44041</v>
      </c>
      <c r="C152" s="7">
        <v>403307</v>
      </c>
      <c r="D152" s="7">
        <v>9248</v>
      </c>
      <c r="E152" s="7">
        <v>9042</v>
      </c>
      <c r="F152" s="7">
        <v>216</v>
      </c>
    </row>
    <row ht="14.1" customHeight="1" r="153" spans="1:6" x14ac:dyDescent="0.2">
      <c r="A153" s="3" t="s">
        <v>269</v>
      </c>
      <c r="B153" s="6">
        <v>44042</v>
      </c>
      <c r="C153" s="7">
        <v>412107</v>
      </c>
      <c r="D153" s="7">
        <v>9498</v>
      </c>
      <c r="E153" s="7">
        <v>8800</v>
      </c>
      <c r="F153" s="7">
        <v>250</v>
      </c>
    </row>
    <row ht="14.1" customHeight="1" r="154" spans="1:6" x14ac:dyDescent="0.2">
      <c r="A154" s="3" t="s">
        <v>269</v>
      </c>
      <c r="B154" s="6">
        <v>44043</v>
      </c>
      <c r="C154" s="7">
        <v>420946</v>
      </c>
      <c r="D154" s="7">
        <v>9718</v>
      </c>
      <c r="E154" s="7">
        <v>8839</v>
      </c>
      <c r="F154" s="7">
        <v>220</v>
      </c>
    </row>
    <row ht="14.1" customHeight="1" r="155" spans="1:6" x14ac:dyDescent="0.2">
      <c r="A155" s="3" t="s">
        <v>269</v>
      </c>
      <c r="B155" s="6">
        <v>44044</v>
      </c>
      <c r="C155" s="7">
        <v>430485</v>
      </c>
      <c r="D155" s="7">
        <v>9913</v>
      </c>
      <c r="E155" s="7">
        <v>9539</v>
      </c>
      <c r="F155" s="7">
        <v>195</v>
      </c>
    </row>
    <row ht="14.1" customHeight="1" r="156" spans="1:6" x14ac:dyDescent="0.2">
      <c r="A156" s="3" t="s">
        <v>269</v>
      </c>
      <c r="B156" s="6">
        <v>44045</v>
      </c>
      <c r="C156" s="7">
        <v>436711</v>
      </c>
      <c r="D156" s="7">
        <v>10095</v>
      </c>
      <c r="E156" s="7">
        <v>6226</v>
      </c>
      <c r="F156" s="7">
        <v>182</v>
      </c>
    </row>
    <row ht="14.1" customHeight="1" r="157" spans="1:6" x14ac:dyDescent="0.2">
      <c r="A157" s="3" t="s">
        <v>274</v>
      </c>
      <c r="B157" s="6">
        <v>44046</v>
      </c>
      <c r="C157" s="7">
        <v>442014</v>
      </c>
      <c r="D157" s="7">
        <v>10288</v>
      </c>
      <c r="E157" s="7">
        <v>5839</v>
      </c>
      <c r="F157" s="7">
        <v>193</v>
      </c>
    </row>
    <row ht="14.1" customHeight="1" r="158" spans="1:6" x14ac:dyDescent="0.2">
      <c r="A158" s="3" t="s">
        <v>269</v>
      </c>
      <c r="B158" s="6">
        <v>44047</v>
      </c>
      <c r="C158" s="7">
        <v>451181</v>
      </c>
      <c r="D158" s="7">
        <v>10472</v>
      </c>
      <c r="E158" s="7">
        <v>9167</v>
      </c>
      <c r="F158" s="7">
        <v>184</v>
      </c>
    </row>
    <row ht="14.1" customHeight="1" r="159" spans="1:6" x14ac:dyDescent="0.2">
      <c r="A159" s="3" t="s">
        <v>269</v>
      </c>
      <c r="B159" s="6">
        <v>44048</v>
      </c>
      <c r="C159" s="7">
        <v>459887</v>
      </c>
      <c r="D159" s="7">
        <v>10674</v>
      </c>
      <c r="E159" s="7">
        <v>8706</v>
      </c>
      <c r="F159" s="7">
        <v>202</v>
      </c>
    </row>
    <row ht="14.1" customHeight="1" r="160" spans="1:6" x14ac:dyDescent="0.2">
      <c r="A160" s="3" t="s">
        <v>269</v>
      </c>
      <c r="B160" s="6">
        <v>44049</v>
      </c>
      <c r="C160" s="7">
        <v>467485</v>
      </c>
      <c r="D160" s="7">
        <v>10896</v>
      </c>
      <c r="E160" s="7">
        <v>7598</v>
      </c>
      <c r="F160" s="7">
        <v>222</v>
      </c>
    </row>
    <row ht="14.1" customHeight="1" r="161" spans="1:6" x14ac:dyDescent="0.2">
      <c r="A161" s="3" t="s">
        <v>269</v>
      </c>
      <c r="B161" s="6">
        <v>44050</v>
      </c>
      <c r="C161" s="7">
        <v>474524</v>
      </c>
      <c r="D161" s="7">
        <v>11092</v>
      </c>
      <c r="E161" s="7">
        <v>7039</v>
      </c>
      <c r="F161" s="7">
        <v>196</v>
      </c>
    </row>
    <row ht="14.1" customHeight="1" r="162" spans="1:6" x14ac:dyDescent="0.2">
      <c r="A162" s="3" t="s">
        <v>269</v>
      </c>
      <c r="B162" s="6">
        <v>44051</v>
      </c>
      <c r="C162" s="7">
        <v>481483</v>
      </c>
      <c r="D162" s="7">
        <v>11257</v>
      </c>
      <c r="E162" s="7">
        <v>6959</v>
      </c>
      <c r="F162" s="7">
        <v>165</v>
      </c>
    </row>
    <row ht="14.1" customHeight="1" r="163" spans="1:6" x14ac:dyDescent="0.2">
      <c r="A163" s="3" t="s">
        <v>269</v>
      </c>
      <c r="B163" s="6">
        <v>44052</v>
      </c>
      <c r="C163" s="7">
        <v>486362</v>
      </c>
      <c r="D163" s="7">
        <v>11431</v>
      </c>
      <c r="E163" s="7">
        <v>4879</v>
      </c>
      <c r="F163" s="7">
        <v>174</v>
      </c>
    </row>
    <row ht="14.1" customHeight="1" r="164" spans="1:6" x14ac:dyDescent="0.2">
      <c r="A164" s="3" t="s">
        <v>269</v>
      </c>
      <c r="B164" s="6">
        <v>44053</v>
      </c>
      <c r="C164" s="7">
        <v>490817</v>
      </c>
      <c r="D164" s="7">
        <v>11607</v>
      </c>
      <c r="E164" s="7">
        <v>4455</v>
      </c>
      <c r="F164" s="7">
        <v>176</v>
      </c>
    </row>
    <row ht="14.1" customHeight="1" r="165" spans="1:6" x14ac:dyDescent="0.2">
      <c r="A165" s="3" t="s">
        <v>275</v>
      </c>
      <c r="B165" s="6">
        <v>44054</v>
      </c>
      <c r="C165" s="7">
        <v>500620</v>
      </c>
      <c r="D165" s="7">
        <v>11791</v>
      </c>
      <c r="E165" s="7">
        <v>8913</v>
      </c>
      <c r="F165" s="7">
        <v>184</v>
      </c>
    </row>
    <row ht="14.1" customHeight="1" r="166" spans="1:6" x14ac:dyDescent="0.2">
      <c r="A166" s="3" t="s">
        <v>269</v>
      </c>
      <c r="B166" s="6">
        <v>44055</v>
      </c>
      <c r="C166" s="7">
        <v>506820</v>
      </c>
      <c r="D166" s="7">
        <v>11958</v>
      </c>
      <c r="E166" s="7">
        <v>6200</v>
      </c>
      <c r="F166" s="7">
        <v>167</v>
      </c>
    </row>
    <row ht="14.1" customHeight="1" r="167" spans="1:6" x14ac:dyDescent="0.2">
      <c r="A167" s="3" t="s">
        <v>269</v>
      </c>
      <c r="B167" s="6">
        <v>44056</v>
      </c>
      <c r="C167" s="7">
        <v>513575</v>
      </c>
      <c r="D167" s="7">
        <v>12141</v>
      </c>
      <c r="E167" s="7">
        <v>6755</v>
      </c>
      <c r="F167" s="7">
        <v>183</v>
      </c>
    </row>
    <row ht="14.1" customHeight="1" r="168" spans="1:6" x14ac:dyDescent="0.2">
      <c r="A168" s="3" t="s">
        <v>269</v>
      </c>
      <c r="B168" s="6">
        <v>44057</v>
      </c>
      <c r="C168" s="7">
        <v>520593</v>
      </c>
      <c r="D168" s="7">
        <v>12294</v>
      </c>
      <c r="E168" s="7">
        <v>7018</v>
      </c>
      <c r="F168" s="7">
        <v>153</v>
      </c>
    </row>
    <row ht="14.1" customHeight="1" r="169" spans="1:6" x14ac:dyDescent="0.2">
      <c r="A169" s="3" t="s">
        <v>269</v>
      </c>
      <c r="B169" s="6">
        <v>44058</v>
      </c>
      <c r="C169" s="7">
        <v>528838</v>
      </c>
      <c r="D169" s="7">
        <v>12442</v>
      </c>
      <c r="E169" s="7">
        <v>8245</v>
      </c>
      <c r="F169" s="7">
        <v>148</v>
      </c>
    </row>
    <row ht="14.1" customHeight="1" r="170" spans="1:6" x14ac:dyDescent="0.2">
      <c r="A170" s="3" t="s">
        <v>269</v>
      </c>
      <c r="B170" s="6">
        <v>44059</v>
      </c>
      <c r="C170" s="7">
        <v>535042</v>
      </c>
      <c r="D170" s="7">
        <v>12561</v>
      </c>
      <c r="E170" s="7">
        <v>6094</v>
      </c>
      <c r="F170" s="7">
        <v>119</v>
      </c>
    </row>
    <row ht="14.1" customHeight="1" r="171" spans="1:6" x14ac:dyDescent="0.2">
      <c r="A171" s="3" t="s">
        <v>276</v>
      </c>
      <c r="B171" s="6">
        <v>44060</v>
      </c>
      <c r="C171" s="7">
        <v>542950</v>
      </c>
      <c r="D171" s="7">
        <v>12684</v>
      </c>
      <c r="E171" s="7">
        <v>2713</v>
      </c>
      <c r="F171" s="7">
        <v>123</v>
      </c>
    </row>
    <row ht="14.1" customHeight="1" r="172" spans="1:6" x14ac:dyDescent="0.2">
      <c r="A172" s="3" t="s">
        <v>269</v>
      </c>
      <c r="B172" s="6">
        <v>44061</v>
      </c>
      <c r="C172" s="7">
        <v>550232</v>
      </c>
      <c r="D172" s="7">
        <v>12810</v>
      </c>
      <c r="E172" s="7">
        <v>7282</v>
      </c>
      <c r="F172" s="7">
        <v>126</v>
      </c>
    </row>
    <row ht="14.1" customHeight="1" r="173" spans="1:6" x14ac:dyDescent="0.2">
      <c r="A173" s="3" t="s">
        <v>277</v>
      </c>
      <c r="B173" s="6">
        <v>44062</v>
      </c>
      <c r="C173" s="7">
        <v>557256</v>
      </c>
      <c r="D173" s="7">
        <v>12947</v>
      </c>
      <c r="E173" s="7">
        <v>6474</v>
      </c>
      <c r="F173" s="7">
        <v>137</v>
      </c>
    </row>
    <row ht="14.1" customHeight="1" r="174" spans="1:6" x14ac:dyDescent="0.2">
      <c r="A174" s="3" t="s">
        <v>278</v>
      </c>
      <c r="B174" s="6">
        <v>44063</v>
      </c>
      <c r="C174" s="7">
        <v>562559</v>
      </c>
      <c r="D174" s="7">
        <v>13062</v>
      </c>
      <c r="E174" s="7">
        <v>4923</v>
      </c>
      <c r="F174" s="7">
        <v>115</v>
      </c>
    </row>
    <row ht="14.1" customHeight="1" r="175" spans="1:6" x14ac:dyDescent="0.2">
      <c r="A175" s="3" t="s">
        <v>279</v>
      </c>
      <c r="B175" s="6">
        <v>44064</v>
      </c>
      <c r="C175" s="7">
        <v>567580</v>
      </c>
      <c r="D175" s="7">
        <v>13170</v>
      </c>
      <c r="E175" s="7">
        <v>4651</v>
      </c>
      <c r="F175" s="7">
        <v>108</v>
      </c>
    </row>
    <row ht="14.1" customHeight="1" r="176" spans="1:6" x14ac:dyDescent="0.2">
      <c r="A176" s="3" t="s">
        <v>280</v>
      </c>
      <c r="B176" s="6">
        <v>44065</v>
      </c>
      <c r="C176" s="7">
        <v>573139</v>
      </c>
      <c r="D176" s="7">
        <v>13260</v>
      </c>
      <c r="E176" s="7">
        <v>4943</v>
      </c>
      <c r="F176" s="7">
        <v>90</v>
      </c>
    </row>
    <row ht="14.1" customHeight="1" r="177" spans="1:6" x14ac:dyDescent="0.2">
      <c r="A177" s="3" t="s">
        <v>281</v>
      </c>
      <c r="B177" s="6">
        <v>44066</v>
      </c>
      <c r="C177" s="7">
        <v>577537</v>
      </c>
      <c r="D177" s="7">
        <v>13351</v>
      </c>
      <c r="E177" s="7">
        <v>3493</v>
      </c>
      <c r="F177" s="7">
        <v>91</v>
      </c>
    </row>
    <row ht="14.1" customHeight="1" r="178" spans="1:6" x14ac:dyDescent="0.2">
      <c r="A178" s="3" t="s">
        <v>282</v>
      </c>
      <c r="B178" s="6">
        <v>44067</v>
      </c>
      <c r="C178" s="7">
        <v>580384</v>
      </c>
      <c r="D178" s="7">
        <v>13452</v>
      </c>
      <c r="E178" s="7">
        <v>2754</v>
      </c>
      <c r="F178" s="7">
        <v>101</v>
      </c>
    </row>
    <row ht="14.1" customHeight="1" r="179" spans="1:6" x14ac:dyDescent="0.2">
      <c r="A179" s="3" t="s">
        <v>269</v>
      </c>
      <c r="B179" s="6">
        <v>44068</v>
      </c>
      <c r="C179" s="7">
        <v>586730</v>
      </c>
      <c r="D179" s="7">
        <v>13544</v>
      </c>
      <c r="E179" s="7">
        <v>6091</v>
      </c>
      <c r="F179" s="7">
        <v>92</v>
      </c>
    </row>
    <row ht="14.1" customHeight="1" r="180" spans="1:6" x14ac:dyDescent="0.2">
      <c r="A180" s="3" t="s">
        <v>283</v>
      </c>
      <c r="B180" s="6">
        <v>44069</v>
      </c>
      <c r="C180" s="7">
        <v>592137</v>
      </c>
      <c r="D180" s="7">
        <v>13624</v>
      </c>
      <c r="E180" s="7">
        <v>5313</v>
      </c>
      <c r="F180" s="7">
        <v>80</v>
      </c>
    </row>
    <row ht="14.1" customHeight="1" r="181" spans="1:6" x14ac:dyDescent="0.2">
      <c r="A181" s="3" t="s">
        <v>284</v>
      </c>
      <c r="B181" s="6">
        <v>44070</v>
      </c>
      <c r="C181" s="7">
        <v>597737</v>
      </c>
      <c r="D181" s="7">
        <v>13727</v>
      </c>
      <c r="E181" s="7">
        <v>5059</v>
      </c>
      <c r="F181" s="7">
        <v>103</v>
      </c>
    </row>
    <row ht="14.1" customHeight="1" r="182" spans="1:6" x14ac:dyDescent="0.2">
      <c r="A182" s="3" t="s">
        <v>285</v>
      </c>
      <c r="B182" s="6">
        <v>44071</v>
      </c>
      <c r="C182" s="7">
        <v>601768</v>
      </c>
      <c r="D182" s="7">
        <v>13813</v>
      </c>
      <c r="E182" s="7">
        <v>3972</v>
      </c>
      <c r="F182" s="7">
        <v>86</v>
      </c>
    </row>
    <row ht="14.1" customHeight="1" r="183" spans="1:6" x14ac:dyDescent="0.2">
      <c r="A183" s="3" t="s">
        <v>286</v>
      </c>
      <c r="B183" s="6">
        <v>44072</v>
      </c>
      <c r="C183" s="7">
        <v>606530</v>
      </c>
      <c r="D183" s="7">
        <v>13875</v>
      </c>
      <c r="E183" s="7">
        <v>4732</v>
      </c>
      <c r="F183" s="7">
        <v>62</v>
      </c>
    </row>
    <row ht="14.1" customHeight="1" r="184" spans="1:6" x14ac:dyDescent="0.2">
      <c r="A184" s="3" t="s">
        <v>287</v>
      </c>
      <c r="B184" s="6">
        <v>44073</v>
      </c>
      <c r="C184" s="7">
        <v>610354</v>
      </c>
      <c r="D184" s="7">
        <v>13941</v>
      </c>
      <c r="E184" s="7">
        <v>3759</v>
      </c>
      <c r="F184" s="7">
        <v>66</v>
      </c>
    </row>
    <row ht="14.1" customHeight="1" r="185" spans="1:6" x14ac:dyDescent="0.2">
      <c r="A185" s="3" t="s">
        <v>288</v>
      </c>
      <c r="B185" s="6">
        <v>44074</v>
      </c>
      <c r="C185" s="7">
        <v>612969</v>
      </c>
      <c r="D185" s="7">
        <v>14003</v>
      </c>
      <c r="E185" s="7">
        <v>2374</v>
      </c>
      <c r="F185" s="7">
        <v>62</v>
      </c>
    </row>
    <row ht="14.1" customHeight="1" r="186" spans="1:6" x14ac:dyDescent="0.2">
      <c r="A186" s="3" t="s">
        <v>289</v>
      </c>
      <c r="B186" s="6">
        <v>44075</v>
      </c>
      <c r="C186" s="7">
        <v>617333</v>
      </c>
      <c r="D186" s="7">
        <v>14069</v>
      </c>
      <c r="E186" s="7">
        <v>4116</v>
      </c>
      <c r="F186" s="7">
        <v>66</v>
      </c>
    </row>
    <row ht="14.1" customHeight="1" r="187" spans="1:6" x14ac:dyDescent="0.2">
      <c r="A187" s="3" t="s">
        <v>290</v>
      </c>
      <c r="B187" s="6">
        <v>44076</v>
      </c>
      <c r="C187" s="7">
        <v>621667</v>
      </c>
      <c r="D187" s="7">
        <v>14116</v>
      </c>
      <c r="E187" s="7">
        <v>4157</v>
      </c>
      <c r="F187" s="7">
        <v>47</v>
      </c>
    </row>
    <row ht="14.1" customHeight="1" r="188" spans="1:6" x14ac:dyDescent="0.2">
      <c r="A188" s="3" t="s">
        <v>291</v>
      </c>
      <c r="B188" s="6">
        <v>44077</v>
      </c>
      <c r="C188" s="7">
        <v>625347</v>
      </c>
      <c r="D188" s="7">
        <v>14174</v>
      </c>
      <c r="E188" s="7">
        <v>3899</v>
      </c>
      <c r="F188" s="7">
        <v>58</v>
      </c>
    </row>
    <row ht="14.1" customHeight="1" r="189" spans="1:6" x14ac:dyDescent="0.2">
      <c r="A189" s="3" t="s">
        <v>292</v>
      </c>
      <c r="B189" s="6">
        <v>44078</v>
      </c>
      <c r="C189" s="7">
        <v>630829</v>
      </c>
      <c r="D189" s="7">
        <v>14220</v>
      </c>
      <c r="E189" s="7">
        <v>4215</v>
      </c>
      <c r="F189" s="7">
        <v>46</v>
      </c>
    </row>
    <row ht="14.1" customHeight="1" r="190" spans="1:6" x14ac:dyDescent="0.2">
      <c r="A190" s="3" t="s">
        <v>293</v>
      </c>
      <c r="B190" s="6">
        <v>44079</v>
      </c>
      <c r="C190" s="7">
        <v>635315</v>
      </c>
      <c r="D190" s="7">
        <v>14243</v>
      </c>
      <c r="E190" s="7">
        <v>4456</v>
      </c>
      <c r="F190" s="7">
        <v>23</v>
      </c>
    </row>
    <row ht="14.1" customHeight="1" r="191" spans="1:6" x14ac:dyDescent="0.2">
      <c r="A191" s="3" t="s">
        <v>294</v>
      </c>
      <c r="B191" s="6">
        <v>44080</v>
      </c>
      <c r="C191" s="7">
        <v>638310</v>
      </c>
      <c r="D191" s="7">
        <v>14279</v>
      </c>
      <c r="E191" s="7">
        <v>2800</v>
      </c>
      <c r="F191" s="7">
        <v>36</v>
      </c>
    </row>
    <row ht="14.1" customHeight="1" r="192" spans="1:6" x14ac:dyDescent="0.2">
      <c r="A192" s="3" t="s">
        <v>295</v>
      </c>
      <c r="B192" s="6">
        <v>44081</v>
      </c>
      <c r="C192" s="7">
        <v>640370</v>
      </c>
      <c r="D192" s="7">
        <v>14301</v>
      </c>
      <c r="E192" s="7">
        <v>2057</v>
      </c>
      <c r="F192" s="7">
        <v>22</v>
      </c>
    </row>
    <row ht="14.1" customHeight="1" r="193" spans="1:6" x14ac:dyDescent="0.2">
      <c r="A193" s="3" t="s">
        <v>296</v>
      </c>
      <c r="B193" s="6">
        <v>44082</v>
      </c>
      <c r="C193" s="7">
        <v>641791</v>
      </c>
      <c r="D193" s="7">
        <v>14319</v>
      </c>
      <c r="E193" s="7">
        <v>1416</v>
      </c>
      <c r="F193" s="7">
        <v>18</v>
      </c>
    </row>
    <row ht="14.1" customHeight="1" r="194" spans="1:6" x14ac:dyDescent="0.2">
      <c r="A194" s="3" t="s">
        <v>297</v>
      </c>
      <c r="B194" s="6">
        <v>44083</v>
      </c>
      <c r="C194" s="7">
        <v>645791</v>
      </c>
      <c r="D194" s="7">
        <v>14334</v>
      </c>
      <c r="E194" s="7">
        <v>4285</v>
      </c>
      <c r="F194" s="7">
        <v>15</v>
      </c>
    </row>
    <row ht="14.1" customHeight="1" r="195" spans="1:6" x14ac:dyDescent="0.2">
      <c r="A195" s="3">
        <v>29</v>
      </c>
      <c r="B195" s="6">
        <v>44084</v>
      </c>
      <c r="C195" s="7">
        <v>649809</v>
      </c>
      <c r="D195" s="7">
        <v>14338</v>
      </c>
      <c r="E195" s="7">
        <v>3852</v>
      </c>
      <c r="F195" s="7">
        <v>4</v>
      </c>
    </row>
    <row ht="14.1" customHeight="1" r="196" spans="1:6" x14ac:dyDescent="0.2">
      <c r="A196" s="3">
        <v>30</v>
      </c>
      <c r="B196" s="6">
        <v>44085</v>
      </c>
      <c r="C196" s="7">
        <v>653356</v>
      </c>
      <c r="D196" s="7">
        <v>14341</v>
      </c>
      <c r="E196" s="7">
        <v>3488</v>
      </c>
      <c r="F196" s="7">
        <v>3</v>
      </c>
    </row>
    <row ht="14.1" customHeight="1" r="197" spans="1:6" x14ac:dyDescent="0.2">
      <c r="A197" s="3">
        <v>31</v>
      </c>
      <c r="B197" s="6">
        <v>44086</v>
      </c>
      <c r="C197" s="7">
        <v>657589</v>
      </c>
      <c r="D197" s="7">
        <v>14342</v>
      </c>
      <c r="E197" s="7">
        <v>3905</v>
      </c>
      <c r="F197" s="7">
        <v>1</v>
      </c>
    </row>
    <row ht="14.1" customHeight="1" r="198" spans="1:6" x14ac:dyDescent="0.2">
      <c r="A198" s="3">
        <v>32</v>
      </c>
      <c r="B198" s="6">
        <v>44087</v>
      </c>
      <c r="C198" s="7">
        <v>659434</v>
      </c>
      <c r="D198" s="7">
        <v>14343</v>
      </c>
      <c r="E198" s="7">
        <v>1840</v>
      </c>
      <c r="F198" s="7">
        <v>1</v>
      </c>
    </row>
    <row ht="14.1" customHeight="1" r="199" spans="1:6" x14ac:dyDescent="0.2">
      <c r="A199" s="3">
        <v>33</v>
      </c>
      <c r="B199" s="6">
        <v>44088</v>
      </c>
      <c r="C199" s="7">
        <v>663404</v>
      </c>
      <c r="D199" s="7">
        <v>14343</v>
      </c>
      <c r="E199" s="7">
        <v>2554</v>
      </c>
      <c r="F199" s="7">
        <v>0</v>
      </c>
    </row>
    <row ht="14.1" customHeight="1" r="200" spans="1:6" x14ac:dyDescent="0.2">
      <c r="A200" s="3">
        <v>34</v>
      </c>
      <c r="B200" s="6">
        <v>44089</v>
      </c>
      <c r="C200" s="7">
        <v>668746</v>
      </c>
      <c r="D200" s="7" t="s">
        <v>298</v>
      </c>
      <c r="E200" s="7">
        <v>4816</v>
      </c>
      <c r="F200" s="7" t="s">
        <v>298</v>
      </c>
    </row>
    <row ht="14.1" customHeight="1" r="202" spans="1:6" x14ac:dyDescent="0.2">
      <c r="A202" s="34" t="s">
        <v>260</v>
      </c>
      <c r="B202" s="33"/>
      <c r="C202" s="33"/>
      <c r="D202" s="33"/>
      <c r="E202" s="33"/>
      <c r="F202" s="33"/>
    </row>
    <row ht="12" customHeight="1" r="203" spans="1:6" x14ac:dyDescent="0.2">
      <c r="A203" t="s">
        <v>373</v>
      </c>
    </row>
    <row ht="12" customHeight="1" r="204" spans="1:6" x14ac:dyDescent="0.2">
      <c r="A204" t="s">
        <v>374</v>
      </c>
    </row>
    <row ht="12" customHeight="1" r="205" spans="1:6" x14ac:dyDescent="0.2">
      <c r="A205" t="s">
        <v>375</v>
      </c>
    </row>
    <row ht="12" customHeight="1" r="206" spans="1:6" x14ac:dyDescent="0.2">
      <c r="A206" t="s">
        <v>376</v>
      </c>
    </row>
    <row ht="12" customHeight="1" r="207" spans="1:6" x14ac:dyDescent="0.2">
      <c r="A207" t="s">
        <v>377</v>
      </c>
    </row>
    <row ht="12" customHeight="1" r="208" spans="1:6" x14ac:dyDescent="0.2">
      <c r="A208" t="s">
        <v>378</v>
      </c>
    </row>
    <row ht="12" customHeight="1" r="209" spans="1:1" x14ac:dyDescent="0.2">
      <c r="A209" t="s">
        <v>379</v>
      </c>
    </row>
    <row ht="12" customHeight="1" r="210" spans="1:1" x14ac:dyDescent="0.2">
      <c r="A210" t="s">
        <v>380</v>
      </c>
    </row>
    <row ht="12" customHeight="1" r="211" spans="1:1" x14ac:dyDescent="0.2">
      <c r="A211" t="s">
        <v>381</v>
      </c>
    </row>
    <row ht="12" customHeight="1" r="212" spans="1:1" x14ac:dyDescent="0.2">
      <c r="A212" t="s">
        <v>382</v>
      </c>
    </row>
    <row ht="12" customHeight="1" r="213" spans="1:1" x14ac:dyDescent="0.2">
      <c r="A213" t="s">
        <v>383</v>
      </c>
    </row>
    <row ht="12" customHeight="1" r="214" spans="1:1" x14ac:dyDescent="0.2">
      <c r="A214" t="s">
        <v>384</v>
      </c>
    </row>
    <row ht="12" customHeight="1" r="215" spans="1:1" x14ac:dyDescent="0.2">
      <c r="A215" t="s">
        <v>385</v>
      </c>
    </row>
    <row ht="12" customHeight="1" r="216" spans="1:1" x14ac:dyDescent="0.2">
      <c r="A216" t="s">
        <v>386</v>
      </c>
    </row>
    <row ht="12" customHeight="1" r="217" spans="1:1" x14ac:dyDescent="0.2">
      <c r="A217" t="s">
        <v>387</v>
      </c>
    </row>
    <row ht="12" customHeight="1" r="218" spans="1:1" x14ac:dyDescent="0.2">
      <c r="A218" t="s">
        <v>388</v>
      </c>
    </row>
    <row ht="12" customHeight="1" r="219" spans="1:1" x14ac:dyDescent="0.2">
      <c r="A219" t="s">
        <v>389</v>
      </c>
    </row>
    <row ht="12" customHeight="1" r="220" spans="1:1" x14ac:dyDescent="0.2">
      <c r="A220" t="s">
        <v>390</v>
      </c>
    </row>
    <row ht="12" customHeight="1" r="221" spans="1:1" x14ac:dyDescent="0.2">
      <c r="A221" t="s">
        <v>391</v>
      </c>
    </row>
    <row ht="12" customHeight="1" r="222" spans="1:1" x14ac:dyDescent="0.2">
      <c r="A222" t="s">
        <v>392</v>
      </c>
    </row>
    <row ht="12" customHeight="1" r="223" spans="1:1" x14ac:dyDescent="0.2">
      <c r="A223" t="s">
        <v>393</v>
      </c>
    </row>
    <row ht="12" customHeight="1" r="224" spans="1:1" x14ac:dyDescent="0.2">
      <c r="A224" t="s">
        <v>394</v>
      </c>
    </row>
    <row ht="12" customHeight="1" r="225" spans="1:1" x14ac:dyDescent="0.2">
      <c r="A225" t="s">
        <v>395</v>
      </c>
    </row>
    <row ht="12" customHeight="1" r="226" spans="1:1" x14ac:dyDescent="0.2">
      <c r="A226" t="s">
        <v>396</v>
      </c>
    </row>
    <row ht="12" customHeight="1" r="227" spans="1:1" x14ac:dyDescent="0.2">
      <c r="A227" t="s">
        <v>397</v>
      </c>
    </row>
    <row ht="12" customHeight="1" r="228" spans="1:1" x14ac:dyDescent="0.2">
      <c r="A228" t="s">
        <v>398</v>
      </c>
    </row>
    <row ht="12" customHeight="1" r="229" spans="1:1" x14ac:dyDescent="0.2">
      <c r="A229" t="s">
        <v>399</v>
      </c>
    </row>
    <row ht="12" customHeight="1" r="230" spans="1:1" x14ac:dyDescent="0.2">
      <c r="A230" t="s">
        <v>400</v>
      </c>
    </row>
    <row ht="12" customHeight="1" r="231" spans="1:1" x14ac:dyDescent="0.2">
      <c r="A231" t="s">
        <v>401</v>
      </c>
    </row>
    <row ht="12" customHeight="1" r="232" spans="1:1" x14ac:dyDescent="0.2">
      <c r="A232" s="31" t="s">
        <v>402</v>
      </c>
    </row>
    <row ht="12" customHeight="1" r="233" spans="1:1" x14ac:dyDescent="0.2">
      <c r="A233" s="31" t="s">
        <v>403</v>
      </c>
    </row>
    <row ht="12" customHeight="1" r="234" spans="1:1" x14ac:dyDescent="0.2">
      <c r="A234" t="s">
        <v>404</v>
      </c>
    </row>
    <row ht="12" customHeight="1" r="235" spans="1:1" x14ac:dyDescent="0.2">
      <c r="A235" t="s">
        <v>405</v>
      </c>
    </row>
    <row ht="12" customHeight="1" r="236" spans="1:1" x14ac:dyDescent="0.2">
      <c r="A236" s="31" t="s">
        <v>409</v>
      </c>
    </row>
    <row ht="12" customHeight="1" r="237" spans="1:1" x14ac:dyDescent="0.2">
      <c r="A237" t="s">
        <v>406</v>
      </c>
    </row>
    <row ht="12" customHeight="1" r="238" spans="1:1" x14ac:dyDescent="0.2">
      <c r="A238" t="s">
        <v>407</v>
      </c>
    </row>
    <row ht="12" customHeight="1" r="239" spans="1:1" x14ac:dyDescent="0.2">
      <c r="A239" t="s">
        <v>408</v>
      </c>
    </row>
  </sheetData>
  <mergeCells count="3">
    <mergeCell ref="A1:F1"/>
    <mergeCell ref="A2:F2"/>
    <mergeCell ref="A202:F202"/>
  </mergeCells>
  <pageMargins left="0.05" right="0.05" top="0.5" bottom="0.5" header="0" footer="0"/>
  <pageSetup orientation="portrait" horizontalDpi="300" verticalDpi="300"/>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Views>
    <sheetView workbookViewId="0" zoomScaleNormal="100">
      <pane ySplit="3" topLeftCell="A4" activePane="bottomLeft" state="frozen"/>
      <selection pane="topLeft" sqref="A1:C1"/>
      <selection pane="bottomLeft" sqref="A1:C1"/>
    </sheetView>
  </sheetViews>
  <sheetFormatPr baseColWidth="8" defaultColWidth="11.42578125" defaultRowHeight="12"/>
  <cols>
    <col min="1" max="1" width="12" bestFit="1" customWidth="1"/>
    <col min="2" max="2" width="7" bestFit="1" customWidth="1"/>
  </cols>
  <sheetData>
    <row ht="101.1" customHeight="1" r="1" spans="1:2" x14ac:dyDescent="0.25">
      <c r="A1" s="32" t="s">
        <v>299</v>
      </c>
      <c r="B1" s="33"/>
    </row>
    <row ht="14.1" customHeight="1" r="3" spans="1:2" x14ac:dyDescent="0.2">
      <c r="A3" s="2" t="s">
        <v>300</v>
      </c>
      <c r="B3" s="2" t="s">
        <v>301</v>
      </c>
    </row>
    <row ht="14.1" customHeight="1" r="4" spans="1:2" x14ac:dyDescent="0.2">
      <c r="A4" s="8">
        <v>585919.8</v>
      </c>
      <c r="B4" s="8">
        <v>68483.2</v>
      </c>
    </row>
    <row ht="218.1" customHeight="1" r="6" spans="1:2" x14ac:dyDescent="0.2">
      <c r="A6" s="34" t="s">
        <v>302</v>
      </c>
      <c r="B6" s="33"/>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CDAB8-3DF0-49CA-958C-33ECFB2F73AA}">
  <sheetViews>
    <sheetView workbookViewId="0">
      <selection pane="topLeft" activeCell="B186" sqref="B186"/>
    </sheetView>
  </sheetViews>
  <sheetFormatPr baseColWidth="8" defaultRowHeight="12"/>
  <cols>
    <col min="1" max="1" width="18.5703125" style="12" customWidth="1"/>
    <col min="2" max="2" width="11.7109375" style="12" customWidth="1"/>
    <col min="3" max="3" width="12.85546875" style="12" customWidth="1"/>
    <col min="4" max="4" width="22" style="26" customWidth="1"/>
    <col min="5" max="5" width="9.140625" style="12" customWidth="1"/>
    <col min="6" max="6" width="14.5703125" style="27" customWidth="1"/>
    <col min="7" max="7" width="10.140625" style="28" customWidth="1"/>
    <col min="8" max="8" width="10.42578125" style="12" customWidth="1"/>
    <col min="9" max="9" width="11.140625" style="12" customWidth="1"/>
    <col min="10" max="10" width="11.5703125" style="12" customWidth="1"/>
    <col min="11" max="11" width="17" style="26" customWidth="1"/>
    <col min="12" max="12" width="9.140625" style="12" customWidth="1"/>
    <col min="13" max="13" width="51.85546875" style="12" customWidth="1"/>
    <col min="14" max="14" width="15" style="12" customWidth="1"/>
    <col min="15" max="15" width="9.140625" style="12" customWidth="1"/>
    <col min="16" max="16" width="17.5703125" style="12" customWidth="1"/>
    <col min="17" max="16384" width="9.140625" style="12" customWidth="1"/>
  </cols>
  <sheetData>
    <row ht="44.1" customHeight="1" r="1" spans="1:18" x14ac:dyDescent="0.2">
      <c r="A1" s="35" t="s">
        <v>358</v>
      </c>
      <c r="B1" s="35"/>
      <c r="C1" s="35"/>
      <c r="D1" s="11">
        <f>D4</f>
        <v>0.0898315939492888</v>
      </c>
      <c r="F1" s="36" t="s">
        <v>359</v>
      </c>
      <c r="G1" s="36"/>
      <c r="H1" s="36"/>
      <c r="I1" s="36"/>
      <c r="J1" s="36"/>
      <c r="K1" s="11">
        <f>K4</f>
        <v>0.0678839988772179</v>
      </c>
      <c r="M1" s="13" t="s">
        <v>360</v>
      </c>
      <c r="N1" s="11">
        <f>N4</f>
        <v>0.0681706624575317</v>
      </c>
    </row>
    <row ht="17.45" customHeight="1" r="2" spans="1:18" x14ac:dyDescent="0.2">
      <c r="A2" s="37" t="s">
        <v>361</v>
      </c>
      <c r="B2" s="37"/>
      <c r="C2" s="37"/>
      <c r="D2" s="37"/>
      <c r="F2" s="37" t="s">
        <v>362</v>
      </c>
      <c r="G2" s="37"/>
      <c r="H2" s="37"/>
      <c r="I2" s="37"/>
      <c r="J2" s="37"/>
      <c r="K2" s="37"/>
      <c r="M2" s="37" t="s">
        <v>363</v>
      </c>
      <c r="N2" s="37"/>
      <c r="O2" s="14"/>
      <c r="P2" s="14"/>
      <c r="Q2" s="14"/>
      <c r="R2" s="14"/>
    </row>
    <row ht="61.5" customHeight="1" r="3" spans="1:18" x14ac:dyDescent="0.2">
      <c r="A3" s="15" t="s">
        <v>364</v>
      </c>
      <c r="B3" s="15" t="s">
        <v>365</v>
      </c>
      <c r="C3" s="15" t="s">
        <v>366</v>
      </c>
      <c r="D3" s="16" t="s">
        <v>367</v>
      </c>
      <c r="E3" s="17"/>
      <c r="F3" s="18" t="s">
        <v>368</v>
      </c>
      <c r="G3" s="19" t="s">
        <v>365</v>
      </c>
      <c r="H3" s="15" t="s">
        <v>369</v>
      </c>
      <c r="I3" s="15" t="s">
        <v>366</v>
      </c>
      <c r="J3" s="15" t="s">
        <v>370</v>
      </c>
      <c r="K3" s="16" t="s">
        <v>367</v>
      </c>
      <c r="L3" s="18"/>
      <c r="M3" s="18" t="s">
        <v>371</v>
      </c>
      <c r="N3" s="16" t="s">
        <v>372</v>
      </c>
    </row>
    <row r="4" spans="1:18" x14ac:dyDescent="0.2">
      <c r="A4" s="20">
        <v>44088</v>
      </c>
      <c r="B4" s="21">
        <v>34295</v>
      </c>
      <c r="C4" s="21">
        <v>2768</v>
      </c>
      <c r="D4" s="22">
        <v>0.0898315939492888</v>
      </c>
      <c r="E4" s="21"/>
      <c r="F4" s="6">
        <v>44088</v>
      </c>
      <c r="G4" s="21"/>
      <c r="H4" s="21">
        <v>731</v>
      </c>
      <c r="I4" s="21"/>
      <c r="J4" s="21">
        <v>37</v>
      </c>
      <c r="K4" s="29">
        <v>0.0678839988772179</v>
      </c>
      <c r="L4" s="23"/>
      <c r="M4" s="6">
        <v>44088</v>
      </c>
      <c r="N4" s="24">
        <v>0.0681706624575317</v>
      </c>
    </row>
    <row r="5" spans="1:18" x14ac:dyDescent="0.2">
      <c r="A5" s="20">
        <v>44087</v>
      </c>
      <c r="B5" s="21">
        <v>56249</v>
      </c>
      <c r="C5" s="21">
        <v>4543</v>
      </c>
      <c r="D5" s="22">
        <v>0.0925028278241051</v>
      </c>
      <c r="E5" s="21"/>
      <c r="F5" s="6">
        <v>44087</v>
      </c>
      <c r="G5" s="21">
        <v>194</v>
      </c>
      <c r="H5" s="21">
        <v>2148</v>
      </c>
      <c r="I5" s="21">
        <v>14</v>
      </c>
      <c r="J5" s="21">
        <v>101</v>
      </c>
      <c r="K5" s="29">
        <v>0.0686698874584602</v>
      </c>
      <c r="L5" s="23"/>
      <c r="M5" s="6">
        <v>44087</v>
      </c>
      <c r="N5" s="24">
        <v>0.0685459097725486</v>
      </c>
    </row>
    <row r="6" spans="1:18" x14ac:dyDescent="0.2">
      <c r="A6" s="20">
        <v>44086</v>
      </c>
      <c r="B6" s="21">
        <v>90248</v>
      </c>
      <c r="C6" s="21">
        <v>8084</v>
      </c>
      <c r="D6" s="22">
        <v>0.0948895824672222</v>
      </c>
      <c r="E6" s="21"/>
      <c r="F6" s="6">
        <v>44086</v>
      </c>
      <c r="G6" s="21">
        <v>2775</v>
      </c>
      <c r="H6" s="21">
        <v>6234</v>
      </c>
      <c r="I6" s="21">
        <v>163</v>
      </c>
      <c r="J6" s="21">
        <v>562</v>
      </c>
      <c r="K6" s="29">
        <v>0.0700285019304499</v>
      </c>
      <c r="L6" s="23"/>
      <c r="M6" s="6">
        <v>44086</v>
      </c>
      <c r="N6" s="24">
        <v>0.0811481536851547</v>
      </c>
    </row>
    <row r="7" spans="1:18" x14ac:dyDescent="0.2">
      <c r="A7" s="20">
        <v>44085</v>
      </c>
      <c r="B7" s="21">
        <v>61218</v>
      </c>
      <c r="C7" s="21">
        <v>4335</v>
      </c>
      <c r="D7" s="22">
        <v>0.0952673221360591</v>
      </c>
      <c r="E7" s="21"/>
      <c r="F7" s="6">
        <v>44085</v>
      </c>
      <c r="G7" s="21">
        <v>18872</v>
      </c>
      <c r="H7" s="21">
        <v>7101</v>
      </c>
      <c r="I7" s="21">
        <v>1220</v>
      </c>
      <c r="J7" s="21">
        <v>501</v>
      </c>
      <c r="K7" s="29">
        <v>0.0719070601577129</v>
      </c>
      <c r="L7" s="23"/>
      <c r="M7" s="6">
        <v>44085</v>
      </c>
      <c r="N7" s="24">
        <v>0.0663195240889742</v>
      </c>
    </row>
    <row r="8" spans="1:18" x14ac:dyDescent="0.2">
      <c r="A8" s="20">
        <v>44084</v>
      </c>
      <c r="B8" s="21">
        <v>10379</v>
      </c>
      <c r="C8" s="21">
        <v>1206</v>
      </c>
      <c r="D8" s="22">
        <v>0.106559146961482</v>
      </c>
      <c r="E8" s="21"/>
      <c r="F8" s="6">
        <v>44084</v>
      </c>
      <c r="G8" s="21">
        <v>26732</v>
      </c>
      <c r="H8" s="21">
        <v>2126</v>
      </c>
      <c r="I8" s="21">
        <v>1789</v>
      </c>
      <c r="J8" s="21">
        <v>182</v>
      </c>
      <c r="K8" s="29">
        <v>0.0748706639570739</v>
      </c>
      <c r="L8" s="23"/>
      <c r="M8" s="6">
        <v>44084</v>
      </c>
      <c r="N8" s="24">
        <v>0.0690452543914229</v>
      </c>
    </row>
    <row r="9" spans="1:18" x14ac:dyDescent="0.2">
      <c r="A9" s="20">
        <v>44083</v>
      </c>
      <c r="B9" s="21">
        <v>68346</v>
      </c>
      <c r="C9" s="21">
        <v>7931</v>
      </c>
      <c r="D9" s="22">
        <v>0.106578787970562</v>
      </c>
      <c r="E9" s="21"/>
      <c r="F9" s="6">
        <v>44083</v>
      </c>
      <c r="G9" s="21">
        <v>30462</v>
      </c>
      <c r="H9" s="21">
        <v>1128</v>
      </c>
      <c r="I9" s="21">
        <v>2129</v>
      </c>
      <c r="J9" s="21">
        <v>94</v>
      </c>
      <c r="K9" s="29">
        <v>0.0762869751982223</v>
      </c>
      <c r="L9" s="23"/>
      <c r="M9" s="6">
        <v>44083</v>
      </c>
      <c r="N9" s="24">
        <v>0.0776748591118843</v>
      </c>
    </row>
    <row r="10" spans="1:18" x14ac:dyDescent="0.2">
      <c r="A10" s="20">
        <v>44082</v>
      </c>
      <c r="B10" s="21">
        <v>11854</v>
      </c>
      <c r="C10" s="21">
        <v>1010</v>
      </c>
      <c r="D10" s="22">
        <v>0.102942202852246</v>
      </c>
      <c r="E10" s="21"/>
      <c r="F10" s="6">
        <v>44082</v>
      </c>
      <c r="G10" s="21">
        <v>36426</v>
      </c>
      <c r="H10" s="21">
        <v>449</v>
      </c>
      <c r="I10" s="21">
        <v>2326</v>
      </c>
      <c r="J10" s="21">
        <v>72</v>
      </c>
      <c r="K10" s="29">
        <v>0.0787453444475411</v>
      </c>
      <c r="L10" s="23"/>
      <c r="M10" s="6">
        <v>44082</v>
      </c>
      <c r="N10" s="24">
        <v>0.0758400105516536</v>
      </c>
    </row>
    <row r="11" spans="1:18" x14ac:dyDescent="0.2">
      <c r="A11" s="20">
        <v>44081</v>
      </c>
      <c r="B11" s="21">
        <v>57987</v>
      </c>
      <c r="C11" s="21">
        <v>5848</v>
      </c>
      <c r="D11" s="22">
        <v>0.103018284613998</v>
      </c>
      <c r="E11" s="21"/>
      <c r="F11" s="6">
        <v>44081</v>
      </c>
      <c r="G11" s="21">
        <v>8580</v>
      </c>
      <c r="H11" s="21">
        <v>9</v>
      </c>
      <c r="I11" s="21">
        <v>682</v>
      </c>
      <c r="J11" s="21">
        <v>1</v>
      </c>
      <c r="K11" s="29">
        <v>0.0823733869571586</v>
      </c>
      <c r="L11" s="23"/>
      <c r="M11" s="6">
        <v>44081</v>
      </c>
      <c r="N11" s="24">
        <v>0.084104564554344</v>
      </c>
    </row>
    <row r="12" spans="1:18" x14ac:dyDescent="0.2">
      <c r="A12" s="20">
        <v>44080</v>
      </c>
      <c r="B12" s="21">
        <v>22290</v>
      </c>
      <c r="C12" s="21">
        <v>2171</v>
      </c>
      <c r="D12" s="22">
        <v>0.101673422351156</v>
      </c>
      <c r="E12" s="21"/>
      <c r="F12" s="6">
        <v>44080</v>
      </c>
      <c r="G12" s="21">
        <v>7513</v>
      </c>
      <c r="H12" s="21">
        <v>4</v>
      </c>
      <c r="I12" s="21">
        <v>672</v>
      </c>
      <c r="J12" s="21">
        <v>0</v>
      </c>
      <c r="K12" s="29">
        <v>0.0837914724044117</v>
      </c>
      <c r="L12" s="23"/>
      <c r="M12" s="6">
        <v>44080</v>
      </c>
      <c r="N12" s="24">
        <v>0.0723808305002699</v>
      </c>
    </row>
    <row r="13" spans="1:18" x14ac:dyDescent="0.2">
      <c r="A13" s="20">
        <v>44079</v>
      </c>
      <c r="B13" s="21">
        <v>22095</v>
      </c>
      <c r="C13" s="21">
        <v>1713</v>
      </c>
      <c r="D13" s="22">
        <v>0.103686027224024</v>
      </c>
      <c r="E13" s="21"/>
      <c r="F13" s="6">
        <v>44079</v>
      </c>
      <c r="G13" s="21">
        <v>12263</v>
      </c>
      <c r="H13" s="21">
        <v>3</v>
      </c>
      <c r="I13" s="21">
        <v>1237</v>
      </c>
      <c r="J13" s="21">
        <v>1</v>
      </c>
      <c r="K13" s="29">
        <v>0.0842857934704285</v>
      </c>
      <c r="L13" s="23"/>
      <c r="M13" s="6">
        <v>44079</v>
      </c>
      <c r="N13" s="24">
        <v>0.0753799595939273</v>
      </c>
    </row>
    <row r="14" spans="1:18" x14ac:dyDescent="0.2">
      <c r="A14" s="20">
        <v>44078</v>
      </c>
      <c r="B14" s="21">
        <v>61762</v>
      </c>
      <c r="C14" s="21">
        <v>7263</v>
      </c>
      <c r="D14" s="22">
        <v>0.10358785324062</v>
      </c>
      <c r="E14" s="21"/>
      <c r="F14" s="6">
        <v>44078</v>
      </c>
      <c r="G14" s="21">
        <v>28872</v>
      </c>
      <c r="H14" s="21">
        <v>1422</v>
      </c>
      <c r="I14" s="21">
        <v>2351</v>
      </c>
      <c r="J14" s="21">
        <v>143</v>
      </c>
      <c r="K14" s="29">
        <v>0.0841224807636805</v>
      </c>
      <c r="L14" s="23"/>
      <c r="M14" s="6">
        <v>44078</v>
      </c>
      <c r="N14" s="24">
        <v>0.0963049869953636</v>
      </c>
    </row>
    <row r="15" spans="1:18" x14ac:dyDescent="0.2">
      <c r="A15" s="20">
        <v>44077</v>
      </c>
      <c r="B15" s="21">
        <v>19818</v>
      </c>
      <c r="C15" s="21">
        <v>2217</v>
      </c>
      <c r="D15" s="22">
        <v>0.1068441291186</v>
      </c>
      <c r="E15" s="21"/>
      <c r="F15" s="6">
        <v>44077</v>
      </c>
      <c r="G15" s="21">
        <v>33587</v>
      </c>
      <c r="H15" s="21">
        <v>843</v>
      </c>
      <c r="I15" s="21">
        <v>2591</v>
      </c>
      <c r="J15" s="21">
        <v>26</v>
      </c>
      <c r="K15" s="29">
        <v>0.087153722699044</v>
      </c>
      <c r="L15" s="23"/>
      <c r="M15" s="6">
        <v>44077</v>
      </c>
      <c r="N15" s="24">
        <v>0.0973679751686248</v>
      </c>
    </row>
    <row r="16" spans="1:18" x14ac:dyDescent="0.2">
      <c r="A16" s="20">
        <v>44076</v>
      </c>
      <c r="B16" s="21">
        <v>62096</v>
      </c>
      <c r="C16" s="21">
        <v>6327</v>
      </c>
      <c r="D16" s="22">
        <v>0.105885343293742</v>
      </c>
      <c r="E16" s="21"/>
      <c r="F16" s="6">
        <v>44076</v>
      </c>
      <c r="G16" s="21">
        <v>27869</v>
      </c>
      <c r="H16" s="21">
        <v>36</v>
      </c>
      <c r="I16" s="21">
        <v>2325</v>
      </c>
      <c r="J16" s="21">
        <v>5</v>
      </c>
      <c r="K16" s="29">
        <v>0.0905911583560674</v>
      </c>
      <c r="L16" s="23"/>
      <c r="M16" s="6">
        <v>44076</v>
      </c>
      <c r="N16" s="24">
        <v>0.0898277681933997</v>
      </c>
    </row>
    <row r="17" spans="1:14" x14ac:dyDescent="0.2">
      <c r="A17" s="20">
        <v>44075</v>
      </c>
      <c r="B17" s="21">
        <v>14663</v>
      </c>
      <c r="C17" s="21">
        <v>1319</v>
      </c>
      <c r="D17" s="22">
        <v>0.108344175965961</v>
      </c>
      <c r="E17" s="21"/>
      <c r="F17" s="6">
        <v>44075</v>
      </c>
      <c r="G17" s="21">
        <v>29066</v>
      </c>
      <c r="H17" s="21">
        <v>115</v>
      </c>
      <c r="I17" s="21">
        <v>2335</v>
      </c>
      <c r="J17" s="21">
        <v>2</v>
      </c>
      <c r="K17" s="29">
        <v>0.0926462325647362</v>
      </c>
      <c r="L17" s="23"/>
      <c r="M17" s="6">
        <v>44075</v>
      </c>
      <c r="N17" s="24">
        <v>0.09639342322383</v>
      </c>
    </row>
    <row r="18" spans="1:14" x14ac:dyDescent="0.2">
      <c r="A18" s="20">
        <v>44074</v>
      </c>
      <c r="B18" s="21">
        <v>22025</v>
      </c>
      <c r="C18" s="21">
        <v>1841</v>
      </c>
      <c r="D18" s="22">
        <v>0.111753699608777</v>
      </c>
      <c r="E18" s="21"/>
      <c r="F18" s="6">
        <v>44074</v>
      </c>
      <c r="G18" s="21">
        <v>35548</v>
      </c>
      <c r="H18" s="21">
        <v>25</v>
      </c>
      <c r="I18" s="21">
        <v>3152</v>
      </c>
      <c r="J18" s="21">
        <v>5</v>
      </c>
      <c r="K18" s="29">
        <v>0.0928134524212665</v>
      </c>
      <c r="L18" s="23"/>
      <c r="M18" s="6">
        <v>44074</v>
      </c>
      <c r="N18" s="24">
        <v>0.101296137477953</v>
      </c>
    </row>
    <row r="19" spans="1:14" x14ac:dyDescent="0.2">
      <c r="A19" s="20">
        <v>44073</v>
      </c>
      <c r="B19" s="21">
        <v>28440</v>
      </c>
      <c r="C19" s="21">
        <v>3261</v>
      </c>
      <c r="D19" s="22">
        <v>0.11353586419916</v>
      </c>
      <c r="E19" s="21"/>
      <c r="F19" s="6">
        <v>44073</v>
      </c>
      <c r="G19" s="21">
        <v>10760</v>
      </c>
      <c r="H19" s="21">
        <v>1</v>
      </c>
      <c r="I19" s="21">
        <v>1033</v>
      </c>
      <c r="J19" s="21">
        <v>0</v>
      </c>
      <c r="K19" s="29">
        <v>0.0950953950654281</v>
      </c>
      <c r="L19" s="23"/>
      <c r="M19" s="6">
        <v>44073</v>
      </c>
      <c r="N19" s="24">
        <v>0.119590944609914</v>
      </c>
    </row>
    <row r="20" spans="1:14" x14ac:dyDescent="0.2">
      <c r="A20" s="20">
        <v>44072</v>
      </c>
      <c r="B20" s="21">
        <v>17989</v>
      </c>
      <c r="C20" s="21">
        <v>1265</v>
      </c>
      <c r="D20" s="22">
        <v>0.112901855261294</v>
      </c>
      <c r="E20" s="21"/>
      <c r="F20" s="6">
        <v>44072</v>
      </c>
      <c r="G20" s="21">
        <v>15493</v>
      </c>
      <c r="H20" s="21">
        <v>0</v>
      </c>
      <c r="I20" s="21">
        <v>1480</v>
      </c>
      <c r="J20" s="21">
        <v>0</v>
      </c>
      <c r="K20" s="29">
        <v>0.0952005019082972</v>
      </c>
      <c r="L20" s="23"/>
      <c r="M20" s="6">
        <v>44072</v>
      </c>
      <c r="N20" s="24">
        <v>0.122383942902557</v>
      </c>
    </row>
    <row r="21" spans="1:14" x14ac:dyDescent="0.2">
      <c r="A21" s="20">
        <v>44071</v>
      </c>
      <c r="B21" s="21">
        <v>53156</v>
      </c>
      <c r="C21" s="21">
        <v>7082</v>
      </c>
      <c r="D21" s="22">
        <v>0.113715512121376</v>
      </c>
      <c r="E21" s="21"/>
      <c r="F21" s="6">
        <v>44071</v>
      </c>
      <c r="G21" s="21">
        <v>31661</v>
      </c>
      <c r="H21" s="21">
        <v>1299</v>
      </c>
      <c r="I21" s="21">
        <v>3155</v>
      </c>
      <c r="J21" s="21">
        <v>128</v>
      </c>
      <c r="K21" s="29">
        <v>0.0958170312212799</v>
      </c>
      <c r="L21" s="23"/>
      <c r="M21" s="6">
        <v>44071</v>
      </c>
      <c r="N21" s="24">
        <v>0.121582241495971</v>
      </c>
    </row>
    <row r="22" spans="1:14" x14ac:dyDescent="0.2">
      <c r="A22" s="20">
        <v>44070</v>
      </c>
      <c r="B22" s="21">
        <v>33750</v>
      </c>
      <c r="C22" s="21">
        <v>3483</v>
      </c>
      <c r="D22" s="22">
        <v>0.112642981850111</v>
      </c>
      <c r="E22" s="21"/>
      <c r="F22" s="6">
        <v>44070</v>
      </c>
      <c r="G22" s="21">
        <v>28817</v>
      </c>
      <c r="H22" s="21">
        <v>23</v>
      </c>
      <c r="I22" s="21">
        <v>2746</v>
      </c>
      <c r="J22" s="21">
        <v>5</v>
      </c>
      <c r="K22" s="29">
        <v>0.0950352991218014</v>
      </c>
      <c r="L22" s="23"/>
      <c r="M22" s="6">
        <v>44070</v>
      </c>
      <c r="N22" s="24">
        <v>0.12313979019273</v>
      </c>
    </row>
    <row r="23" spans="1:14" x14ac:dyDescent="0.2">
      <c r="A23" s="20">
        <v>44069</v>
      </c>
      <c r="B23" s="21">
        <v>105894</v>
      </c>
      <c r="C23" s="21">
        <v>11643</v>
      </c>
      <c r="D23" s="22">
        <v>0.113396743176286</v>
      </c>
      <c r="E23" s="21"/>
      <c r="F23" s="6">
        <v>44069</v>
      </c>
      <c r="G23" s="21">
        <v>30509</v>
      </c>
      <c r="H23" s="21">
        <v>4</v>
      </c>
      <c r="I23" s="21">
        <v>2943</v>
      </c>
      <c r="J23" s="21">
        <v>0</v>
      </c>
      <c r="K23" s="29">
        <v>0.0953757225433526</v>
      </c>
      <c r="L23" s="23"/>
      <c r="M23" s="6">
        <v>44069</v>
      </c>
      <c r="N23" s="24">
        <v>0.130316595434382</v>
      </c>
    </row>
    <row r="24" spans="1:14" x14ac:dyDescent="0.2">
      <c r="A24" s="20">
        <v>44068</v>
      </c>
      <c r="B24" s="21">
        <v>50333</v>
      </c>
      <c r="C24" s="21">
        <v>6246</v>
      </c>
      <c r="D24" s="22">
        <v>0.114108984373099</v>
      </c>
      <c r="E24" s="21"/>
      <c r="F24" s="6">
        <v>44068</v>
      </c>
      <c r="G24" s="21">
        <v>34850</v>
      </c>
      <c r="H24" s="21">
        <v>2</v>
      </c>
      <c r="I24" s="21">
        <v>2894</v>
      </c>
      <c r="J24" s="21">
        <v>0</v>
      </c>
      <c r="K24" s="29">
        <v>0.0952206847414407</v>
      </c>
      <c r="L24" s="23"/>
      <c r="M24" s="6">
        <v>44068</v>
      </c>
      <c r="N24" s="24">
        <v>0.134689292021451</v>
      </c>
    </row>
    <row r="25" spans="1:14" x14ac:dyDescent="0.2">
      <c r="A25" s="20">
        <v>44067</v>
      </c>
      <c r="B25" s="21">
        <v>13470</v>
      </c>
      <c r="C25" s="21">
        <v>1425</v>
      </c>
      <c r="D25" s="22">
        <v>0.132263489838823</v>
      </c>
      <c r="E25" s="21"/>
      <c r="F25" s="6">
        <v>44067</v>
      </c>
      <c r="G25" s="21">
        <v>36789</v>
      </c>
      <c r="H25" s="21">
        <v>1</v>
      </c>
      <c r="I25" s="21">
        <v>3704</v>
      </c>
      <c r="J25" s="21">
        <v>0</v>
      </c>
      <c r="K25" s="29">
        <v>0.0968607035810065</v>
      </c>
      <c r="L25" s="23"/>
      <c r="M25" s="6">
        <v>44067</v>
      </c>
      <c r="N25" s="24">
        <v>0.154166331716641</v>
      </c>
    </row>
    <row r="26" spans="1:14" x14ac:dyDescent="0.2">
      <c r="A26" s="20">
        <v>44066</v>
      </c>
      <c r="B26" s="21">
        <v>7848</v>
      </c>
      <c r="C26" s="21">
        <v>744</v>
      </c>
      <c r="D26" s="22">
        <v>0.141115747466563</v>
      </c>
      <c r="E26" s="21"/>
      <c r="F26" s="6">
        <v>44066</v>
      </c>
      <c r="G26" s="21">
        <v>11822</v>
      </c>
      <c r="H26" s="21">
        <v>0</v>
      </c>
      <c r="I26" s="21">
        <v>1154</v>
      </c>
      <c r="J26" s="21">
        <v>0</v>
      </c>
      <c r="K26" s="29">
        <v>0.0984518153090686</v>
      </c>
      <c r="L26" s="23"/>
      <c r="M26" s="6">
        <v>44066</v>
      </c>
      <c r="N26" s="24">
        <v>0.156379403400716</v>
      </c>
    </row>
    <row r="27" spans="1:14" x14ac:dyDescent="0.2">
      <c r="A27" s="20">
        <v>44065</v>
      </c>
      <c r="B27" s="21">
        <v>31885</v>
      </c>
      <c r="C27" s="21">
        <v>3075</v>
      </c>
      <c r="D27" s="22">
        <v>0.143189701056917</v>
      </c>
      <c r="E27" s="21"/>
      <c r="F27" s="6">
        <v>44065</v>
      </c>
      <c r="G27" s="21">
        <v>14638</v>
      </c>
      <c r="H27" s="21">
        <v>0</v>
      </c>
      <c r="I27" s="21">
        <v>1516</v>
      </c>
      <c r="J27" s="21">
        <v>0</v>
      </c>
      <c r="K27" s="29">
        <v>0.0986192850495232</v>
      </c>
      <c r="L27" s="23"/>
      <c r="M27" s="6">
        <v>44065</v>
      </c>
      <c r="N27" s="24">
        <v>0.162410966561421</v>
      </c>
    </row>
    <row r="28" spans="1:14" x14ac:dyDescent="0.2">
      <c r="A28" s="20">
        <v>44064</v>
      </c>
      <c r="B28" s="21">
        <v>50651</v>
      </c>
      <c r="C28" s="21">
        <v>6482</v>
      </c>
      <c r="D28" s="22">
        <v>0.148000025801957</v>
      </c>
      <c r="E28" s="21"/>
      <c r="F28" s="6">
        <v>44064</v>
      </c>
      <c r="G28" s="21">
        <v>33813</v>
      </c>
      <c r="H28" s="21">
        <v>1513</v>
      </c>
      <c r="I28" s="21">
        <v>3217</v>
      </c>
      <c r="J28" s="21">
        <v>142</v>
      </c>
      <c r="K28" s="29">
        <v>0.0994770169682859</v>
      </c>
      <c r="L28" s="23"/>
      <c r="M28" s="6">
        <v>44064</v>
      </c>
      <c r="N28" s="24">
        <v>0.126860995538623</v>
      </c>
    </row>
    <row r="29" spans="1:14" x14ac:dyDescent="0.2">
      <c r="A29" s="20">
        <v>44063</v>
      </c>
      <c r="B29" s="21">
        <v>28728</v>
      </c>
      <c r="C29" s="21">
        <v>3135</v>
      </c>
      <c r="D29" s="22">
        <v>0.154690110270163</v>
      </c>
      <c r="E29" s="21"/>
      <c r="F29" s="6">
        <v>44063</v>
      </c>
      <c r="G29" s="21">
        <v>40302</v>
      </c>
      <c r="H29" s="21">
        <v>589</v>
      </c>
      <c r="I29" s="21">
        <v>3895</v>
      </c>
      <c r="J29" s="21">
        <v>71</v>
      </c>
      <c r="K29" s="29">
        <v>0.10185759740174</v>
      </c>
      <c r="L29" s="23"/>
      <c r="M29" s="6">
        <v>44063</v>
      </c>
      <c r="N29" s="24">
        <v>0.143829387385271</v>
      </c>
    </row>
    <row r="30" spans="1:14" x14ac:dyDescent="0.2">
      <c r="A30" s="20">
        <v>44062</v>
      </c>
      <c r="B30" s="21">
        <v>22564</v>
      </c>
      <c r="C30" s="21">
        <v>2340</v>
      </c>
      <c r="D30" s="22">
        <v>0.170019383130719</v>
      </c>
      <c r="E30" s="21"/>
      <c r="F30" s="6">
        <v>44062</v>
      </c>
      <c r="G30" s="21">
        <v>38019</v>
      </c>
      <c r="H30" s="21">
        <v>998</v>
      </c>
      <c r="I30" s="21">
        <v>3636</v>
      </c>
      <c r="J30" s="21">
        <v>85</v>
      </c>
      <c r="K30" s="29">
        <v>0.104404884481295</v>
      </c>
      <c r="L30" s="23"/>
      <c r="M30" s="6">
        <v>44062</v>
      </c>
      <c r="N30" s="24">
        <v>0.141290396008928</v>
      </c>
    </row>
    <row r="31" spans="1:14" x14ac:dyDescent="0.2">
      <c r="A31" s="20">
        <v>44061</v>
      </c>
      <c r="B31" s="21">
        <v>58904</v>
      </c>
      <c r="C31" s="21">
        <v>11110</v>
      </c>
      <c r="D31" s="22">
        <v>0.172180143522153</v>
      </c>
      <c r="E31" s="21"/>
      <c r="F31" s="6">
        <v>44061</v>
      </c>
      <c r="G31" s="21">
        <v>37042</v>
      </c>
      <c r="H31" s="21">
        <v>0</v>
      </c>
      <c r="I31" s="21">
        <v>3456</v>
      </c>
      <c r="J31" s="21">
        <v>0</v>
      </c>
      <c r="K31" s="29">
        <v>0.107187929178575</v>
      </c>
      <c r="L31" s="23"/>
      <c r="M31" s="6">
        <v>44061</v>
      </c>
      <c r="N31" s="24">
        <v>0.10811554198949</v>
      </c>
    </row>
    <row r="32" spans="1:14" x14ac:dyDescent="0.2">
      <c r="A32" s="20">
        <v>44060</v>
      </c>
      <c r="B32" s="21">
        <v>79573</v>
      </c>
      <c r="C32" s="21">
        <v>12648</v>
      </c>
      <c r="D32" s="22">
        <v>0.164552931367497</v>
      </c>
      <c r="E32" s="21"/>
      <c r="F32" s="6">
        <v>44060</v>
      </c>
      <c r="G32" s="21">
        <v>41198</v>
      </c>
      <c r="H32" s="21">
        <v>1</v>
      </c>
      <c r="I32" s="21">
        <v>4481</v>
      </c>
      <c r="J32" s="21">
        <v>0</v>
      </c>
      <c r="K32" s="29">
        <v>0.1105219621912</v>
      </c>
      <c r="L32" s="23"/>
      <c r="M32" s="6">
        <v>44060</v>
      </c>
      <c r="N32" s="24">
        <v>0.111826160444118</v>
      </c>
    </row>
    <row r="33" spans="1:14" x14ac:dyDescent="0.2">
      <c r="A33" s="20">
        <v>44059</v>
      </c>
      <c r="B33" s="21">
        <v>69633</v>
      </c>
      <c r="C33" s="21">
        <v>10172</v>
      </c>
      <c r="D33" s="22">
        <v>0.145419979382317</v>
      </c>
      <c r="E33" s="21"/>
      <c r="F33" s="6">
        <v>44059</v>
      </c>
      <c r="G33" s="21">
        <v>14308</v>
      </c>
      <c r="H33" s="21">
        <v>0</v>
      </c>
      <c r="I33" s="21">
        <v>1436</v>
      </c>
      <c r="J33" s="21">
        <v>0</v>
      </c>
      <c r="K33" s="29">
        <v>0.113439237791569</v>
      </c>
      <c r="L33" s="23"/>
      <c r="M33" s="6">
        <v>44059</v>
      </c>
      <c r="N33" s="24">
        <v>0.118731149349326</v>
      </c>
    </row>
    <row r="34" spans="1:14" x14ac:dyDescent="0.2">
      <c r="A34" s="20">
        <v>44058</v>
      </c>
      <c r="B34" s="21">
        <v>1</v>
      </c>
      <c r="C34" s="21">
        <v>1</v>
      </c>
      <c r="D34" s="22">
        <v>0.147260140329517</v>
      </c>
      <c r="E34" s="21"/>
      <c r="F34" s="6">
        <v>44058</v>
      </c>
      <c r="G34" s="21">
        <v>18993</v>
      </c>
      <c r="H34" s="21">
        <v>0</v>
      </c>
      <c r="I34" s="21">
        <v>2140</v>
      </c>
      <c r="J34" s="21">
        <v>0</v>
      </c>
      <c r="K34" s="29">
        <v>0.11530443533894</v>
      </c>
      <c r="L34" s="23"/>
      <c r="M34" s="6">
        <v>44058</v>
      </c>
      <c r="N34" s="24">
        <v>0.112457857044318</v>
      </c>
    </row>
    <row r="35" spans="1:14" x14ac:dyDescent="0.2">
      <c r="A35" s="20">
        <v>44057</v>
      </c>
      <c r="B35" s="21">
        <v>64438</v>
      </c>
      <c r="C35" s="21">
        <v>10689</v>
      </c>
      <c r="D35" s="22">
        <v>0.152372034571765</v>
      </c>
      <c r="E35" s="21"/>
      <c r="F35" s="6">
        <v>44057</v>
      </c>
      <c r="G35" s="21">
        <v>35329</v>
      </c>
      <c r="H35" s="21">
        <v>450</v>
      </c>
      <c r="I35" s="21">
        <v>3910</v>
      </c>
      <c r="J35" s="21">
        <v>35</v>
      </c>
      <c r="K35" s="29">
        <v>0.117243070885455</v>
      </c>
      <c r="L35" s="23"/>
      <c r="M35" s="6">
        <v>44057</v>
      </c>
      <c r="N35" s="24">
        <v>0.146201366259033</v>
      </c>
    </row>
    <row r="36" spans="1:14" x14ac:dyDescent="0.2">
      <c r="A36" s="20">
        <v>44056</v>
      </c>
      <c r="B36" s="21">
        <v>141349</v>
      </c>
      <c r="C36" s="21">
        <v>27247</v>
      </c>
      <c r="D36" s="22">
        <v>0.162712520041803</v>
      </c>
      <c r="E36" s="21"/>
      <c r="F36" s="6">
        <v>44056</v>
      </c>
      <c r="G36" s="21">
        <v>33430</v>
      </c>
      <c r="H36" s="21">
        <v>1668</v>
      </c>
      <c r="I36" s="21">
        <v>3824</v>
      </c>
      <c r="J36" s="21">
        <v>116</v>
      </c>
      <c r="K36" s="29">
        <v>0.120857671124712</v>
      </c>
      <c r="L36" s="23"/>
      <c r="M36" s="6">
        <v>44056</v>
      </c>
      <c r="N36" s="24">
        <v>0.16056325019804</v>
      </c>
    </row>
    <row r="37" spans="1:14" x14ac:dyDescent="0.2">
      <c r="A37" s="20">
        <v>44055</v>
      </c>
      <c r="B37" s="21">
        <v>38297</v>
      </c>
      <c r="C37" s="21">
        <v>5992</v>
      </c>
      <c r="D37" s="22">
        <v>0.160995478809317</v>
      </c>
      <c r="E37" s="21"/>
      <c r="F37" s="6">
        <v>44055</v>
      </c>
      <c r="G37" s="21">
        <v>31582</v>
      </c>
      <c r="H37" s="21">
        <v>1527</v>
      </c>
      <c r="I37" s="21">
        <v>3630</v>
      </c>
      <c r="J37" s="21">
        <v>74</v>
      </c>
      <c r="K37" s="29">
        <v>0.12358106344524</v>
      </c>
      <c r="L37" s="23"/>
      <c r="M37" s="6">
        <v>44055</v>
      </c>
      <c r="N37" s="24">
        <v>0.16083036715418</v>
      </c>
    </row>
    <row r="38" spans="1:14" x14ac:dyDescent="0.2">
      <c r="A38" s="20">
        <v>44054</v>
      </c>
      <c r="B38" s="21">
        <v>84063</v>
      </c>
      <c r="C38" s="21">
        <v>11801</v>
      </c>
      <c r="D38" s="22">
        <v>0.162306368122834</v>
      </c>
      <c r="E38" s="21"/>
      <c r="F38" s="6">
        <v>44054</v>
      </c>
      <c r="G38" s="21">
        <v>36701</v>
      </c>
      <c r="H38" s="21">
        <v>1</v>
      </c>
      <c r="I38" s="21">
        <v>4137</v>
      </c>
      <c r="J38" s="21">
        <v>0</v>
      </c>
      <c r="K38" s="29">
        <v>0.125262234797649</v>
      </c>
      <c r="L38" s="23"/>
      <c r="M38" s="6">
        <v>44054</v>
      </c>
      <c r="N38" s="24">
        <v>0.245042271293375</v>
      </c>
    </row>
    <row r="39" spans="1:14" x14ac:dyDescent="0.2">
      <c r="A39" s="20">
        <v>44053</v>
      </c>
      <c r="B39" s="21">
        <v>168723</v>
      </c>
      <c r="C39" s="21">
        <v>16479</v>
      </c>
      <c r="D39" s="22">
        <v>0.163236479273763</v>
      </c>
      <c r="E39" s="21"/>
      <c r="F39" s="6">
        <v>44053</v>
      </c>
      <c r="G39" s="21">
        <v>36767</v>
      </c>
      <c r="H39" s="21">
        <v>0</v>
      </c>
      <c r="I39" s="21">
        <v>4606</v>
      </c>
      <c r="J39" s="21">
        <v>0</v>
      </c>
      <c r="K39" s="29">
        <v>0.126559260151427</v>
      </c>
      <c r="L39" s="23"/>
      <c r="M39" s="6">
        <v>44053</v>
      </c>
      <c r="N39" s="24">
        <v>0.239212802980173</v>
      </c>
    </row>
    <row r="40" spans="1:14" x14ac:dyDescent="0.2">
      <c r="A40" s="20">
        <v>44052</v>
      </c>
      <c r="B40" s="21">
        <v>143764</v>
      </c>
      <c r="C40" s="21">
        <v>22131</v>
      </c>
      <c r="D40" s="22">
        <v>0.176652747276523</v>
      </c>
      <c r="E40" s="21"/>
      <c r="F40" s="6">
        <v>44052</v>
      </c>
      <c r="G40" s="21">
        <v>12217</v>
      </c>
      <c r="H40" s="21">
        <v>0</v>
      </c>
      <c r="I40" s="21">
        <v>1588</v>
      </c>
      <c r="J40" s="21">
        <v>0</v>
      </c>
      <c r="K40" s="29">
        <v>0.127367042934076</v>
      </c>
      <c r="L40" s="23"/>
      <c r="M40" s="6">
        <v>44052</v>
      </c>
      <c r="N40" s="24">
        <v>0.209921572728223</v>
      </c>
    </row>
    <row r="41" spans="1:14" x14ac:dyDescent="0.2">
      <c r="A41" s="20">
        <v>44051</v>
      </c>
      <c r="B41" s="21">
        <v>171011</v>
      </c>
      <c r="C41" s="21">
        <v>29333</v>
      </c>
      <c r="D41" s="22">
        <v>0.175043508926856</v>
      </c>
      <c r="E41" s="21"/>
      <c r="F41" s="6">
        <v>44051</v>
      </c>
      <c r="G41" s="21">
        <v>18255</v>
      </c>
      <c r="H41" s="21">
        <v>0</v>
      </c>
      <c r="I41" s="21">
        <v>2458</v>
      </c>
      <c r="J41" s="21">
        <v>0</v>
      </c>
      <c r="K41" s="29">
        <v>0.127906872661523</v>
      </c>
      <c r="L41" s="23"/>
      <c r="M41" s="6">
        <v>44051</v>
      </c>
      <c r="N41" s="24">
        <v>0.203064047095539</v>
      </c>
    </row>
    <row r="42" spans="1:14" x14ac:dyDescent="0.2">
      <c r="A42" s="20">
        <v>44050</v>
      </c>
      <c r="B42" s="21">
        <v>162766</v>
      </c>
      <c r="C42" s="21">
        <v>35081</v>
      </c>
      <c r="D42" s="22">
        <v>0.175609907956043</v>
      </c>
      <c r="E42" s="21"/>
      <c r="F42" s="6">
        <v>44050</v>
      </c>
      <c r="G42" s="21">
        <v>31753</v>
      </c>
      <c r="H42" s="21">
        <v>0</v>
      </c>
      <c r="I42" s="21">
        <v>4210</v>
      </c>
      <c r="J42" s="21">
        <v>0</v>
      </c>
      <c r="K42" s="29">
        <v>0.12880255416846</v>
      </c>
      <c r="L42" s="23"/>
      <c r="M42" s="6">
        <v>44050</v>
      </c>
      <c r="N42" s="24">
        <v>0.194120495758076</v>
      </c>
    </row>
    <row r="43" spans="1:14" x14ac:dyDescent="0.2">
      <c r="A43" s="20">
        <v>44049</v>
      </c>
      <c r="B43" s="21">
        <v>39349</v>
      </c>
      <c r="C43" s="21">
        <v>9263</v>
      </c>
      <c r="D43" s="22">
        <v>0.152812705366922</v>
      </c>
      <c r="E43" s="21"/>
      <c r="F43" s="6">
        <v>44049</v>
      </c>
      <c r="G43" s="21">
        <v>34253</v>
      </c>
      <c r="H43" s="21">
        <v>1</v>
      </c>
      <c r="I43" s="21">
        <v>4391</v>
      </c>
      <c r="J43" s="21">
        <v>0</v>
      </c>
      <c r="K43" s="29">
        <v>0.132502405130946</v>
      </c>
      <c r="L43" s="23"/>
      <c r="M43" s="6">
        <v>44049</v>
      </c>
      <c r="N43" s="24">
        <v>0.167916969482201</v>
      </c>
    </row>
    <row r="44" spans="1:14" x14ac:dyDescent="0.2">
      <c r="A44" s="20">
        <v>44048</v>
      </c>
      <c r="B44" s="21">
        <v>59281</v>
      </c>
      <c r="C44" s="21">
        <v>10457</v>
      </c>
      <c r="D44" s="22">
        <v>0.142840972415715</v>
      </c>
      <c r="E44" s="21"/>
      <c r="F44" s="6">
        <v>44048</v>
      </c>
      <c r="G44" s="21">
        <v>36450</v>
      </c>
      <c r="H44" s="21">
        <v>1</v>
      </c>
      <c r="I44" s="21">
        <v>4464</v>
      </c>
      <c r="J44" s="21">
        <v>0</v>
      </c>
      <c r="K44" s="29">
        <v>0.134931710274176</v>
      </c>
      <c r="L44" s="23"/>
      <c r="M44" s="6">
        <v>44048</v>
      </c>
      <c r="N44" s="24">
        <v>0.170492468791604</v>
      </c>
    </row>
    <row r="45" spans="1:14" x14ac:dyDescent="0.2">
      <c r="A45" s="20">
        <v>44047</v>
      </c>
      <c r="B45" s="21">
        <v>57929</v>
      </c>
      <c r="C45" s="21">
        <v>8306</v>
      </c>
      <c r="D45" s="22">
        <v>0.138396300061084</v>
      </c>
      <c r="E45" s="21"/>
      <c r="F45" s="6">
        <v>44047</v>
      </c>
      <c r="G45" s="21">
        <v>42022</v>
      </c>
      <c r="H45" s="21">
        <v>0</v>
      </c>
      <c r="I45" s="21">
        <v>5078</v>
      </c>
      <c r="J45" s="21">
        <v>0</v>
      </c>
      <c r="K45" s="29">
        <v>0.141299241791902</v>
      </c>
      <c r="L45" s="23"/>
      <c r="M45" s="6">
        <v>44047</v>
      </c>
      <c r="N45" s="24">
        <v>0.155752615441338</v>
      </c>
    </row>
    <row r="46" spans="1:14" x14ac:dyDescent="0.2">
      <c r="A46" s="20">
        <v>44046</v>
      </c>
      <c r="B46" s="21">
        <v>105396</v>
      </c>
      <c r="C46" s="21">
        <v>16063</v>
      </c>
      <c r="D46" s="22">
        <v>0.139793650215251</v>
      </c>
      <c r="E46" s="21"/>
      <c r="F46" s="6">
        <v>44046</v>
      </c>
      <c r="G46" s="21">
        <v>47319</v>
      </c>
      <c r="H46" s="21">
        <v>0</v>
      </c>
      <c r="I46" s="21">
        <v>6121</v>
      </c>
      <c r="J46" s="21">
        <v>0</v>
      </c>
      <c r="K46" s="29">
        <v>0.1468265496468</v>
      </c>
      <c r="L46" s="23"/>
      <c r="M46" s="6">
        <v>44046</v>
      </c>
      <c r="N46" s="24">
        <v>0.138818205441236</v>
      </c>
    </row>
    <row r="47" spans="1:14" x14ac:dyDescent="0.2">
      <c r="A47" s="20">
        <v>44045</v>
      </c>
      <c r="B47" s="21">
        <v>101826</v>
      </c>
      <c r="C47" s="21">
        <v>13600</v>
      </c>
      <c r="D47" s="22">
        <v>0.137158526652767</v>
      </c>
      <c r="E47" s="21"/>
      <c r="F47" s="6">
        <v>44045</v>
      </c>
      <c r="G47" s="21">
        <v>13382</v>
      </c>
      <c r="H47" s="21">
        <v>0</v>
      </c>
      <c r="I47" s="21">
        <v>1857</v>
      </c>
      <c r="J47" s="21">
        <v>0</v>
      </c>
      <c r="K47" s="29">
        <v>0.152682100508187</v>
      </c>
      <c r="L47" s="23"/>
      <c r="M47" s="6">
        <v>44045</v>
      </c>
      <c r="N47" s="24">
        <v>0.135702384004102</v>
      </c>
    </row>
    <row r="48" spans="1:14" x14ac:dyDescent="0.2">
      <c r="A48" s="20">
        <v>44044</v>
      </c>
      <c r="B48" s="21">
        <v>51655</v>
      </c>
      <c r="C48" s="21">
        <v>8768</v>
      </c>
      <c r="D48" s="22">
        <v>0.143665655887595</v>
      </c>
      <c r="E48" s="21"/>
      <c r="F48" s="6">
        <v>44044</v>
      </c>
      <c r="G48" s="21">
        <v>17827</v>
      </c>
      <c r="H48" s="21">
        <v>0</v>
      </c>
      <c r="I48" s="21">
        <v>2603</v>
      </c>
      <c r="J48" s="21">
        <v>0</v>
      </c>
      <c r="K48" s="29">
        <v>0.154503114345536</v>
      </c>
      <c r="L48" s="23"/>
      <c r="M48" s="6">
        <v>44044</v>
      </c>
      <c r="N48" s="24">
        <v>0.131163085461612</v>
      </c>
    </row>
    <row r="49" spans="1:14" x14ac:dyDescent="0.2">
      <c r="A49" s="20">
        <v>44043</v>
      </c>
      <c r="B49" s="21">
        <v>41064</v>
      </c>
      <c r="C49" s="21">
        <v>3302</v>
      </c>
      <c r="D49" s="22">
        <v>0.142741788107897</v>
      </c>
      <c r="E49" s="21"/>
      <c r="F49" s="6">
        <v>44043</v>
      </c>
      <c r="G49" s="21">
        <v>41432</v>
      </c>
      <c r="H49" s="21">
        <v>1188</v>
      </c>
      <c r="I49" s="21">
        <v>6390</v>
      </c>
      <c r="J49" s="21">
        <v>85</v>
      </c>
      <c r="K49" s="29">
        <v>0.155555306979276</v>
      </c>
      <c r="L49" s="23"/>
      <c r="M49" s="6">
        <v>44043</v>
      </c>
      <c r="N49" s="24">
        <v>0.120460817183075</v>
      </c>
    </row>
    <row r="50" spans="1:14" x14ac:dyDescent="0.2">
      <c r="A50" s="20">
        <v>44042</v>
      </c>
      <c r="B50" s="21">
        <v>42241</v>
      </c>
      <c r="C50" s="21">
        <v>5124</v>
      </c>
      <c r="D50" s="22">
        <v>0.156483318225807</v>
      </c>
      <c r="E50" s="21"/>
      <c r="F50" s="6">
        <v>44042</v>
      </c>
      <c r="G50" s="21">
        <v>44128</v>
      </c>
      <c r="H50" s="21">
        <v>2042</v>
      </c>
      <c r="I50" s="21">
        <v>6342</v>
      </c>
      <c r="J50" s="21">
        <v>225</v>
      </c>
      <c r="K50" s="29">
        <v>0.157416987552133</v>
      </c>
      <c r="L50" s="23"/>
      <c r="M50" s="6">
        <v>44042</v>
      </c>
      <c r="N50" s="24">
        <v>0.121223056911386</v>
      </c>
    </row>
    <row r="51" spans="1:14" x14ac:dyDescent="0.2">
      <c r="A51" s="20">
        <v>44041</v>
      </c>
      <c r="B51" s="21">
        <v>23896</v>
      </c>
      <c r="C51" s="21">
        <v>3518</v>
      </c>
      <c r="D51" s="22">
        <v>0.163933510266797</v>
      </c>
      <c r="E51" s="21"/>
      <c r="F51" s="6">
        <v>44041</v>
      </c>
      <c r="G51" s="21">
        <v>47697</v>
      </c>
      <c r="H51" s="21">
        <v>544</v>
      </c>
      <c r="I51" s="21">
        <v>7644</v>
      </c>
      <c r="J51" s="21">
        <v>51</v>
      </c>
      <c r="K51" s="29">
        <v>0.161338688448961</v>
      </c>
      <c r="L51" s="23"/>
      <c r="M51" s="6">
        <v>44041</v>
      </c>
      <c r="N51" s="24">
        <v>0.120905628818978</v>
      </c>
    </row>
    <row r="52" spans="1:14" x14ac:dyDescent="0.2">
      <c r="A52" s="20">
        <v>44040</v>
      </c>
      <c r="B52" s="21">
        <v>18124</v>
      </c>
      <c r="C52" s="21">
        <v>3334</v>
      </c>
      <c r="D52" s="22">
        <v>0.16621458376661</v>
      </c>
      <c r="E52" s="21"/>
      <c r="F52" s="6">
        <v>44040</v>
      </c>
      <c r="G52" s="21">
        <v>46043</v>
      </c>
      <c r="H52" s="21">
        <v>6</v>
      </c>
      <c r="I52" s="21">
        <v>7091</v>
      </c>
      <c r="J52" s="21">
        <v>2</v>
      </c>
      <c r="K52" s="29">
        <v>0.161651159170181</v>
      </c>
      <c r="L52" s="23"/>
      <c r="M52" s="6">
        <v>44040</v>
      </c>
      <c r="N52" s="24">
        <v>0.125495151877212</v>
      </c>
    </row>
    <row r="53" spans="1:14" x14ac:dyDescent="0.2">
      <c r="A53" s="20">
        <v>44039</v>
      </c>
      <c r="B53" s="21">
        <v>39191</v>
      </c>
      <c r="C53" s="21">
        <v>5970</v>
      </c>
      <c r="D53" s="22">
        <v>0.164541780838625</v>
      </c>
      <c r="E53" s="21"/>
      <c r="F53" s="6">
        <v>44039</v>
      </c>
      <c r="G53" s="21">
        <v>51353</v>
      </c>
      <c r="H53" s="21">
        <v>8</v>
      </c>
      <c r="I53" s="21">
        <v>8270</v>
      </c>
      <c r="J53" s="21">
        <v>0</v>
      </c>
      <c r="K53" s="29">
        <v>0.164580954702313</v>
      </c>
      <c r="L53" s="23"/>
      <c r="M53" s="6">
        <v>44039</v>
      </c>
      <c r="N53" s="24">
        <v>0.128258321180011</v>
      </c>
    </row>
    <row r="54" spans="1:14" x14ac:dyDescent="0.2">
      <c r="A54" s="20">
        <v>44038</v>
      </c>
      <c r="B54" s="21">
        <v>43035</v>
      </c>
      <c r="C54" s="21">
        <v>7223</v>
      </c>
      <c r="D54" s="22">
        <v>0.169838813615673</v>
      </c>
      <c r="E54" s="21"/>
      <c r="F54" s="6">
        <v>44038</v>
      </c>
      <c r="G54" s="21">
        <v>13759</v>
      </c>
      <c r="H54" s="21">
        <v>0</v>
      </c>
      <c r="I54" s="21">
        <v>2399</v>
      </c>
      <c r="J54" s="21">
        <v>0</v>
      </c>
      <c r="K54" s="29">
        <v>0.169537931077251</v>
      </c>
      <c r="L54" s="23"/>
      <c r="M54" s="6">
        <v>44038</v>
      </c>
      <c r="N54" s="24">
        <v>0.132150123332313</v>
      </c>
    </row>
    <row r="55" spans="1:14" x14ac:dyDescent="0.2">
      <c r="A55" s="20">
        <v>44037</v>
      </c>
      <c r="B55" s="21">
        <v>27748</v>
      </c>
      <c r="C55" s="21">
        <v>5116</v>
      </c>
      <c r="D55" s="22">
        <v>0.171888404797551</v>
      </c>
      <c r="E55" s="21"/>
      <c r="F55" s="6">
        <v>44037</v>
      </c>
      <c r="G55" s="21">
        <v>19994</v>
      </c>
      <c r="H55" s="21">
        <v>0</v>
      </c>
      <c r="I55" s="21">
        <v>3220</v>
      </c>
      <c r="J55" s="21">
        <v>0</v>
      </c>
      <c r="K55" s="29">
        <v>0.170403067974661</v>
      </c>
      <c r="L55" s="23"/>
      <c r="M55" s="6">
        <v>44037</v>
      </c>
      <c r="N55" s="24">
        <v>0.137583378845596</v>
      </c>
    </row>
    <row r="56" spans="1:14" x14ac:dyDescent="0.2">
      <c r="A56" s="20">
        <v>44036</v>
      </c>
      <c r="B56" s="21">
        <v>34128</v>
      </c>
      <c r="C56" s="21">
        <v>5450</v>
      </c>
      <c r="D56" s="22">
        <v>0.172902478368083</v>
      </c>
      <c r="E56" s="21"/>
      <c r="F56" s="6">
        <v>44036</v>
      </c>
      <c r="G56" s="21">
        <v>55670</v>
      </c>
      <c r="H56" s="21">
        <v>9</v>
      </c>
      <c r="I56" s="21">
        <v>9029</v>
      </c>
      <c r="J56" s="21">
        <v>1</v>
      </c>
      <c r="K56" s="29">
        <v>0.172254754776725</v>
      </c>
      <c r="L56" s="23"/>
      <c r="M56" s="6">
        <v>44036</v>
      </c>
      <c r="N56" s="24">
        <v>0.134354288378076</v>
      </c>
    </row>
    <row r="57" spans="1:14" x14ac:dyDescent="0.2">
      <c r="A57" s="20">
        <v>44035</v>
      </c>
      <c r="B57" s="21">
        <v>28648</v>
      </c>
      <c r="C57" s="21">
        <v>4597</v>
      </c>
      <c r="D57" s="22">
        <v>0.176306335984439</v>
      </c>
      <c r="E57" s="21"/>
      <c r="F57" s="6">
        <v>44035</v>
      </c>
      <c r="G57" s="21">
        <v>59686</v>
      </c>
      <c r="H57" s="21">
        <v>27</v>
      </c>
      <c r="I57" s="21">
        <v>9852</v>
      </c>
      <c r="J57" s="21">
        <v>3</v>
      </c>
      <c r="K57" s="29">
        <v>0.174752712511332</v>
      </c>
      <c r="L57" s="23"/>
      <c r="M57" s="6">
        <v>44035</v>
      </c>
      <c r="N57" s="24">
        <v>0.137338843330966</v>
      </c>
    </row>
    <row r="58" spans="1:14" x14ac:dyDescent="0.2">
      <c r="A58" s="20">
        <v>44034</v>
      </c>
      <c r="B58" s="21">
        <v>35117</v>
      </c>
      <c r="C58" s="21">
        <v>5873</v>
      </c>
      <c r="D58" s="22">
        <v>0.177266965759936</v>
      </c>
      <c r="E58" s="21"/>
      <c r="F58" s="6">
        <v>44034</v>
      </c>
      <c r="G58" s="21">
        <v>55337</v>
      </c>
      <c r="H58" s="21">
        <v>5</v>
      </c>
      <c r="I58" s="21">
        <v>8934</v>
      </c>
      <c r="J58" s="21">
        <v>1</v>
      </c>
      <c r="K58" s="29">
        <v>0.17637912840432</v>
      </c>
      <c r="L58" s="23"/>
      <c r="M58" s="6">
        <v>44034</v>
      </c>
      <c r="N58" s="24">
        <v>0.138969150238489</v>
      </c>
    </row>
    <row r="59" spans="1:14" x14ac:dyDescent="0.2">
      <c r="A59" s="20">
        <v>44033</v>
      </c>
      <c r="B59" s="21">
        <v>38107</v>
      </c>
      <c r="C59" s="21">
        <v>6244</v>
      </c>
      <c r="D59" s="22">
        <v>0.178920523433254</v>
      </c>
      <c r="E59" s="21"/>
      <c r="F59" s="6">
        <v>44033</v>
      </c>
      <c r="G59" s="21">
        <v>55956</v>
      </c>
      <c r="H59" s="21">
        <v>0</v>
      </c>
      <c r="I59" s="21">
        <v>9608</v>
      </c>
      <c r="J59" s="21">
        <v>0</v>
      </c>
      <c r="K59" s="29">
        <v>0.17792299982187</v>
      </c>
      <c r="L59" s="23"/>
      <c r="M59" s="6">
        <v>44033</v>
      </c>
      <c r="N59" s="24">
        <v>0.141801367683446</v>
      </c>
    </row>
    <row r="60" spans="1:14" x14ac:dyDescent="0.2">
      <c r="A60" s="20">
        <v>44032</v>
      </c>
      <c r="B60" s="21">
        <v>36848</v>
      </c>
      <c r="C60" s="21">
        <v>6875</v>
      </c>
      <c r="D60" s="22">
        <v>0.176868207636996</v>
      </c>
      <c r="E60" s="21"/>
      <c r="F60" s="6">
        <v>44032</v>
      </c>
      <c r="G60" s="21">
        <v>62062</v>
      </c>
      <c r="H60" s="21">
        <v>1</v>
      </c>
      <c r="I60" s="21">
        <v>11630</v>
      </c>
      <c r="J60" s="21">
        <v>0</v>
      </c>
      <c r="K60" s="29">
        <v>0.178697923994145</v>
      </c>
      <c r="L60" s="23"/>
      <c r="M60" s="6">
        <v>44032</v>
      </c>
      <c r="N60" s="24">
        <v>0.150474045502974</v>
      </c>
    </row>
    <row r="61" spans="1:14" x14ac:dyDescent="0.2">
      <c r="A61" s="20">
        <v>44031</v>
      </c>
      <c r="B61" s="21">
        <v>37192</v>
      </c>
      <c r="C61" s="21">
        <v>6718</v>
      </c>
      <c r="D61" s="22">
        <v>0.177752994630318</v>
      </c>
      <c r="E61" s="21"/>
      <c r="F61" s="6">
        <v>44031</v>
      </c>
      <c r="G61" s="21">
        <v>19287</v>
      </c>
      <c r="H61" s="21">
        <v>0</v>
      </c>
      <c r="I61" s="21">
        <v>3620</v>
      </c>
      <c r="J61" s="21">
        <v>0</v>
      </c>
      <c r="K61" s="29">
        <v>0.179290514956456</v>
      </c>
      <c r="L61" s="23"/>
      <c r="M61" s="6">
        <v>44031</v>
      </c>
      <c r="N61" s="24">
        <v>0.146696097689395</v>
      </c>
    </row>
    <row r="62" spans="1:14" x14ac:dyDescent="0.2">
      <c r="A62" s="20">
        <v>44030</v>
      </c>
      <c r="B62" s="21">
        <v>38551</v>
      </c>
      <c r="C62" s="21">
        <v>7225</v>
      </c>
      <c r="D62" s="22">
        <v>0.176259994123378</v>
      </c>
      <c r="E62" s="21"/>
      <c r="F62" s="6">
        <v>44030</v>
      </c>
      <c r="G62" s="21">
        <v>33668</v>
      </c>
      <c r="H62" s="21">
        <v>1</v>
      </c>
      <c r="I62" s="21">
        <v>6182</v>
      </c>
      <c r="J62" s="21">
        <v>1</v>
      </c>
      <c r="K62" s="29">
        <v>0.179739206484345</v>
      </c>
      <c r="L62" s="23"/>
      <c r="M62" s="6">
        <v>44030</v>
      </c>
      <c r="N62" s="24">
        <v>0.150342348900162</v>
      </c>
    </row>
    <row r="63" spans="1:14" x14ac:dyDescent="0.2">
      <c r="A63" s="20">
        <v>44029</v>
      </c>
      <c r="B63" s="21">
        <v>40525</v>
      </c>
      <c r="C63" s="21">
        <v>7424</v>
      </c>
      <c r="D63" s="22">
        <v>0.178306465324039</v>
      </c>
      <c r="E63" s="21"/>
      <c r="F63" s="6">
        <v>44029</v>
      </c>
      <c r="G63" s="21">
        <v>60328</v>
      </c>
      <c r="H63" s="21">
        <v>0</v>
      </c>
      <c r="I63" s="21">
        <v>10696</v>
      </c>
      <c r="J63" s="21">
        <v>0</v>
      </c>
      <c r="K63" s="29">
        <v>0.180382923662271</v>
      </c>
      <c r="L63" s="23"/>
      <c r="M63" s="6">
        <v>44029</v>
      </c>
      <c r="N63" s="24">
        <v>0.160472666264789</v>
      </c>
    </row>
    <row r="64" spans="1:14" x14ac:dyDescent="0.2">
      <c r="A64" s="20">
        <v>44028</v>
      </c>
      <c r="B64" s="21">
        <v>13496</v>
      </c>
      <c r="C64" s="21">
        <v>2156</v>
      </c>
      <c r="D64" s="22">
        <v>0.175447243176132</v>
      </c>
      <c r="E64" s="21"/>
      <c r="F64" s="6">
        <v>44028</v>
      </c>
      <c r="G64" s="21">
        <v>69667</v>
      </c>
      <c r="H64" s="21">
        <v>0</v>
      </c>
      <c r="I64" s="21">
        <v>12174</v>
      </c>
      <c r="J64" s="21">
        <v>0</v>
      </c>
      <c r="K64" s="29">
        <v>0.180458611156286</v>
      </c>
      <c r="L64" s="23"/>
      <c r="M64" s="6">
        <v>44028</v>
      </c>
      <c r="N64" s="24">
        <v>0.174273968829132</v>
      </c>
    </row>
    <row r="65" spans="1:14" x14ac:dyDescent="0.2">
      <c r="A65" s="20">
        <v>44027</v>
      </c>
      <c r="B65" s="21">
        <v>34471</v>
      </c>
      <c r="C65" s="21">
        <v>6154</v>
      </c>
      <c r="D65" s="22">
        <v>0.170303512793705</v>
      </c>
      <c r="E65" s="21"/>
      <c r="F65" s="6">
        <v>44027</v>
      </c>
      <c r="G65" s="21">
        <v>75159</v>
      </c>
      <c r="H65" s="21">
        <v>0</v>
      </c>
      <c r="I65" s="21">
        <v>13011</v>
      </c>
      <c r="J65" s="21">
        <v>0</v>
      </c>
      <c r="K65" s="29">
        <v>0.181979607961805</v>
      </c>
      <c r="L65" s="23"/>
      <c r="M65" s="6">
        <v>44027</v>
      </c>
      <c r="N65" s="24">
        <v>0.168850852078015</v>
      </c>
    </row>
    <row r="66" spans="1:14" x14ac:dyDescent="0.2">
      <c r="A66" s="20">
        <v>44026</v>
      </c>
      <c r="B66" s="21">
        <v>42573</v>
      </c>
      <c r="C66" s="21">
        <v>6543</v>
      </c>
      <c r="D66" s="22">
        <v>0.173037169018812</v>
      </c>
      <c r="E66" s="21"/>
      <c r="F66" s="6">
        <v>44026</v>
      </c>
      <c r="G66" s="21">
        <v>84980</v>
      </c>
      <c r="H66" s="21">
        <v>0</v>
      </c>
      <c r="I66" s="21">
        <v>15086</v>
      </c>
      <c r="J66" s="21">
        <v>0</v>
      </c>
      <c r="K66" s="29">
        <v>0.185650890601908</v>
      </c>
      <c r="L66" s="23"/>
      <c r="M66" s="6">
        <v>44026</v>
      </c>
      <c r="N66" s="24">
        <v>0.168121285766811</v>
      </c>
    </row>
    <row r="67" spans="1:14" x14ac:dyDescent="0.2">
      <c r="A67" s="20">
        <v>44025</v>
      </c>
      <c r="B67" s="21">
        <v>35292</v>
      </c>
      <c r="C67" s="21">
        <v>6814</v>
      </c>
      <c r="D67" s="22">
        <v>0.178115329985289</v>
      </c>
      <c r="E67" s="21"/>
      <c r="F67" s="6">
        <v>44025</v>
      </c>
      <c r="G67" s="21">
        <v>79469</v>
      </c>
      <c r="H67" s="21">
        <v>1</v>
      </c>
      <c r="I67" s="21">
        <v>14990</v>
      </c>
      <c r="J67" s="21">
        <v>1</v>
      </c>
      <c r="K67" s="29">
        <v>0.189636790396811</v>
      </c>
      <c r="L67" s="23"/>
      <c r="M67" s="6">
        <v>44025</v>
      </c>
      <c r="N67" s="24">
        <v>0.168937950624415</v>
      </c>
    </row>
    <row r="68" spans="1:14" x14ac:dyDescent="0.2">
      <c r="A68" s="20">
        <v>44024</v>
      </c>
      <c r="B68" s="21">
        <v>53744</v>
      </c>
      <c r="C68" s="21">
        <v>9274</v>
      </c>
      <c r="D68" s="22">
        <v>0.176518862920086</v>
      </c>
      <c r="E68" s="21"/>
      <c r="F68" s="6">
        <v>44024</v>
      </c>
      <c r="G68" s="21">
        <v>27796</v>
      </c>
      <c r="H68" s="21">
        <v>0</v>
      </c>
      <c r="I68" s="21">
        <v>5339</v>
      </c>
      <c r="J68" s="21">
        <v>0</v>
      </c>
      <c r="K68" s="29">
        <v>0.193928351837267</v>
      </c>
      <c r="L68" s="23"/>
      <c r="M68" s="6">
        <v>44024</v>
      </c>
      <c r="N68" s="24">
        <v>0.168490100851231</v>
      </c>
    </row>
    <row r="69" spans="1:14" x14ac:dyDescent="0.2">
      <c r="A69" s="20">
        <v>44023</v>
      </c>
      <c r="B69" s="21">
        <v>38695</v>
      </c>
      <c r="C69" s="21">
        <v>7780</v>
      </c>
      <c r="D69" s="22">
        <v>0.18019293107834</v>
      </c>
      <c r="E69" s="21"/>
      <c r="F69" s="6">
        <v>44023</v>
      </c>
      <c r="G69" s="21">
        <v>43889</v>
      </c>
      <c r="H69" s="21">
        <v>0</v>
      </c>
      <c r="I69" s="21">
        <v>8304</v>
      </c>
      <c r="J69" s="21">
        <v>0</v>
      </c>
      <c r="K69" s="29">
        <v>0.196518778602185</v>
      </c>
      <c r="L69" s="23"/>
      <c r="M69" s="6">
        <v>44023</v>
      </c>
      <c r="N69" s="24">
        <v>0.16329665986635</v>
      </c>
    </row>
    <row r="70" spans="1:14" x14ac:dyDescent="0.2">
      <c r="A70" s="20">
        <v>44022</v>
      </c>
      <c r="B70" s="21">
        <v>47524</v>
      </c>
      <c r="C70" s="21">
        <v>7912</v>
      </c>
      <c r="D70" s="22">
        <v>0.179700158785309</v>
      </c>
      <c r="E70" s="21"/>
      <c r="F70" s="6">
        <v>44022</v>
      </c>
      <c r="G70" s="21">
        <v>80214</v>
      </c>
      <c r="H70" s="21">
        <v>0</v>
      </c>
      <c r="I70" s="21">
        <v>14318</v>
      </c>
      <c r="J70" s="21">
        <v>0</v>
      </c>
      <c r="K70" s="29">
        <v>0.198815709343457</v>
      </c>
      <c r="L70" s="23"/>
      <c r="M70" s="6">
        <v>44022</v>
      </c>
      <c r="N70" s="24">
        <v>0.158123611363414</v>
      </c>
    </row>
    <row r="71" spans="1:14" x14ac:dyDescent="0.2">
      <c r="A71" s="20">
        <v>44021</v>
      </c>
      <c r="B71" s="21">
        <v>60472</v>
      </c>
      <c r="C71" s="21">
        <v>8789</v>
      </c>
      <c r="D71" s="22">
        <v>0.170533427741419</v>
      </c>
      <c r="E71" s="21"/>
      <c r="F71" s="6">
        <v>44021</v>
      </c>
      <c r="G71" s="21">
        <v>84364</v>
      </c>
      <c r="H71" s="21">
        <v>0</v>
      </c>
      <c r="I71" s="21">
        <v>15550</v>
      </c>
      <c r="J71" s="21">
        <v>0</v>
      </c>
      <c r="K71" s="29">
        <v>0.204057750170518</v>
      </c>
      <c r="L71" s="23"/>
      <c r="M71" s="6">
        <v>44021</v>
      </c>
      <c r="N71" s="24">
        <v>0.14464341297691</v>
      </c>
    </row>
    <row r="72" spans="1:14" x14ac:dyDescent="0.2">
      <c r="A72" s="20">
        <v>44020</v>
      </c>
      <c r="B72" s="21">
        <v>40487</v>
      </c>
      <c r="C72" s="21">
        <v>8050</v>
      </c>
      <c r="D72" s="22">
        <v>0.168717078516633</v>
      </c>
      <c r="E72" s="21"/>
      <c r="F72" s="6">
        <v>44020</v>
      </c>
      <c r="G72" s="21">
        <v>87833</v>
      </c>
      <c r="H72" s="21">
        <v>0</v>
      </c>
      <c r="I72" s="21">
        <v>17111</v>
      </c>
      <c r="J72" s="21">
        <v>0</v>
      </c>
      <c r="K72" s="29">
        <v>0.206798272898609</v>
      </c>
      <c r="L72" s="23"/>
      <c r="M72" s="6">
        <v>44020</v>
      </c>
      <c r="N72" s="24">
        <v>0.155603436778509</v>
      </c>
    </row>
    <row r="73" spans="1:14" x14ac:dyDescent="0.2">
      <c r="A73" s="20">
        <v>44019</v>
      </c>
      <c r="B73" s="21">
        <v>39194</v>
      </c>
      <c r="C73" s="21">
        <v>7560</v>
      </c>
      <c r="D73" s="22">
        <v>0.15878134388722</v>
      </c>
      <c r="E73" s="21"/>
      <c r="F73" s="6">
        <v>44019</v>
      </c>
      <c r="G73" s="21">
        <v>85104</v>
      </c>
      <c r="H73" s="21">
        <v>1</v>
      </c>
      <c r="I73" s="21">
        <v>17056</v>
      </c>
      <c r="J73" s="21">
        <v>1</v>
      </c>
      <c r="K73" s="29">
        <v>0.207992092629201</v>
      </c>
      <c r="L73" s="23"/>
      <c r="M73" s="6">
        <v>44019</v>
      </c>
      <c r="N73" s="24">
        <v>0.150252405273785</v>
      </c>
    </row>
    <row r="74" spans="1:14" x14ac:dyDescent="0.2">
      <c r="A74" s="20">
        <v>44018</v>
      </c>
      <c r="B74" s="21">
        <v>40354</v>
      </c>
      <c r="C74" s="21">
        <v>7204</v>
      </c>
      <c r="D74" s="22">
        <v>0.159123236124177</v>
      </c>
      <c r="E74" s="21"/>
      <c r="F74" s="6">
        <v>44018</v>
      </c>
      <c r="G74" s="21">
        <v>77091</v>
      </c>
      <c r="H74" s="21">
        <v>1</v>
      </c>
      <c r="I74" s="21">
        <v>16626</v>
      </c>
      <c r="J74" s="21">
        <v>1</v>
      </c>
      <c r="K74" s="29">
        <v>0.207255316759024</v>
      </c>
      <c r="L74" s="23"/>
      <c r="M74" s="6">
        <v>44018</v>
      </c>
      <c r="N74" s="24">
        <v>0.135071945000781</v>
      </c>
    </row>
    <row r="75" spans="1:14" x14ac:dyDescent="0.2">
      <c r="A75" s="20">
        <v>44017</v>
      </c>
      <c r="B75" s="21">
        <v>39912</v>
      </c>
      <c r="C75" s="21">
        <v>7959</v>
      </c>
      <c r="D75" s="22">
        <v>0.160371422054069</v>
      </c>
      <c r="E75" s="21"/>
      <c r="F75" s="6">
        <v>44017</v>
      </c>
      <c r="G75" s="21">
        <v>29665</v>
      </c>
      <c r="H75" s="21">
        <v>0</v>
      </c>
      <c r="I75" s="21">
        <v>6966</v>
      </c>
      <c r="J75" s="21">
        <v>0</v>
      </c>
      <c r="K75" s="29">
        <v>0.204248927731775</v>
      </c>
      <c r="L75" s="23"/>
      <c r="M75" s="6">
        <v>44017</v>
      </c>
      <c r="N75" s="24">
        <v>0.135008997503918</v>
      </c>
    </row>
    <row r="76" spans="1:14" x14ac:dyDescent="0.2">
      <c r="A76" s="20">
        <v>44016</v>
      </c>
      <c r="B76" s="21">
        <v>40020</v>
      </c>
      <c r="C76" s="21">
        <v>7867</v>
      </c>
      <c r="D76" s="22">
        <v>0.150679287177668</v>
      </c>
      <c r="E76" s="21"/>
      <c r="F76" s="6">
        <v>44016</v>
      </c>
      <c r="G76" s="21">
        <v>18789</v>
      </c>
      <c r="H76" s="21">
        <v>0</v>
      </c>
      <c r="I76" s="21">
        <v>4435</v>
      </c>
      <c r="J76" s="21">
        <v>0</v>
      </c>
      <c r="K76" s="29">
        <v>0.203094570789817</v>
      </c>
      <c r="L76" s="23"/>
      <c r="M76" s="6">
        <v>44016</v>
      </c>
      <c r="N76" s="24">
        <v>0.135172706413055</v>
      </c>
    </row>
    <row r="77" spans="1:14" x14ac:dyDescent="0.2">
      <c r="A77" s="20">
        <v>44015</v>
      </c>
      <c r="B77" s="21">
        <v>41795</v>
      </c>
      <c r="C77" s="21">
        <v>4112</v>
      </c>
      <c r="D77" s="22">
        <v>0.146554059137762</v>
      </c>
      <c r="E77" s="21"/>
      <c r="F77" s="6">
        <v>44015</v>
      </c>
      <c r="G77" s="21">
        <v>55523</v>
      </c>
      <c r="H77" s="21">
        <v>0</v>
      </c>
      <c r="I77" s="21">
        <v>11707</v>
      </c>
      <c r="J77" s="21">
        <v>0</v>
      </c>
      <c r="K77" s="29">
        <v>0.202453045125407</v>
      </c>
      <c r="L77" s="23"/>
      <c r="M77" s="6">
        <v>44015</v>
      </c>
      <c r="N77" s="24">
        <v>0.131547955057983</v>
      </c>
    </row>
    <row r="78" spans="1:14" x14ac:dyDescent="0.2">
      <c r="A78" s="20">
        <v>44014</v>
      </c>
      <c r="B78" s="21">
        <v>41108</v>
      </c>
      <c r="C78" s="21">
        <v>4973</v>
      </c>
      <c r="D78" s="22">
        <v>0.15635373657931</v>
      </c>
      <c r="E78" s="21"/>
      <c r="F78" s="6">
        <v>44014</v>
      </c>
      <c r="G78" s="21">
        <v>80014</v>
      </c>
      <c r="H78" s="21">
        <v>1</v>
      </c>
      <c r="I78" s="21">
        <v>15851</v>
      </c>
      <c r="J78" s="21">
        <v>1</v>
      </c>
      <c r="K78" s="29">
        <v>0.19800676120648</v>
      </c>
      <c r="L78" s="23"/>
      <c r="M78" s="6">
        <v>44014</v>
      </c>
      <c r="N78" s="24">
        <v>0.139178449136373</v>
      </c>
    </row>
    <row r="79" spans="1:14" x14ac:dyDescent="0.2">
      <c r="A79" s="20">
        <v>44013</v>
      </c>
      <c r="B79" s="21">
        <v>34545</v>
      </c>
      <c r="C79" s="21">
        <v>4296</v>
      </c>
      <c r="D79" s="22">
        <v>0.163184995645091</v>
      </c>
      <c r="E79" s="21"/>
      <c r="F79" s="6">
        <v>44013</v>
      </c>
      <c r="G79" s="21">
        <v>78729</v>
      </c>
      <c r="H79" s="21">
        <v>2</v>
      </c>
      <c r="I79" s="21">
        <v>15734</v>
      </c>
      <c r="J79" s="21">
        <v>2</v>
      </c>
      <c r="K79" s="29">
        <v>0.19653251882624</v>
      </c>
      <c r="L79" s="23"/>
      <c r="M79" s="6">
        <v>44013</v>
      </c>
      <c r="N79" s="24">
        <v>0.133162486609809</v>
      </c>
    </row>
    <row r="80" spans="1:14" x14ac:dyDescent="0.2">
      <c r="A80" s="20">
        <v>44012</v>
      </c>
      <c r="B80" s="21">
        <v>28016</v>
      </c>
      <c r="C80" s="21">
        <v>5876</v>
      </c>
      <c r="D80" s="22">
        <v>0.169180321242528</v>
      </c>
      <c r="E80" s="21"/>
      <c r="F80" s="6">
        <v>44012</v>
      </c>
      <c r="G80" s="21">
        <v>87513</v>
      </c>
      <c r="H80" s="21">
        <v>0</v>
      </c>
      <c r="I80" s="21">
        <v>17243</v>
      </c>
      <c r="J80" s="21">
        <v>0</v>
      </c>
      <c r="K80" s="29">
        <v>0.194337121004591</v>
      </c>
      <c r="L80" s="23"/>
      <c r="M80" s="6">
        <v>44012</v>
      </c>
      <c r="N80" s="24">
        <v>0.135815420480647</v>
      </c>
    </row>
    <row r="81" spans="1:14" x14ac:dyDescent="0.2">
      <c r="A81" s="20">
        <v>44011</v>
      </c>
      <c r="B81" s="21">
        <v>28870</v>
      </c>
      <c r="C81" s="21">
        <v>5694</v>
      </c>
      <c r="D81" s="22">
        <v>0.162734900004024</v>
      </c>
      <c r="E81" s="21"/>
      <c r="F81" s="6">
        <v>44011</v>
      </c>
      <c r="G81" s="21">
        <v>83190</v>
      </c>
      <c r="H81" s="21">
        <v>1</v>
      </c>
      <c r="I81" s="21">
        <v>16587</v>
      </c>
      <c r="J81" s="21">
        <v>1</v>
      </c>
      <c r="K81" s="29">
        <v>0.193144140820513</v>
      </c>
      <c r="L81" s="23"/>
      <c r="M81" s="6">
        <v>44011</v>
      </c>
      <c r="N81" s="24">
        <v>0.140187946704315</v>
      </c>
    </row>
    <row r="82" spans="1:14" x14ac:dyDescent="0.2">
      <c r="A82" s="20">
        <v>44010</v>
      </c>
      <c r="B82" s="21">
        <v>47759</v>
      </c>
      <c r="C82" s="21">
        <v>6677</v>
      </c>
      <c r="D82" s="22">
        <v>0.150720179970337</v>
      </c>
      <c r="E82" s="21"/>
      <c r="F82" s="6">
        <v>44010</v>
      </c>
      <c r="G82" s="21">
        <v>26540</v>
      </c>
      <c r="H82" s="21">
        <v>0</v>
      </c>
      <c r="I82" s="21">
        <v>5831</v>
      </c>
      <c r="J82" s="21">
        <v>0</v>
      </c>
      <c r="K82" s="29">
        <v>0.190064676435123</v>
      </c>
      <c r="L82" s="23"/>
      <c r="M82" s="6">
        <v>44010</v>
      </c>
      <c r="N82" s="24">
        <v>0.137397290695092</v>
      </c>
    </row>
    <row r="83" spans="1:14" x14ac:dyDescent="0.2">
      <c r="A83" s="20">
        <v>44009</v>
      </c>
      <c r="B83" s="21">
        <v>43727</v>
      </c>
      <c r="C83" s="21">
        <v>7329</v>
      </c>
      <c r="D83" s="22">
        <v>0.146924597571308</v>
      </c>
      <c r="E83" s="21"/>
      <c r="F83" s="6">
        <v>44009</v>
      </c>
      <c r="G83" s="21">
        <v>44084</v>
      </c>
      <c r="H83" s="21">
        <v>0</v>
      </c>
      <c r="I83" s="21">
        <v>9280</v>
      </c>
      <c r="J83" s="21">
        <v>0</v>
      </c>
      <c r="K83" s="29">
        <v>0.188225236120242</v>
      </c>
      <c r="L83" s="23"/>
      <c r="M83" s="6">
        <v>44009</v>
      </c>
      <c r="N83" s="24">
        <v>0.143073976365148</v>
      </c>
    </row>
    <row r="84" spans="1:14" x14ac:dyDescent="0.2">
      <c r="A84" s="20">
        <v>44008</v>
      </c>
      <c r="B84" s="21">
        <v>30526</v>
      </c>
      <c r="C84" s="21">
        <v>4955</v>
      </c>
      <c r="D84" s="22">
        <v>0.137009351451139</v>
      </c>
      <c r="E84" s="21"/>
      <c r="F84" s="6">
        <v>44008</v>
      </c>
      <c r="G84" s="21">
        <v>78243</v>
      </c>
      <c r="H84" s="21">
        <v>0</v>
      </c>
      <c r="I84" s="21">
        <v>14180</v>
      </c>
      <c r="J84" s="21">
        <v>0</v>
      </c>
      <c r="K84" s="29">
        <v>0.185031249911343</v>
      </c>
      <c r="L84" s="23"/>
      <c r="M84" s="6">
        <v>44008</v>
      </c>
      <c r="N84" s="24">
        <v>0.132287185654594</v>
      </c>
    </row>
    <row r="85" spans="1:14" x14ac:dyDescent="0.2">
      <c r="A85" s="20">
        <v>44007</v>
      </c>
      <c r="B85" s="21">
        <v>8146</v>
      </c>
      <c r="C85" s="21">
        <v>1333</v>
      </c>
      <c r="D85" s="22">
        <v>0.136526467004892</v>
      </c>
      <c r="E85" s="21"/>
      <c r="F85" s="6">
        <v>44007</v>
      </c>
      <c r="G85" s="21">
        <v>70856</v>
      </c>
      <c r="H85" s="21">
        <v>1</v>
      </c>
      <c r="I85" s="21">
        <v>13346</v>
      </c>
      <c r="J85" s="21">
        <v>1</v>
      </c>
      <c r="K85" s="29">
        <v>0.183410588865801</v>
      </c>
      <c r="L85" s="23"/>
      <c r="M85" s="6">
        <v>44007</v>
      </c>
      <c r="N85" s="24">
        <v>0.117277448613854</v>
      </c>
    </row>
    <row r="86" spans="1:14" x14ac:dyDescent="0.2">
      <c r="A86" s="20">
        <v>44006</v>
      </c>
      <c r="B86" s="21">
        <v>10875</v>
      </c>
      <c r="C86" s="21">
        <v>1620</v>
      </c>
      <c r="D86" s="22">
        <v>0.133364322553512</v>
      </c>
      <c r="E86" s="21"/>
      <c r="F86" s="6">
        <v>44006</v>
      </c>
      <c r="G86" s="21">
        <v>65877</v>
      </c>
      <c r="H86" s="21">
        <v>0</v>
      </c>
      <c r="I86" s="21">
        <v>12208</v>
      </c>
      <c r="J86" s="21">
        <v>0</v>
      </c>
      <c r="K86" s="29">
        <v>0.179669284627937</v>
      </c>
      <c r="L86" s="23"/>
      <c r="M86" s="6">
        <v>44006</v>
      </c>
      <c r="N86" s="24">
        <v>0.117591882320677</v>
      </c>
    </row>
    <row r="87" spans="1:14" x14ac:dyDescent="0.2">
      <c r="A87" s="20">
        <v>44005</v>
      </c>
      <c r="B87" s="21">
        <v>28905</v>
      </c>
      <c r="C87" s="21">
        <v>4745</v>
      </c>
      <c r="D87" s="22">
        <v>0.128883187702613</v>
      </c>
      <c r="E87" s="21"/>
      <c r="F87" s="6">
        <v>44005</v>
      </c>
      <c r="G87" s="21">
        <v>56770</v>
      </c>
      <c r="H87" s="21">
        <v>1</v>
      </c>
      <c r="I87" s="21">
        <v>10760</v>
      </c>
      <c r="J87" s="21">
        <v>1</v>
      </c>
      <c r="K87" s="29">
        <v>0.17402802212312</v>
      </c>
      <c r="L87" s="23"/>
      <c r="M87" s="6">
        <v>44005</v>
      </c>
      <c r="N87" s="24">
        <v>0.104228378482081</v>
      </c>
    </row>
    <row r="88" spans="1:14" x14ac:dyDescent="0.2">
      <c r="A88" s="20">
        <v>44004</v>
      </c>
      <c r="B88" s="21">
        <v>30984</v>
      </c>
      <c r="C88" s="21">
        <v>3624</v>
      </c>
      <c r="D88" s="22">
        <v>0.125924892584119</v>
      </c>
      <c r="E88" s="21"/>
      <c r="F88" s="6">
        <v>44004</v>
      </c>
      <c r="G88" s="21">
        <v>40766</v>
      </c>
      <c r="H88" s="21">
        <v>0</v>
      </c>
      <c r="I88" s="21">
        <v>7214</v>
      </c>
      <c r="J88" s="21">
        <v>0</v>
      </c>
      <c r="K88" s="29">
        <v>0.162895840695727</v>
      </c>
      <c r="L88" s="23"/>
      <c r="M88" s="6">
        <v>44004</v>
      </c>
      <c r="N88" s="24">
        <v>0.0976379155146917</v>
      </c>
    </row>
    <row r="89" spans="1:14" x14ac:dyDescent="0.2">
      <c r="A89" s="20">
        <v>44003</v>
      </c>
      <c r="B89" s="21">
        <v>23887</v>
      </c>
      <c r="C89" s="21">
        <v>2407</v>
      </c>
      <c r="D89" s="22">
        <v>0.127723952987523</v>
      </c>
      <c r="E89" s="21"/>
      <c r="F89" s="6">
        <v>44003</v>
      </c>
      <c r="G89" s="21">
        <v>13023</v>
      </c>
      <c r="H89" s="21">
        <v>0</v>
      </c>
      <c r="I89" s="21">
        <v>2582</v>
      </c>
      <c r="J89" s="21">
        <v>0</v>
      </c>
      <c r="K89" s="29">
        <v>0.157965529467988</v>
      </c>
      <c r="L89" s="23"/>
      <c r="M89" s="6">
        <v>44003</v>
      </c>
      <c r="N89" s="24">
        <v>0.0950744510091869</v>
      </c>
    </row>
    <row r="90" spans="1:14" x14ac:dyDescent="0.2">
      <c r="A90" s="20">
        <v>44002</v>
      </c>
      <c r="B90" s="21">
        <v>31892</v>
      </c>
      <c r="C90" s="21">
        <v>3952</v>
      </c>
      <c r="D90" s="22">
        <v>0.134140897409602</v>
      </c>
      <c r="E90" s="21"/>
      <c r="F90" s="6">
        <v>44002</v>
      </c>
      <c r="G90" s="21">
        <v>26944</v>
      </c>
      <c r="H90" s="21">
        <v>0</v>
      </c>
      <c r="I90" s="21">
        <v>4928</v>
      </c>
      <c r="J90" s="21">
        <v>0</v>
      </c>
      <c r="K90" s="29">
        <v>0.156186526743399</v>
      </c>
      <c r="L90" s="23"/>
      <c r="M90" s="6">
        <v>44002</v>
      </c>
      <c r="N90" s="24">
        <v>0.0879594434332333</v>
      </c>
    </row>
    <row r="91" spans="1:14" x14ac:dyDescent="0.2">
      <c r="A91" s="20">
        <v>44001</v>
      </c>
      <c r="B91" s="21">
        <v>30290</v>
      </c>
      <c r="C91" s="21">
        <v>4843</v>
      </c>
      <c r="D91" s="22">
        <v>0.134339668191145</v>
      </c>
      <c r="E91" s="21"/>
      <c r="F91" s="6">
        <v>44001</v>
      </c>
      <c r="G91" s="21">
        <v>44833</v>
      </c>
      <c r="H91" s="21">
        <v>0</v>
      </c>
      <c r="I91" s="21">
        <v>7481</v>
      </c>
      <c r="J91" s="21">
        <v>0</v>
      </c>
      <c r="K91" s="29">
        <v>0.152820884470562</v>
      </c>
      <c r="L91" s="23"/>
      <c r="M91" s="6">
        <v>44001</v>
      </c>
      <c r="N91" s="24">
        <v>0.0893691617547851</v>
      </c>
    </row>
    <row r="92" spans="1:14" x14ac:dyDescent="0.2">
      <c r="A92" s="20">
        <v>44000</v>
      </c>
      <c r="B92" s="21">
        <v>23875</v>
      </c>
      <c r="C92" s="21">
        <v>2909</v>
      </c>
      <c r="D92" s="22">
        <v>0.125730994152047</v>
      </c>
      <c r="E92" s="21"/>
      <c r="F92" s="6">
        <v>44000</v>
      </c>
      <c r="G92" s="21">
        <v>40433</v>
      </c>
      <c r="H92" s="21">
        <v>0</v>
      </c>
      <c r="I92" s="21">
        <v>6687</v>
      </c>
      <c r="J92" s="21">
        <v>0</v>
      </c>
      <c r="K92" s="29">
        <v>0.146214450031555</v>
      </c>
      <c r="L92" s="23"/>
      <c r="M92" s="6">
        <v>44000</v>
      </c>
      <c r="N92" s="24">
        <v>0.0852571881172032</v>
      </c>
    </row>
    <row r="93" spans="1:14" x14ac:dyDescent="0.2">
      <c r="A93" s="20">
        <v>43999</v>
      </c>
      <c r="B93" s="21">
        <v>16483</v>
      </c>
      <c r="C93" s="21">
        <v>1533</v>
      </c>
      <c r="D93" s="22">
        <v>0.123014359045505</v>
      </c>
      <c r="E93" s="21"/>
      <c r="F93" s="6">
        <v>43999</v>
      </c>
      <c r="G93" s="21">
        <v>46087</v>
      </c>
      <c r="H93" s="21">
        <v>2</v>
      </c>
      <c r="I93" s="21">
        <v>7134</v>
      </c>
      <c r="J93" s="21">
        <v>2</v>
      </c>
      <c r="K93" s="29">
        <v>0.139066429491505</v>
      </c>
      <c r="L93" s="23"/>
      <c r="M93" s="6">
        <v>43999</v>
      </c>
      <c r="N93" s="24">
        <v>0.0749772863802682</v>
      </c>
    </row>
    <row r="94" spans="1:14" x14ac:dyDescent="0.2">
      <c r="A94" s="20">
        <v>43998</v>
      </c>
      <c r="B94" s="21">
        <v>21799</v>
      </c>
      <c r="C94" s="21">
        <v>3299</v>
      </c>
      <c r="D94" s="22">
        <v>0.12620831665046</v>
      </c>
      <c r="E94" s="21"/>
      <c r="F94" s="6">
        <v>43998</v>
      </c>
      <c r="G94" s="21">
        <v>48244</v>
      </c>
      <c r="H94" s="21">
        <v>0</v>
      </c>
      <c r="I94" s="21">
        <v>6379</v>
      </c>
      <c r="J94" s="21">
        <v>0</v>
      </c>
      <c r="K94" s="29">
        <v>0.131526868625362</v>
      </c>
      <c r="L94" s="23"/>
      <c r="M94" s="6">
        <v>43998</v>
      </c>
      <c r="N94" s="24">
        <v>0.0694170730420856</v>
      </c>
    </row>
    <row r="95" spans="1:14" x14ac:dyDescent="0.2">
      <c r="A95" s="20">
        <v>43997</v>
      </c>
      <c r="B95" s="21">
        <v>20325</v>
      </c>
      <c r="C95" s="21">
        <v>2585</v>
      </c>
      <c r="D95" s="22">
        <v>0.115126925818301</v>
      </c>
      <c r="E95" s="21"/>
      <c r="F95" s="6">
        <v>43997</v>
      </c>
      <c r="G95" s="21">
        <v>39902</v>
      </c>
      <c r="H95" s="21">
        <v>0</v>
      </c>
      <c r="I95" s="21">
        <v>5794</v>
      </c>
      <c r="J95" s="21">
        <v>0</v>
      </c>
      <c r="K95" s="29">
        <v>0.125711024962864</v>
      </c>
      <c r="L95" s="23"/>
      <c r="M95" s="6">
        <v>43997</v>
      </c>
      <c r="N95" s="24">
        <v>0.0670953368442515</v>
      </c>
    </row>
    <row r="96" spans="1:14" x14ac:dyDescent="0.2">
      <c r="A96" s="20">
        <v>43996</v>
      </c>
      <c r="B96" s="21">
        <v>21102</v>
      </c>
      <c r="C96" s="21">
        <v>3115</v>
      </c>
      <c r="D96" s="22">
        <v>0.101762191398412</v>
      </c>
      <c r="E96" s="21"/>
      <c r="F96" s="6">
        <v>43996</v>
      </c>
      <c r="G96" s="21">
        <v>13507</v>
      </c>
      <c r="H96" s="21">
        <v>0</v>
      </c>
      <c r="I96" s="21">
        <v>2196</v>
      </c>
      <c r="J96" s="21">
        <v>0</v>
      </c>
      <c r="K96" s="29">
        <v>0.115497496691028</v>
      </c>
      <c r="L96" s="23"/>
      <c r="M96" s="6">
        <v>43996</v>
      </c>
      <c r="N96" s="24">
        <v>0.0662192393736018</v>
      </c>
    </row>
    <row r="97" spans="1:14" x14ac:dyDescent="0.2">
      <c r="A97" s="20">
        <v>43995</v>
      </c>
      <c r="B97" s="21">
        <v>15248</v>
      </c>
      <c r="C97" s="21">
        <v>1749</v>
      </c>
      <c r="D97" s="22">
        <v>0.0824742268041237</v>
      </c>
      <c r="E97" s="21"/>
      <c r="F97" s="6">
        <v>43995</v>
      </c>
      <c r="G97" s="21">
        <v>20884</v>
      </c>
      <c r="H97" s="21">
        <v>0</v>
      </c>
      <c r="I97" s="21">
        <v>3127</v>
      </c>
      <c r="J97" s="21">
        <v>0</v>
      </c>
      <c r="K97" s="29">
        <v>0.110580013839064</v>
      </c>
      <c r="L97" s="23"/>
      <c r="M97" s="6">
        <v>43995</v>
      </c>
      <c r="N97" s="24">
        <v>0.0610773100097563</v>
      </c>
    </row>
    <row r="98" spans="1:14" x14ac:dyDescent="0.2">
      <c r="A98" s="20">
        <v>43994</v>
      </c>
      <c r="B98" s="21">
        <v>8392</v>
      </c>
      <c r="C98" s="21">
        <v>806</v>
      </c>
      <c r="D98" s="22">
        <v>0.0772101436549471</v>
      </c>
      <c r="E98" s="21"/>
      <c r="F98" s="6">
        <v>43994</v>
      </c>
      <c r="G98" s="21">
        <v>36546</v>
      </c>
      <c r="H98" s="21">
        <v>0</v>
      </c>
      <c r="I98" s="21">
        <v>4593</v>
      </c>
      <c r="J98" s="21">
        <v>-1</v>
      </c>
      <c r="K98" s="29">
        <v>0.103559279931461</v>
      </c>
      <c r="L98" s="23"/>
      <c r="M98" s="6">
        <v>43994</v>
      </c>
      <c r="N98" s="24">
        <v>0.0722393170579854</v>
      </c>
    </row>
    <row r="99" spans="1:14" x14ac:dyDescent="0.2">
      <c r="A99" s="20">
        <v>43993</v>
      </c>
      <c r="B99" s="21">
        <v>11979</v>
      </c>
      <c r="C99" s="21">
        <v>1100</v>
      </c>
      <c r="D99" s="22">
        <v>0.0775639480841395</v>
      </c>
      <c r="E99" s="21"/>
      <c r="F99" s="6">
        <v>43993</v>
      </c>
      <c r="G99" s="21">
        <v>39373</v>
      </c>
      <c r="H99" s="21">
        <v>0</v>
      </c>
      <c r="I99" s="21">
        <v>4784</v>
      </c>
      <c r="J99" s="21">
        <v>0</v>
      </c>
      <c r="K99" s="29">
        <v>0.0945225686967009</v>
      </c>
      <c r="L99" s="23"/>
      <c r="M99" s="6">
        <v>43993</v>
      </c>
      <c r="N99" s="24">
        <v>0.0705220067601478</v>
      </c>
    </row>
    <row r="100" spans="1:14" x14ac:dyDescent="0.2">
      <c r="A100" s="20">
        <v>43992</v>
      </c>
      <c r="B100" s="21">
        <v>6053</v>
      </c>
      <c r="C100" s="21">
        <v>585</v>
      </c>
      <c r="D100" s="22">
        <v>0.0767677836922332</v>
      </c>
      <c r="E100" s="21"/>
      <c r="F100" s="6">
        <v>43992</v>
      </c>
      <c r="G100" s="21">
        <v>38028</v>
      </c>
      <c r="H100" s="21">
        <v>0</v>
      </c>
      <c r="I100" s="21">
        <v>4232</v>
      </c>
      <c r="J100" s="21">
        <v>0</v>
      </c>
      <c r="K100" s="29">
        <v>0.0836598725162558</v>
      </c>
      <c r="L100" s="23"/>
      <c r="M100" s="6">
        <v>43992</v>
      </c>
      <c r="N100" s="24">
        <v>0.068464816856913</v>
      </c>
    </row>
    <row r="101" spans="1:14" x14ac:dyDescent="0.2">
      <c r="A101" s="20">
        <v>43991</v>
      </c>
      <c r="B101" s="21">
        <v>8096</v>
      </c>
      <c r="C101" s="21">
        <v>559</v>
      </c>
      <c r="D101" s="22">
        <v>0.0759530004929582</v>
      </c>
      <c r="E101" s="21"/>
      <c r="F101" s="6">
        <v>43991</v>
      </c>
      <c r="G101" s="21">
        <v>32568</v>
      </c>
      <c r="H101" s="21">
        <v>0</v>
      </c>
      <c r="I101" s="21">
        <v>3033</v>
      </c>
      <c r="J101" s="21">
        <v>0</v>
      </c>
      <c r="K101" s="29">
        <v>0.0732674652632032</v>
      </c>
      <c r="L101" s="23"/>
      <c r="M101" s="6">
        <v>43991</v>
      </c>
      <c r="N101" s="24">
        <v>0.0692396918072305</v>
      </c>
    </row>
    <row r="102" spans="1:14" x14ac:dyDescent="0.2">
      <c r="A102" s="20">
        <v>43990</v>
      </c>
      <c r="B102" s="21">
        <v>20834</v>
      </c>
      <c r="C102" s="21">
        <v>1418</v>
      </c>
      <c r="D102" s="22">
        <v>0.0760602125082883</v>
      </c>
      <c r="E102" s="21"/>
      <c r="F102" s="6">
        <v>43990</v>
      </c>
      <c r="G102" s="21">
        <v>27618</v>
      </c>
      <c r="H102" s="21">
        <v>0</v>
      </c>
      <c r="I102" s="21">
        <v>2120</v>
      </c>
      <c r="J102" s="21">
        <v>0</v>
      </c>
      <c r="K102" s="29">
        <v>0.0689759349932285</v>
      </c>
      <c r="L102" s="23"/>
      <c r="M102" s="6">
        <v>43990</v>
      </c>
      <c r="N102" s="24">
        <v>0.0666290161421452</v>
      </c>
    </row>
    <row r="103" spans="1:14" x14ac:dyDescent="0.2">
      <c r="A103" s="20">
        <v>43989</v>
      </c>
      <c r="B103" s="21">
        <v>48514</v>
      </c>
      <c r="C103" s="21">
        <v>3607</v>
      </c>
      <c r="D103" s="22">
        <v>0.0758146623345011</v>
      </c>
      <c r="E103" s="21"/>
      <c r="F103" s="6">
        <v>43989</v>
      </c>
      <c r="G103" s="21">
        <v>8754</v>
      </c>
      <c r="H103" s="21">
        <v>0</v>
      </c>
      <c r="I103" s="21">
        <v>645</v>
      </c>
      <c r="J103" s="21">
        <v>0</v>
      </c>
      <c r="K103" s="29">
        <v>0.0690164443697513</v>
      </c>
      <c r="L103" s="23"/>
      <c r="M103" s="6">
        <v>43989</v>
      </c>
      <c r="N103" s="24">
        <v>0.0711381708087966</v>
      </c>
    </row>
    <row r="104" spans="1:14" x14ac:dyDescent="0.2">
      <c r="A104" s="20">
        <v>43988</v>
      </c>
      <c r="B104" s="21">
        <v>10016</v>
      </c>
      <c r="C104" s="21">
        <v>718</v>
      </c>
      <c r="D104" s="22">
        <v>0.0762504441198532</v>
      </c>
      <c r="E104" s="21"/>
      <c r="F104" s="6">
        <v>43988</v>
      </c>
      <c r="G104" s="21">
        <v>14372</v>
      </c>
      <c r="H104" s="21">
        <v>0</v>
      </c>
      <c r="I104" s="21">
        <v>1022</v>
      </c>
      <c r="J104" s="21">
        <v>0</v>
      </c>
      <c r="K104" s="29">
        <v>0.0674522952517134</v>
      </c>
      <c r="L104" s="23"/>
      <c r="M104" s="6">
        <v>43988</v>
      </c>
      <c r="N104" s="24">
        <v>0.0800231185826311</v>
      </c>
    </row>
    <row r="105" spans="1:14" x14ac:dyDescent="0.2">
      <c r="A105" s="20">
        <v>43987</v>
      </c>
      <c r="B105" s="21">
        <v>10696</v>
      </c>
      <c r="C105" s="21">
        <v>1025</v>
      </c>
      <c r="D105" s="22">
        <v>0.0761212886923563</v>
      </c>
      <c r="E105" s="21"/>
      <c r="F105" s="6">
        <v>43987</v>
      </c>
      <c r="G105" s="21">
        <v>25031</v>
      </c>
      <c r="H105" s="21">
        <v>0</v>
      </c>
      <c r="I105" s="21">
        <v>1720</v>
      </c>
      <c r="J105" s="21">
        <v>1</v>
      </c>
      <c r="K105" s="29">
        <v>0.0673093160030299</v>
      </c>
      <c r="L105" s="23"/>
      <c r="M105" s="6">
        <v>43987</v>
      </c>
      <c r="N105" s="24">
        <v>0.064378489924739</v>
      </c>
    </row>
    <row r="106" spans="1:14" x14ac:dyDescent="0.2">
      <c r="A106" s="20">
        <v>43986</v>
      </c>
      <c r="B106" s="21">
        <v>28047</v>
      </c>
      <c r="C106" s="21">
        <v>2241</v>
      </c>
      <c r="D106" s="22">
        <v>0.074455877531462</v>
      </c>
      <c r="E106" s="21"/>
      <c r="F106" s="6">
        <v>43986</v>
      </c>
      <c r="G106" s="21">
        <v>40947</v>
      </c>
      <c r="H106" s="21">
        <v>0</v>
      </c>
      <c r="I106" s="21">
        <v>2898</v>
      </c>
      <c r="J106" s="21">
        <v>0</v>
      </c>
      <c r="K106" s="29">
        <v>0.0650610956748719</v>
      </c>
      <c r="L106" s="23"/>
      <c r="M106" s="6">
        <v>43986</v>
      </c>
      <c r="N106" s="24">
        <v>0.0602729633216677</v>
      </c>
    </row>
    <row r="107" spans="1:14" x14ac:dyDescent="0.2">
      <c r="A107" s="20">
        <v>43985</v>
      </c>
      <c r="B107" s="21">
        <v>34054</v>
      </c>
      <c r="C107" s="21">
        <v>2604</v>
      </c>
      <c r="D107" s="22">
        <v>0.0732791878172589</v>
      </c>
      <c r="E107" s="21"/>
      <c r="F107" s="6">
        <v>43985</v>
      </c>
      <c r="G107" s="21">
        <v>36536</v>
      </c>
      <c r="H107" s="21">
        <v>0</v>
      </c>
      <c r="I107" s="21">
        <v>2176</v>
      </c>
      <c r="J107" s="21">
        <v>0</v>
      </c>
      <c r="K107" s="29">
        <v>0.0631603840514591</v>
      </c>
      <c r="L107" s="23"/>
      <c r="M107" s="6">
        <v>43985</v>
      </c>
      <c r="N107" s="24">
        <v>0.062599418158065</v>
      </c>
    </row>
    <row r="108" spans="1:14" x14ac:dyDescent="0.2">
      <c r="A108" s="20">
        <v>43984</v>
      </c>
      <c r="B108" s="21">
        <v>30326</v>
      </c>
      <c r="C108" s="21">
        <v>2267</v>
      </c>
      <c r="D108" s="22">
        <v>0.0710392038791874</v>
      </c>
      <c r="E108" s="21"/>
      <c r="F108" s="6">
        <v>43984</v>
      </c>
      <c r="G108" s="21">
        <v>38722</v>
      </c>
      <c r="H108" s="21">
        <v>0</v>
      </c>
      <c r="I108" s="21">
        <v>2660</v>
      </c>
      <c r="J108" s="21">
        <v>0</v>
      </c>
      <c r="K108" s="29">
        <v>0.0634028096072882</v>
      </c>
      <c r="L108" s="23"/>
      <c r="M108" s="6">
        <v>43984</v>
      </c>
      <c r="N108" s="24">
        <v>0.0662369121209314</v>
      </c>
    </row>
    <row r="109" spans="1:14" x14ac:dyDescent="0.2">
      <c r="A109" s="20">
        <v>43983</v>
      </c>
      <c r="B109" s="21">
        <v>27321</v>
      </c>
      <c r="C109" s="21">
        <v>1865</v>
      </c>
      <c r="D109" s="22">
        <v>0.0693054332256831</v>
      </c>
      <c r="E109" s="21"/>
      <c r="F109" s="6">
        <v>43983</v>
      </c>
      <c r="G109" s="21">
        <v>31997</v>
      </c>
      <c r="H109" s="21">
        <v>0</v>
      </c>
      <c r="I109" s="21">
        <v>2430</v>
      </c>
      <c r="J109" s="21">
        <v>0</v>
      </c>
      <c r="K109" s="29">
        <v>0.0632373627102268</v>
      </c>
      <c r="L109" s="23"/>
      <c r="M109" s="6">
        <v>43983</v>
      </c>
      <c r="N109" s="24">
        <v>0.0539968846785582</v>
      </c>
    </row>
    <row r="110" spans="1:14" x14ac:dyDescent="0.2">
      <c r="A110" s="20">
        <v>43982</v>
      </c>
      <c r="B110" s="21">
        <v>11526</v>
      </c>
      <c r="C110" s="21">
        <v>869</v>
      </c>
      <c r="D110" s="22">
        <v>0.0671471120093607</v>
      </c>
      <c r="E110" s="21"/>
      <c r="F110" s="6">
        <v>43982</v>
      </c>
      <c r="G110" s="21">
        <v>15205</v>
      </c>
      <c r="H110" s="21">
        <v>0</v>
      </c>
      <c r="I110" s="21">
        <v>773</v>
      </c>
      <c r="J110" s="21">
        <v>0</v>
      </c>
      <c r="K110" s="29">
        <v>0.061108796189124</v>
      </c>
      <c r="L110" s="23"/>
      <c r="M110" s="6">
        <v>43982</v>
      </c>
      <c r="N110" s="24">
        <v>0.0543810873784045</v>
      </c>
    </row>
    <row r="111" spans="1:14" x14ac:dyDescent="0.2">
      <c r="A111" s="20">
        <v>43981</v>
      </c>
      <c r="B111" s="21">
        <v>22662</v>
      </c>
      <c r="C111" s="21">
        <v>1661</v>
      </c>
      <c r="D111" s="22">
        <v>0.0675210949553106</v>
      </c>
      <c r="E111" s="21"/>
      <c r="F111" s="6">
        <v>43981</v>
      </c>
      <c r="G111" s="21">
        <v>18829</v>
      </c>
      <c r="H111" s="21">
        <v>0</v>
      </c>
      <c r="I111" s="21">
        <v>1293</v>
      </c>
      <c r="J111" s="21">
        <v>0</v>
      </c>
      <c r="K111" s="29">
        <v>0.0639688417449803</v>
      </c>
      <c r="L111" s="23"/>
      <c r="M111" s="6">
        <v>43981</v>
      </c>
      <c r="N111" s="24"/>
    </row>
    <row r="112" spans="1:14" x14ac:dyDescent="0.2">
      <c r="A112" s="20">
        <v>43980</v>
      </c>
      <c r="B112" s="21">
        <v>4668</v>
      </c>
      <c r="C112" s="21">
        <v>302</v>
      </c>
      <c r="D112" s="22">
        <v>0.0661196859502362</v>
      </c>
      <c r="E112" s="21"/>
      <c r="F112" s="6">
        <v>43980</v>
      </c>
      <c r="G112" s="21">
        <v>37665</v>
      </c>
      <c r="H112" s="21">
        <v>0</v>
      </c>
      <c r="I112" s="21">
        <v>2077</v>
      </c>
      <c r="J112" s="21">
        <v>0</v>
      </c>
      <c r="K112" s="29">
        <v>0.0629263491663313</v>
      </c>
      <c r="L112" s="23"/>
      <c r="M112" s="6">
        <v>43980</v>
      </c>
      <c r="N112" s="24">
        <v>0.0455759871178631</v>
      </c>
    </row>
    <row r="113" spans="1:14" x14ac:dyDescent="0.2">
      <c r="A113" s="20">
        <v>43979</v>
      </c>
      <c r="B113" s="21">
        <v>17193</v>
      </c>
      <c r="C113" s="21">
        <v>1259</v>
      </c>
      <c r="D113" s="22">
        <v>0.0655086321381142</v>
      </c>
      <c r="E113" s="21"/>
      <c r="F113" s="6">
        <v>43979</v>
      </c>
      <c r="G113" s="21">
        <v>32476</v>
      </c>
      <c r="H113" s="21">
        <v>0</v>
      </c>
      <c r="I113" s="21">
        <v>1945</v>
      </c>
      <c r="J113" s="21">
        <v>0</v>
      </c>
      <c r="K113" s="29">
        <v>0.0619137226719116</v>
      </c>
      <c r="L113" s="23"/>
      <c r="M113" s="6">
        <v>43979</v>
      </c>
      <c r="N113" s="24">
        <v>0.049041765190014</v>
      </c>
    </row>
    <row r="114" spans="1:14" x14ac:dyDescent="0.2">
      <c r="A114" s="20">
        <v>43978</v>
      </c>
      <c r="B114" s="21">
        <v>12516</v>
      </c>
      <c r="C114" s="21">
        <v>743</v>
      </c>
      <c r="D114" s="22">
        <v>0.063451253512112</v>
      </c>
      <c r="E114" s="21"/>
      <c r="F114" s="6">
        <v>43978</v>
      </c>
      <c r="G114" s="21">
        <v>36737</v>
      </c>
      <c r="H114" s="21">
        <v>0</v>
      </c>
      <c r="I114" s="21">
        <v>2240</v>
      </c>
      <c r="J114" s="21">
        <v>0</v>
      </c>
      <c r="K114" s="29">
        <v>0.0610873953472981</v>
      </c>
      <c r="L114" s="23"/>
      <c r="M114" s="6">
        <v>43978</v>
      </c>
      <c r="N114" s="24">
        <v>0.0433252347494911</v>
      </c>
    </row>
    <row r="115" spans="1:14" x14ac:dyDescent="0.2">
      <c r="A115" s="20">
        <v>43977</v>
      </c>
      <c r="B115" s="21">
        <v>16515</v>
      </c>
      <c r="C115" s="21">
        <v>1091</v>
      </c>
      <c r="D115" s="22">
        <v>0.0655558759319521</v>
      </c>
      <c r="E115" s="21"/>
      <c r="F115" s="6">
        <v>43977</v>
      </c>
      <c r="G115" s="21">
        <v>38232</v>
      </c>
      <c r="H115" s="21">
        <v>0</v>
      </c>
      <c r="I115" s="21">
        <v>2594</v>
      </c>
      <c r="J115" s="21">
        <v>0</v>
      </c>
      <c r="K115" s="29">
        <v>0.0600159214026368</v>
      </c>
      <c r="L115" s="23"/>
      <c r="M115" s="6">
        <v>43977</v>
      </c>
      <c r="N115" s="24">
        <v>0.0427447147780464</v>
      </c>
    </row>
    <row r="116" spans="1:14" x14ac:dyDescent="0.2">
      <c r="A116" s="20">
        <v>43976</v>
      </c>
      <c r="B116" s="21">
        <v>27732</v>
      </c>
      <c r="C116" s="21">
        <v>1650</v>
      </c>
      <c r="D116" s="22">
        <v>0.0659785522788204</v>
      </c>
      <c r="E116" s="21"/>
      <c r="F116" s="6">
        <v>43976</v>
      </c>
      <c r="G116" s="21">
        <v>15247</v>
      </c>
      <c r="H116" s="21">
        <v>0</v>
      </c>
      <c r="I116" s="21">
        <v>957</v>
      </c>
      <c r="J116" s="21">
        <v>0</v>
      </c>
      <c r="K116" s="29">
        <v>0.0580777013964559</v>
      </c>
      <c r="L116" s="23"/>
      <c r="M116" s="6">
        <v>43976</v>
      </c>
      <c r="N116" s="24">
        <v>0.0514753727331881</v>
      </c>
    </row>
    <row r="117" spans="1:14" x14ac:dyDescent="0.2">
      <c r="A117" s="20">
        <v>43975</v>
      </c>
      <c r="B117" s="21">
        <v>14737</v>
      </c>
      <c r="C117" s="21">
        <v>1128</v>
      </c>
      <c r="D117" s="22">
        <v>0.0701908577032315</v>
      </c>
      <c r="E117" s="21"/>
      <c r="F117" s="6">
        <v>43975</v>
      </c>
      <c r="G117" s="21">
        <v>24163</v>
      </c>
      <c r="H117" s="21">
        <v>0</v>
      </c>
      <c r="I117" s="21">
        <v>1902</v>
      </c>
      <c r="J117" s="21">
        <v>0</v>
      </c>
      <c r="K117" s="29">
        <v>0.0610133821342789</v>
      </c>
      <c r="L117" s="23"/>
      <c r="M117" s="6">
        <v>43975</v>
      </c>
      <c r="N117" s="24">
        <v>0.0487060444690565</v>
      </c>
    </row>
    <row r="118" spans="1:14" x14ac:dyDescent="0.2">
      <c r="A118" s="20">
        <v>43974</v>
      </c>
      <c r="B118" s="21"/>
      <c r="C118" s="21"/>
      <c r="D118" s="22"/>
      <c r="E118" s="21"/>
      <c r="F118" s="6">
        <v>43974</v>
      </c>
      <c r="G118" s="21">
        <v>21737</v>
      </c>
      <c r="H118" s="21">
        <v>0</v>
      </c>
      <c r="I118" s="21">
        <v>1264</v>
      </c>
      <c r="J118" s="21">
        <v>0</v>
      </c>
      <c r="K118" s="29">
        <v>0.0596197259847423</v>
      </c>
      <c r="L118" s="23"/>
      <c r="M118" s="6">
        <v>43974</v>
      </c>
      <c r="N118" s="24"/>
    </row>
    <row r="119" spans="1:14" x14ac:dyDescent="0.2">
      <c r="A119" s="20">
        <v>43973</v>
      </c>
      <c r="B119" s="21">
        <v>5432</v>
      </c>
      <c r="C119" s="21">
        <v>295</v>
      </c>
      <c r="D119" s="22">
        <v>0.0693511796733212</v>
      </c>
      <c r="E119" s="21"/>
      <c r="F119" s="6">
        <v>43973</v>
      </c>
      <c r="G119" s="21">
        <v>42912</v>
      </c>
      <c r="H119" s="21">
        <v>0</v>
      </c>
      <c r="I119" s="21">
        <v>2193</v>
      </c>
      <c r="J119" s="21">
        <v>0</v>
      </c>
      <c r="K119" s="29">
        <v>0.0600419852747297</v>
      </c>
      <c r="L119" s="23"/>
      <c r="M119" s="6">
        <v>43973</v>
      </c>
      <c r="N119" s="24">
        <v>0.0539013300582717</v>
      </c>
    </row>
    <row r="120" spans="1:14" x14ac:dyDescent="0.2">
      <c r="A120" s="20">
        <v>43972</v>
      </c>
      <c r="B120" s="21">
        <v>15249</v>
      </c>
      <c r="C120" s="21">
        <v>942</v>
      </c>
      <c r="D120" s="22">
        <v>0.070308540766135</v>
      </c>
      <c r="E120" s="21"/>
      <c r="F120" s="6">
        <v>43972</v>
      </c>
      <c r="G120" s="21">
        <v>32505</v>
      </c>
      <c r="H120" s="21">
        <v>0</v>
      </c>
      <c r="I120" s="21">
        <v>1772</v>
      </c>
      <c r="J120" s="21">
        <v>0</v>
      </c>
      <c r="K120" s="29">
        <v>0.0636403224725876</v>
      </c>
      <c r="L120" s="23"/>
      <c r="M120" s="6">
        <v>43972</v>
      </c>
      <c r="N120" s="24">
        <v>0.0550605751367193</v>
      </c>
    </row>
    <row r="121" spans="1:14" x14ac:dyDescent="0.2">
      <c r="A121" s="20">
        <v>43971</v>
      </c>
      <c r="B121" s="21">
        <v>17443</v>
      </c>
      <c r="C121" s="21">
        <v>1260</v>
      </c>
      <c r="D121" s="22">
        <v>0.0673494768139974</v>
      </c>
      <c r="E121" s="21"/>
      <c r="F121" s="6">
        <v>43971</v>
      </c>
      <c r="G121" s="21">
        <v>31216</v>
      </c>
      <c r="H121" s="21">
        <v>0</v>
      </c>
      <c r="I121" s="21">
        <v>1682</v>
      </c>
      <c r="J121" s="21">
        <v>0</v>
      </c>
      <c r="K121" s="29">
        <v>0.0663769447290629</v>
      </c>
      <c r="L121" s="23"/>
      <c r="M121" s="6">
        <v>43971</v>
      </c>
      <c r="N121" s="24">
        <v>0.0543398801111165</v>
      </c>
    </row>
    <row r="122" spans="1:14" x14ac:dyDescent="0.2">
      <c r="A122" s="20">
        <v>43970</v>
      </c>
      <c r="B122" s="21">
        <v>31307</v>
      </c>
      <c r="C122" s="21">
        <v>2108</v>
      </c>
      <c r="D122" s="22">
        <v>0.0635760855256321</v>
      </c>
      <c r="E122" s="21"/>
      <c r="F122" s="6">
        <v>43970</v>
      </c>
      <c r="G122" s="21">
        <v>31367</v>
      </c>
      <c r="H122" s="21">
        <v>0</v>
      </c>
      <c r="I122" s="21">
        <v>1796</v>
      </c>
      <c r="J122" s="21">
        <v>0</v>
      </c>
      <c r="K122" s="29">
        <v>0.0685258333688368</v>
      </c>
      <c r="L122" s="23"/>
      <c r="M122" s="6">
        <v>43970</v>
      </c>
      <c r="N122" s="24">
        <v>0.0469588527291125</v>
      </c>
    </row>
    <row r="123" spans="1:14" x14ac:dyDescent="0.2">
      <c r="A123" s="20">
        <v>43969</v>
      </c>
      <c r="B123" s="21">
        <v>23923</v>
      </c>
      <c r="C123" s="21">
        <v>1854</v>
      </c>
      <c r="D123" s="22">
        <v>0.0626676329296446</v>
      </c>
      <c r="E123" s="21"/>
      <c r="F123" s="6">
        <v>43969</v>
      </c>
      <c r="G123" s="21">
        <v>34675</v>
      </c>
      <c r="H123" s="21">
        <v>0</v>
      </c>
      <c r="I123" s="21">
        <v>2727</v>
      </c>
      <c r="J123" s="21">
        <v>0</v>
      </c>
      <c r="K123" s="29">
        <v>0.0698777922019786</v>
      </c>
      <c r="L123" s="23"/>
      <c r="M123" s="6">
        <v>43969</v>
      </c>
      <c r="N123" s="24">
        <v>0.0447201443370026</v>
      </c>
    </row>
    <row r="124" spans="1:14" x14ac:dyDescent="0.2">
      <c r="A124" s="20">
        <v>43968</v>
      </c>
      <c r="B124" s="21">
        <v>20746</v>
      </c>
      <c r="C124" s="21">
        <v>1242</v>
      </c>
      <c r="D124" s="22">
        <v>0.0591201995928551</v>
      </c>
      <c r="E124" s="21"/>
      <c r="F124" s="6">
        <v>43968</v>
      </c>
      <c r="G124" s="21">
        <v>11124</v>
      </c>
      <c r="H124" s="21">
        <v>0</v>
      </c>
      <c r="I124" s="21">
        <v>820</v>
      </c>
      <c r="J124" s="21">
        <v>0</v>
      </c>
      <c r="K124" s="29">
        <v>0.0683499372586538</v>
      </c>
      <c r="L124" s="23"/>
      <c r="M124" s="6">
        <v>43968</v>
      </c>
      <c r="N124" s="24">
        <v>0.0497216923780522</v>
      </c>
    </row>
    <row r="125" spans="1:14" x14ac:dyDescent="0.2">
      <c r="A125" s="20">
        <v>43967</v>
      </c>
      <c r="B125" s="21">
        <v>18140</v>
      </c>
      <c r="C125" s="21">
        <v>1470</v>
      </c>
      <c r="D125" s="22">
        <v>0.0616413411544094</v>
      </c>
      <c r="E125" s="21"/>
      <c r="F125" s="6">
        <v>43967</v>
      </c>
      <c r="G125" s="21">
        <v>13413</v>
      </c>
      <c r="H125" s="21">
        <v>0</v>
      </c>
      <c r="I125" s="21">
        <v>851</v>
      </c>
      <c r="J125" s="21">
        <v>0</v>
      </c>
      <c r="K125" s="29">
        <v>0.0678335873781849</v>
      </c>
      <c r="L125" s="23"/>
      <c r="M125" s="6">
        <v>43967</v>
      </c>
      <c r="N125" s="24">
        <v>0.0483092553534521</v>
      </c>
    </row>
    <row r="126" spans="1:14" x14ac:dyDescent="0.2">
      <c r="A126" s="20">
        <v>43966</v>
      </c>
      <c r="B126" s="21">
        <v>7372</v>
      </c>
      <c r="C126" s="21">
        <v>558</v>
      </c>
      <c r="D126" s="22">
        <v>0.0627765443790657</v>
      </c>
      <c r="E126" s="21"/>
      <c r="F126" s="6">
        <v>43966</v>
      </c>
      <c r="G126" s="21">
        <v>24816</v>
      </c>
      <c r="H126" s="21">
        <v>0</v>
      </c>
      <c r="I126" s="21">
        <v>1751</v>
      </c>
      <c r="J126" s="21">
        <v>0</v>
      </c>
      <c r="K126" s="29">
        <v>0.069476531656675</v>
      </c>
      <c r="L126" s="23"/>
      <c r="M126" s="6">
        <v>43966</v>
      </c>
      <c r="N126" s="24">
        <v>0.0508604047988441</v>
      </c>
    </row>
    <row r="127" spans="1:14" x14ac:dyDescent="0.2">
      <c r="A127" s="20">
        <v>43965</v>
      </c>
      <c r="B127" s="21">
        <v>20981</v>
      </c>
      <c r="C127" s="21">
        <v>931</v>
      </c>
      <c r="D127" s="22">
        <v>0.0670918567799052</v>
      </c>
      <c r="E127" s="21"/>
      <c r="F127" s="6">
        <v>43965</v>
      </c>
      <c r="G127" s="21">
        <v>23207</v>
      </c>
      <c r="H127" s="21">
        <v>0</v>
      </c>
      <c r="I127" s="21">
        <v>1644</v>
      </c>
      <c r="J127" s="21">
        <v>1</v>
      </c>
      <c r="K127" s="29">
        <v>0.0690095846645368</v>
      </c>
      <c r="L127" s="23"/>
      <c r="M127" s="6">
        <v>43965</v>
      </c>
      <c r="N127" s="24">
        <v>0.0503265485778185</v>
      </c>
    </row>
    <row r="128" spans="1:14" x14ac:dyDescent="0.2">
      <c r="A128" s="20">
        <v>43964</v>
      </c>
      <c r="B128" s="21">
        <v>21862</v>
      </c>
      <c r="C128" s="21">
        <v>1013</v>
      </c>
      <c r="D128" s="22">
        <v>0.0721616205092337</v>
      </c>
      <c r="E128" s="21"/>
      <c r="F128" s="6">
        <v>43964</v>
      </c>
      <c r="G128" s="21">
        <v>25701</v>
      </c>
      <c r="H128" s="21">
        <v>0</v>
      </c>
      <c r="I128" s="21">
        <v>1670</v>
      </c>
      <c r="J128" s="21">
        <v>-1</v>
      </c>
      <c r="K128" s="29">
        <v>0.0698940676354953</v>
      </c>
      <c r="L128" s="23"/>
      <c r="M128" s="6">
        <v>43964</v>
      </c>
      <c r="N128" s="24">
        <v>0.0537466412558168</v>
      </c>
    </row>
    <row r="129" spans="1:14" x14ac:dyDescent="0.2">
      <c r="A129" s="20">
        <v>43963</v>
      </c>
      <c r="B129" s="21">
        <v>20825</v>
      </c>
      <c r="C129" s="21">
        <v>1320</v>
      </c>
      <c r="D129" s="22">
        <v>0.0760382980526175</v>
      </c>
      <c r="E129" s="21"/>
      <c r="F129" s="6">
        <v>43963</v>
      </c>
      <c r="G129" s="21">
        <v>23437</v>
      </c>
      <c r="H129" s="21">
        <v>0</v>
      </c>
      <c r="I129" s="21">
        <v>1464</v>
      </c>
      <c r="J129" s="21">
        <v>0</v>
      </c>
      <c r="K129" s="29">
        <v>0.0708336293945351</v>
      </c>
      <c r="L129" s="23"/>
      <c r="M129" s="6">
        <v>43963</v>
      </c>
      <c r="N129" s="24">
        <v>0.0692038715956814</v>
      </c>
    </row>
    <row r="130" spans="1:14" x14ac:dyDescent="0.2">
      <c r="A130" s="20">
        <v>43962</v>
      </c>
      <c r="B130" s="21">
        <v>20740</v>
      </c>
      <c r="C130" s="21">
        <v>1191</v>
      </c>
      <c r="D130" s="22">
        <v>0.0782882211737439</v>
      </c>
      <c r="E130" s="21"/>
      <c r="F130" s="6">
        <v>43962</v>
      </c>
      <c r="G130" s="21">
        <v>22545</v>
      </c>
      <c r="H130" s="21">
        <v>0</v>
      </c>
      <c r="I130" s="21">
        <v>1659</v>
      </c>
      <c r="J130" s="21">
        <v>0</v>
      </c>
      <c r="K130" s="29">
        <v>0.0719249871001032</v>
      </c>
      <c r="L130" s="23"/>
      <c r="M130" s="6">
        <v>43962</v>
      </c>
      <c r="N130" s="24">
        <v>0.0637114430384027</v>
      </c>
    </row>
    <row r="131" spans="1:14" x14ac:dyDescent="0.2">
      <c r="A131" s="20">
        <v>43961</v>
      </c>
      <c r="B131" s="21">
        <v>19133</v>
      </c>
      <c r="C131" s="21">
        <v>1472</v>
      </c>
      <c r="D131" s="22">
        <v>0.0822253719532874</v>
      </c>
      <c r="E131" s="21"/>
      <c r="F131" s="6">
        <v>43961</v>
      </c>
      <c r="G131" s="21">
        <v>5308</v>
      </c>
      <c r="H131" s="21">
        <v>0</v>
      </c>
      <c r="I131" s="21">
        <v>351</v>
      </c>
      <c r="J131" s="21">
        <v>0</v>
      </c>
      <c r="K131" s="29">
        <v>0.0728739702327537</v>
      </c>
      <c r="L131" s="23"/>
      <c r="M131" s="6">
        <v>43961</v>
      </c>
      <c r="N131" s="24">
        <v>0.0593187379474631</v>
      </c>
    </row>
    <row r="132" spans="1:14" x14ac:dyDescent="0.2">
      <c r="A132" s="20">
        <v>43960</v>
      </c>
      <c r="B132" s="21">
        <v>17909</v>
      </c>
      <c r="C132" s="21">
        <v>1602</v>
      </c>
      <c r="D132" s="22">
        <v>0.083298564753004</v>
      </c>
      <c r="E132" s="21"/>
      <c r="F132" s="6">
        <v>43960</v>
      </c>
      <c r="G132" s="21">
        <v>11766</v>
      </c>
      <c r="H132" s="21">
        <v>0</v>
      </c>
      <c r="I132" s="21">
        <v>964</v>
      </c>
      <c r="J132" s="21">
        <v>0</v>
      </c>
      <c r="K132" s="29">
        <v>0.0735739231664726</v>
      </c>
      <c r="L132" s="23"/>
      <c r="M132" s="6">
        <v>43960</v>
      </c>
      <c r="N132" s="24">
        <v>0.0675404524786923</v>
      </c>
    </row>
    <row r="133" spans="1:14" x14ac:dyDescent="0.2">
      <c r="A133" s="20">
        <v>43959</v>
      </c>
      <c r="B133" s="21">
        <v>31266</v>
      </c>
      <c r="C133" s="21">
        <v>2717</v>
      </c>
      <c r="D133" s="22">
        <v>0.0827445511232005</v>
      </c>
      <c r="E133" s="21"/>
      <c r="F133" s="6">
        <v>43959</v>
      </c>
      <c r="G133" s="21">
        <v>21061</v>
      </c>
      <c r="H133" s="21">
        <v>0</v>
      </c>
      <c r="I133" s="21">
        <v>1428</v>
      </c>
      <c r="J133" s="21">
        <v>0</v>
      </c>
      <c r="K133" s="29">
        <v>0.0728265817023214</v>
      </c>
      <c r="L133" s="23"/>
      <c r="M133" s="6">
        <v>43959</v>
      </c>
      <c r="N133" s="24">
        <v>0.0588784375673153</v>
      </c>
    </row>
    <row r="134" spans="1:14" x14ac:dyDescent="0.2">
      <c r="A134" s="20">
        <v>43958</v>
      </c>
      <c r="B134" s="21">
        <v>16959</v>
      </c>
      <c r="C134" s="21">
        <v>1415</v>
      </c>
      <c r="D134" s="22">
        <v>0.081652559185293</v>
      </c>
      <c r="E134" s="21"/>
      <c r="F134" s="6">
        <v>43958</v>
      </c>
      <c r="G134" s="21">
        <v>21681</v>
      </c>
      <c r="H134" s="21">
        <v>0</v>
      </c>
      <c r="I134" s="21">
        <v>1656</v>
      </c>
      <c r="J134" s="21">
        <v>0</v>
      </c>
      <c r="K134" s="29">
        <v>0.0738690130322902</v>
      </c>
      <c r="L134" s="23"/>
      <c r="M134" s="6">
        <v>43958</v>
      </c>
      <c r="N134" s="24">
        <v>0.0584885713828066</v>
      </c>
    </row>
    <row r="135" spans="1:14" x14ac:dyDescent="0.2">
      <c r="A135" s="20">
        <v>43957</v>
      </c>
      <c r="B135" s="21">
        <v>14794</v>
      </c>
      <c r="C135" s="21">
        <v>1052</v>
      </c>
      <c r="D135" s="22">
        <v>0.0826067866775387</v>
      </c>
      <c r="E135" s="21"/>
      <c r="F135" s="6">
        <v>43957</v>
      </c>
      <c r="G135" s="21">
        <v>20865</v>
      </c>
      <c r="H135" s="21">
        <v>0</v>
      </c>
      <c r="I135" s="21">
        <v>1450</v>
      </c>
      <c r="J135" s="21">
        <v>0</v>
      </c>
      <c r="K135" s="29">
        <v>0.0734537288294189</v>
      </c>
      <c r="L135" s="23"/>
      <c r="M135" s="6">
        <v>43957</v>
      </c>
      <c r="N135" s="24">
        <v>0.0593485195089732</v>
      </c>
    </row>
    <row r="136" spans="1:14" x14ac:dyDescent="0.2">
      <c r="A136" s="20">
        <v>43956</v>
      </c>
      <c r="B136" s="21">
        <v>9</v>
      </c>
      <c r="C136" s="21">
        <v>9</v>
      </c>
      <c r="D136" s="22">
        <v>0.0996216355662568</v>
      </c>
      <c r="E136" s="21"/>
      <c r="F136" s="6">
        <v>43956</v>
      </c>
      <c r="G136" s="21">
        <v>20806</v>
      </c>
      <c r="H136" s="21">
        <v>0</v>
      </c>
      <c r="I136" s="21">
        <v>1413</v>
      </c>
      <c r="J136" s="21">
        <v>0</v>
      </c>
      <c r="K136" s="29">
        <v>0.0756523924668279</v>
      </c>
      <c r="L136" s="23"/>
      <c r="M136" s="6">
        <v>43956</v>
      </c>
      <c r="N136" s="24">
        <v>0.0567549240691972</v>
      </c>
    </row>
    <row r="137" spans="1:14" x14ac:dyDescent="0.2">
      <c r="A137" s="20">
        <v>43955</v>
      </c>
      <c r="B137" s="21">
        <v>14931</v>
      </c>
      <c r="C137" s="21">
        <v>1189</v>
      </c>
      <c r="D137" s="22">
        <v>0.0998087547811305</v>
      </c>
      <c r="E137" s="21"/>
      <c r="F137" s="6">
        <v>43955</v>
      </c>
      <c r="G137" s="21">
        <v>22206</v>
      </c>
      <c r="H137" s="21">
        <v>0</v>
      </c>
      <c r="I137" s="21">
        <v>1752</v>
      </c>
      <c r="J137" s="21">
        <v>0</v>
      </c>
      <c r="K137" s="29">
        <v>0.0784221690662093</v>
      </c>
      <c r="L137" s="23"/>
      <c r="M137" s="6">
        <v>43955</v>
      </c>
      <c r="N137" s="24">
        <v>0.0601894234306688</v>
      </c>
    </row>
    <row r="138" spans="1:14" x14ac:dyDescent="0.2">
      <c r="A138" s="20">
        <v>43954</v>
      </c>
      <c r="B138" s="21">
        <v>4</v>
      </c>
      <c r="C138" s="21">
        <v>2</v>
      </c>
      <c r="D138" s="22">
        <v>0.115043162644693</v>
      </c>
      <c r="E138" s="21"/>
      <c r="F138" s="6">
        <v>43954</v>
      </c>
      <c r="G138" s="21">
        <v>6170</v>
      </c>
      <c r="H138" s="21">
        <v>0</v>
      </c>
      <c r="I138" s="21">
        <v>501</v>
      </c>
      <c r="J138" s="21">
        <v>0</v>
      </c>
      <c r="K138" s="29">
        <v>0.0798303307596988</v>
      </c>
      <c r="L138" s="23"/>
      <c r="M138" s="6">
        <v>43954</v>
      </c>
      <c r="N138" s="24">
        <v>0.0603899108600564</v>
      </c>
    </row>
    <row r="139" spans="1:14" x14ac:dyDescent="0.2">
      <c r="A139" s="20">
        <v>43953</v>
      </c>
      <c r="B139" s="21">
        <v>8798</v>
      </c>
      <c r="C139" s="21">
        <v>795</v>
      </c>
      <c r="D139" s="22">
        <v>0.114522744652747</v>
      </c>
      <c r="E139" s="21"/>
      <c r="F139" s="6">
        <v>43953</v>
      </c>
      <c r="G139" s="21">
        <v>10243</v>
      </c>
      <c r="H139" s="21">
        <v>0</v>
      </c>
      <c r="I139" s="21">
        <v>760</v>
      </c>
      <c r="J139" s="21">
        <v>0</v>
      </c>
      <c r="K139" s="29">
        <v>0.0798073317758357</v>
      </c>
      <c r="L139" s="23"/>
      <c r="M139" s="6">
        <v>43953</v>
      </c>
      <c r="N139" s="24">
        <v>0.057276461402675</v>
      </c>
    </row>
    <row r="140" spans="1:14" x14ac:dyDescent="0.2">
      <c r="A140" s="20">
        <v>43952</v>
      </c>
      <c r="B140" s="21">
        <v>4993</v>
      </c>
      <c r="C140" s="21">
        <v>477</v>
      </c>
      <c r="D140" s="22">
        <v>0.116686886511525</v>
      </c>
      <c r="E140" s="21"/>
      <c r="F140" s="6">
        <v>43952</v>
      </c>
      <c r="G140" s="21">
        <v>18499</v>
      </c>
      <c r="H140" s="21">
        <v>0</v>
      </c>
      <c r="I140" s="21">
        <v>1367</v>
      </c>
      <c r="J140" s="21">
        <v>0</v>
      </c>
      <c r="K140" s="29">
        <v>0.080605055946954</v>
      </c>
      <c r="L140" s="23"/>
      <c r="M140" s="6">
        <v>43952</v>
      </c>
      <c r="N140" s="24">
        <v>0.0588036034716373</v>
      </c>
    </row>
    <row r="141" spans="1:14" x14ac:dyDescent="0.2">
      <c r="A141" s="20">
        <v>43951</v>
      </c>
      <c r="B141" s="21">
        <v>4300</v>
      </c>
      <c r="C141" s="21">
        <v>427</v>
      </c>
      <c r="D141" s="22">
        <v>0.107258258338452</v>
      </c>
      <c r="E141" s="21"/>
      <c r="F141" s="6">
        <v>43951</v>
      </c>
      <c r="G141" s="21">
        <v>18768</v>
      </c>
      <c r="H141" s="21">
        <v>0</v>
      </c>
      <c r="I141" s="21">
        <v>1392</v>
      </c>
      <c r="J141" s="21">
        <v>0</v>
      </c>
      <c r="K141" s="29">
        <v>0.0838455009357072</v>
      </c>
      <c r="L141" s="23"/>
      <c r="M141" s="6">
        <v>43951</v>
      </c>
      <c r="N141" s="24">
        <v>0.0583813270988957</v>
      </c>
    </row>
    <row r="142" spans="1:14" x14ac:dyDescent="0.2">
      <c r="A142" s="20">
        <v>43950</v>
      </c>
      <c r="B142" s="21">
        <v>13481</v>
      </c>
      <c r="C142" s="21">
        <v>1735</v>
      </c>
      <c r="D142" s="22">
        <v>0.100129412289705</v>
      </c>
      <c r="E142" s="21"/>
      <c r="F142" s="6">
        <v>43950</v>
      </c>
      <c r="G142" s="21">
        <v>18691</v>
      </c>
      <c r="H142" s="21">
        <v>0</v>
      </c>
      <c r="I142" s="21">
        <v>1544</v>
      </c>
      <c r="J142" s="21">
        <v>0</v>
      </c>
      <c r="K142" s="29">
        <v>0.086795045190099</v>
      </c>
      <c r="L142" s="23"/>
      <c r="M142" s="6">
        <v>43950</v>
      </c>
      <c r="N142" s="24">
        <v>0.0610670666380973</v>
      </c>
    </row>
    <row r="143" spans="1:14" x14ac:dyDescent="0.2">
      <c r="A143" s="20">
        <v>43949</v>
      </c>
      <c r="B143" s="21">
        <v>553</v>
      </c>
      <c r="C143" s="21">
        <v>72</v>
      </c>
      <c r="D143" s="22">
        <v>0.0961327982488143</v>
      </c>
      <c r="E143" s="21"/>
      <c r="F143" s="6">
        <v>43949</v>
      </c>
      <c r="G143" s="21">
        <v>16208</v>
      </c>
      <c r="H143" s="21">
        <v>0</v>
      </c>
      <c r="I143" s="21">
        <v>1372</v>
      </c>
      <c r="J143" s="21">
        <v>0</v>
      </c>
      <c r="K143" s="29">
        <v>0.0887907490266721</v>
      </c>
      <c r="L143" s="23"/>
      <c r="M143" s="6">
        <v>43949</v>
      </c>
      <c r="N143" s="24">
        <v>0.0629046691582882</v>
      </c>
    </row>
    <row r="144" spans="1:14" x14ac:dyDescent="0.2">
      <c r="A144" s="20">
        <v>43948</v>
      </c>
      <c r="B144" s="21">
        <v>8647</v>
      </c>
      <c r="C144" s="21">
        <v>1183</v>
      </c>
      <c r="D144" s="22">
        <v>0.0997885347379753</v>
      </c>
      <c r="E144" s="21"/>
      <c r="F144" s="6">
        <v>43948</v>
      </c>
      <c r="G144" s="21">
        <v>16331</v>
      </c>
      <c r="H144" s="21">
        <v>0</v>
      </c>
      <c r="I144" s="21">
        <v>1439</v>
      </c>
      <c r="J144" s="21">
        <v>0</v>
      </c>
      <c r="K144" s="29">
        <v>0.0902208894090111</v>
      </c>
      <c r="L144" s="23"/>
      <c r="M144" s="6">
        <v>43948</v>
      </c>
      <c r="N144" s="24">
        <v>0.0583182685297085</v>
      </c>
    </row>
    <row r="145" spans="1:14" x14ac:dyDescent="0.2">
      <c r="A145" s="20">
        <v>43947</v>
      </c>
      <c r="B145" s="21">
        <v>2381</v>
      </c>
      <c r="C145" s="21">
        <v>253</v>
      </c>
      <c r="D145" s="22">
        <v>0.103292280447557</v>
      </c>
      <c r="E145" s="21"/>
      <c r="F145" s="6">
        <v>43947</v>
      </c>
      <c r="G145" s="21">
        <v>5273</v>
      </c>
      <c r="H145" s="21">
        <v>0</v>
      </c>
      <c r="I145" s="21">
        <v>427</v>
      </c>
      <c r="J145" s="21">
        <v>0</v>
      </c>
      <c r="K145" s="29">
        <v>0.0950533708577369</v>
      </c>
      <c r="L145" s="23"/>
      <c r="M145" s="6">
        <v>43947</v>
      </c>
      <c r="N145" s="24">
        <v>0.0611717803903077</v>
      </c>
    </row>
    <row r="146" spans="1:14" x14ac:dyDescent="0.2">
      <c r="A146" s="20">
        <v>43946</v>
      </c>
      <c r="B146" s="21">
        <v>10980</v>
      </c>
      <c r="C146" s="21">
        <v>1143</v>
      </c>
      <c r="D146" s="22">
        <v>0.103229829974398</v>
      </c>
      <c r="E146" s="21"/>
      <c r="F146" s="6">
        <v>43946</v>
      </c>
      <c r="G146" s="21">
        <v>7576</v>
      </c>
      <c r="H146" s="21">
        <v>0</v>
      </c>
      <c r="I146" s="21">
        <v>628</v>
      </c>
      <c r="J146" s="21">
        <v>0</v>
      </c>
      <c r="K146" s="29">
        <v>0.0963089390642711</v>
      </c>
      <c r="L146" s="23"/>
      <c r="M146" s="6">
        <v>43946</v>
      </c>
      <c r="N146" s="24">
        <v>0.0636774201000266</v>
      </c>
    </row>
    <row r="147" spans="1:14" x14ac:dyDescent="0.2">
      <c r="A147" s="20">
        <v>43945</v>
      </c>
      <c r="B147" s="21">
        <v>34552</v>
      </c>
      <c r="C147" s="21">
        <v>3220</v>
      </c>
      <c r="D147" s="22">
        <v>0.103137032127754</v>
      </c>
      <c r="E147" s="21"/>
      <c r="F147" s="6">
        <v>43945</v>
      </c>
      <c r="G147" s="21">
        <v>14940</v>
      </c>
      <c r="H147" s="21">
        <v>0</v>
      </c>
      <c r="I147" s="21">
        <v>1397</v>
      </c>
      <c r="J147" s="21">
        <v>0</v>
      </c>
      <c r="K147" s="29">
        <v>0.0963905058076177</v>
      </c>
      <c r="L147" s="23"/>
      <c r="M147" s="6">
        <v>43945</v>
      </c>
      <c r="N147" s="24">
        <v>0.0744408376819931</v>
      </c>
    </row>
    <row r="148" spans="1:14" x14ac:dyDescent="0.2">
      <c r="A148" s="20">
        <v>43944</v>
      </c>
      <c r="B148" s="21">
        <v>41451</v>
      </c>
      <c r="C148" s="21">
        <v>3613</v>
      </c>
      <c r="D148" s="22">
        <v>0.107039634069718</v>
      </c>
      <c r="E148" s="21"/>
      <c r="F148" s="6">
        <v>43944</v>
      </c>
      <c r="G148" s="21">
        <v>14143</v>
      </c>
      <c r="H148" s="21">
        <v>0</v>
      </c>
      <c r="I148" s="21">
        <v>1279</v>
      </c>
      <c r="J148" s="21">
        <v>0</v>
      </c>
      <c r="K148" s="29">
        <v>0.0945274316789427</v>
      </c>
      <c r="L148" s="23"/>
      <c r="M148" s="6">
        <v>43944</v>
      </c>
      <c r="N148" s="24">
        <v>0.0825028933880447</v>
      </c>
    </row>
    <row r="149" spans="1:14" x14ac:dyDescent="0.2">
      <c r="A149" s="20">
        <v>43943</v>
      </c>
      <c r="B149" s="21">
        <v>11076</v>
      </c>
      <c r="C149" s="21">
        <v>1056</v>
      </c>
      <c r="D149" s="22">
        <v>0.129224148841919</v>
      </c>
      <c r="E149" s="21"/>
      <c r="F149" s="6">
        <v>43943</v>
      </c>
      <c r="G149" s="21">
        <v>11574</v>
      </c>
      <c r="H149" s="21">
        <v>0</v>
      </c>
      <c r="I149" s="21">
        <v>1098</v>
      </c>
      <c r="J149" s="21">
        <v>0</v>
      </c>
      <c r="K149" s="29">
        <v>0.0938339697355395</v>
      </c>
      <c r="L149" s="23"/>
      <c r="M149" s="6">
        <v>43943</v>
      </c>
      <c r="N149" s="24">
        <v>0.0858356548104597</v>
      </c>
    </row>
    <row r="150" spans="1:14" x14ac:dyDescent="0.2">
      <c r="A150" s="20">
        <v>43942</v>
      </c>
      <c r="B150" s="21">
        <v>20958</v>
      </c>
      <c r="C150" s="21">
        <v>2509</v>
      </c>
      <c r="D150" s="22">
        <v>0.142501344352305</v>
      </c>
      <c r="E150" s="21"/>
      <c r="F150" s="6">
        <v>43942</v>
      </c>
      <c r="G150" s="21">
        <v>12195</v>
      </c>
      <c r="H150" s="21">
        <v>0</v>
      </c>
      <c r="I150" s="21">
        <v>1133</v>
      </c>
      <c r="J150" s="21">
        <v>0</v>
      </c>
      <c r="K150" s="29">
        <v>0.0921157231275907</v>
      </c>
      <c r="L150" s="23"/>
      <c r="M150" s="6">
        <v>43942</v>
      </c>
      <c r="N150" s="24">
        <v>0.0945496504445802</v>
      </c>
    </row>
    <row r="151" spans="1:14" x14ac:dyDescent="0.2">
      <c r="A151" s="20">
        <v>43941</v>
      </c>
      <c r="B151" s="21">
        <v>2832</v>
      </c>
      <c r="C151" s="21">
        <v>1038</v>
      </c>
      <c r="D151" s="22">
        <v>0.165899094437257</v>
      </c>
      <c r="E151" s="21"/>
      <c r="F151" s="6">
        <v>43941</v>
      </c>
      <c r="G151" s="21">
        <v>13181</v>
      </c>
      <c r="H151" s="21">
        <v>0</v>
      </c>
      <c r="I151" s="21">
        <v>1536</v>
      </c>
      <c r="J151" s="21">
        <v>0</v>
      </c>
      <c r="K151" s="29">
        <v>0.0926423676748582</v>
      </c>
      <c r="L151" s="23"/>
      <c r="M151" s="6">
        <v>43941</v>
      </c>
      <c r="N151" s="24">
        <v>0.0971172684019031</v>
      </c>
    </row>
    <row r="152" spans="1:14" x14ac:dyDescent="0.2">
      <c r="A152" s="20">
        <v>43940</v>
      </c>
      <c r="B152" s="21">
        <v>15</v>
      </c>
      <c r="C152" s="21">
        <v>1</v>
      </c>
      <c r="D152" s="22">
        <v>0.137406273570256</v>
      </c>
      <c r="E152" s="21"/>
      <c r="F152" s="6">
        <v>43940</v>
      </c>
      <c r="G152" s="21">
        <v>3144</v>
      </c>
      <c r="H152" s="21">
        <v>0</v>
      </c>
      <c r="I152" s="21">
        <v>321</v>
      </c>
      <c r="J152" s="21">
        <v>0</v>
      </c>
      <c r="K152" s="29">
        <v>0.0928447596532703</v>
      </c>
      <c r="L152" s="23"/>
      <c r="M152" s="6">
        <v>43940</v>
      </c>
      <c r="N152" s="24">
        <v>0.093522705779184</v>
      </c>
    </row>
    <row r="153" spans="1:14" x14ac:dyDescent="0.2">
      <c r="A153" s="20">
        <v>43939</v>
      </c>
      <c r="B153" s="21">
        <v>17</v>
      </c>
      <c r="C153" s="21">
        <v>1</v>
      </c>
      <c r="D153" s="22">
        <v>0.132862756006815</v>
      </c>
      <c r="E153" s="21"/>
      <c r="F153" s="6">
        <v>43939</v>
      </c>
      <c r="G153" s="21">
        <v>6069</v>
      </c>
      <c r="H153" s="21">
        <v>0</v>
      </c>
      <c r="I153" s="21">
        <v>489</v>
      </c>
      <c r="J153" s="21">
        <v>0</v>
      </c>
      <c r="K153" s="29">
        <v>0.0933155681124988</v>
      </c>
      <c r="L153" s="23"/>
      <c r="M153" s="6">
        <v>43939</v>
      </c>
      <c r="N153" s="24">
        <v>0.102304958173267</v>
      </c>
    </row>
    <row r="154" spans="1:14" x14ac:dyDescent="0.2">
      <c r="A154" s="20">
        <v>43938</v>
      </c>
      <c r="B154" s="21">
        <v>3229</v>
      </c>
      <c r="C154" s="21">
        <v>300</v>
      </c>
      <c r="D154" s="22">
        <v>0.131158068560594</v>
      </c>
      <c r="E154" s="21"/>
      <c r="F154" s="6">
        <v>43938</v>
      </c>
      <c r="G154" s="21">
        <v>12329</v>
      </c>
      <c r="H154" s="21">
        <v>0</v>
      </c>
      <c r="I154" s="21">
        <v>1010</v>
      </c>
      <c r="J154" s="21">
        <v>0</v>
      </c>
      <c r="K154" s="29">
        <v>0.0958722586629563</v>
      </c>
      <c r="L154" s="23"/>
      <c r="M154" s="6">
        <v>43938</v>
      </c>
      <c r="N154" s="24">
        <v>0.106307583274274</v>
      </c>
    </row>
    <row r="155" spans="1:14" x14ac:dyDescent="0.2">
      <c r="A155" s="20">
        <v>43937</v>
      </c>
      <c r="B155" s="21">
        <v>1378</v>
      </c>
      <c r="C155" s="21">
        <v>200</v>
      </c>
      <c r="D155" s="22">
        <v>0.131893580353296</v>
      </c>
      <c r="E155" s="21"/>
      <c r="F155" s="6">
        <v>43937</v>
      </c>
      <c r="G155" s="21">
        <v>12218</v>
      </c>
      <c r="H155" s="21">
        <v>0</v>
      </c>
      <c r="I155" s="21">
        <v>1048</v>
      </c>
      <c r="J155" s="21">
        <v>0</v>
      </c>
      <c r="K155" s="29">
        <v>0.0999309749784297</v>
      </c>
      <c r="L155" s="23"/>
      <c r="M155" s="6">
        <v>43937</v>
      </c>
      <c r="N155" s="24">
        <v>0.118768244519489</v>
      </c>
    </row>
    <row r="156" spans="1:14" x14ac:dyDescent="0.2">
      <c r="A156" s="20">
        <v>43936</v>
      </c>
      <c r="B156" s="21">
        <v>6904</v>
      </c>
      <c r="C156" s="21">
        <v>986</v>
      </c>
      <c r="D156" s="22">
        <v>0.1284476368191</v>
      </c>
      <c r="E156" s="21"/>
      <c r="F156" s="6">
        <v>43936</v>
      </c>
      <c r="G156" s="21">
        <v>11308</v>
      </c>
      <c r="H156" s="21">
        <v>0</v>
      </c>
      <c r="I156" s="21">
        <v>952</v>
      </c>
      <c r="J156" s="21">
        <v>0</v>
      </c>
      <c r="K156" s="29">
        <v>0.103721384398394</v>
      </c>
      <c r="L156" s="23"/>
      <c r="M156" s="6">
        <v>43936</v>
      </c>
      <c r="N156" s="24">
        <v>0.110509072580645</v>
      </c>
    </row>
    <row r="157" spans="1:14" x14ac:dyDescent="0.2">
      <c r="A157" s="20">
        <v>43935</v>
      </c>
      <c r="B157" s="21">
        <v>4950</v>
      </c>
      <c r="C157" s="21">
        <v>680</v>
      </c>
      <c r="D157" s="22">
        <v>0.125981969446619</v>
      </c>
      <c r="E157" s="21"/>
      <c r="F157" s="6">
        <v>43935</v>
      </c>
      <c r="G157" s="21">
        <v>9463</v>
      </c>
      <c r="H157" s="21">
        <v>0</v>
      </c>
      <c r="I157" s="21">
        <v>917</v>
      </c>
      <c r="J157" s="21">
        <v>0</v>
      </c>
      <c r="K157" s="29">
        <v>0.108643739540831</v>
      </c>
      <c r="L157" s="23"/>
      <c r="M157" s="6">
        <v>43935</v>
      </c>
      <c r="N157" s="24">
        <v>0.110052232868657</v>
      </c>
    </row>
    <row r="158" spans="1:14" x14ac:dyDescent="0.2">
      <c r="A158" s="20">
        <v>43934</v>
      </c>
      <c r="B158" s="21">
        <v>6046</v>
      </c>
      <c r="C158" s="21">
        <v>929</v>
      </c>
      <c r="D158" s="22">
        <v>0.118648938115514</v>
      </c>
      <c r="E158" s="21"/>
      <c r="F158" s="6">
        <v>43934</v>
      </c>
      <c r="G158" s="21">
        <v>8919</v>
      </c>
      <c r="H158" s="21">
        <v>0</v>
      </c>
      <c r="I158" s="21">
        <v>1154</v>
      </c>
      <c r="J158" s="21">
        <v>0</v>
      </c>
      <c r="K158" s="29">
        <v>0.108918033999889</v>
      </c>
      <c r="L158" s="23"/>
      <c r="M158" s="6">
        <v>43934</v>
      </c>
      <c r="N158" s="24">
        <v>0.138565668804445</v>
      </c>
    </row>
    <row r="159" spans="1:14" x14ac:dyDescent="0.2">
      <c r="A159" s="20">
        <v>43933</v>
      </c>
      <c r="B159" s="21">
        <v>6235</v>
      </c>
      <c r="C159" s="21">
        <v>725</v>
      </c>
      <c r="D159" s="22">
        <v>0.114798664944014</v>
      </c>
      <c r="E159" s="21"/>
      <c r="F159" s="6">
        <v>43933</v>
      </c>
      <c r="G159" s="21">
        <v>1988</v>
      </c>
      <c r="H159" s="21">
        <v>0</v>
      </c>
      <c r="I159" s="21">
        <v>243</v>
      </c>
      <c r="J159" s="21">
        <v>0</v>
      </c>
      <c r="K159" s="29">
        <v>0.104741967780104</v>
      </c>
      <c r="L159" s="23"/>
      <c r="M159" s="6">
        <v>43933</v>
      </c>
      <c r="N159" s="24">
        <v>0.124797164972489</v>
      </c>
    </row>
    <row r="160" spans="1:14" x14ac:dyDescent="0.2">
      <c r="A160" s="20">
        <v>43932</v>
      </c>
      <c r="B160" s="21">
        <v>3959</v>
      </c>
      <c r="C160" s="21">
        <v>469</v>
      </c>
      <c r="D160" s="22">
        <v>0.112028197973271</v>
      </c>
      <c r="E160" s="21"/>
      <c r="F160" s="6">
        <v>43932</v>
      </c>
      <c r="G160" s="21">
        <v>4147</v>
      </c>
      <c r="H160" s="21">
        <v>0</v>
      </c>
      <c r="I160" s="21">
        <v>464</v>
      </c>
      <c r="J160" s="21">
        <v>0</v>
      </c>
      <c r="K160" s="29">
        <v>0.10214638406503</v>
      </c>
      <c r="L160" s="23"/>
      <c r="M160" s="6">
        <v>43932</v>
      </c>
      <c r="N160" s="24">
        <v>0.113574724384488</v>
      </c>
    </row>
    <row r="161" spans="1:14" x14ac:dyDescent="0.2">
      <c r="A161" s="20">
        <v>43931</v>
      </c>
      <c r="B161" s="21">
        <v>7664</v>
      </c>
      <c r="C161" s="21">
        <v>909</v>
      </c>
      <c r="D161" s="22">
        <v>0.110978480718857</v>
      </c>
      <c r="E161" s="21"/>
      <c r="F161" s="6">
        <v>43931</v>
      </c>
      <c r="G161" s="21">
        <v>9907</v>
      </c>
      <c r="H161" s="21">
        <v>0</v>
      </c>
      <c r="I161" s="21">
        <v>1013</v>
      </c>
      <c r="J161" s="21">
        <v>0</v>
      </c>
      <c r="K161" s="29">
        <v>0.103876690030894</v>
      </c>
      <c r="L161" s="23"/>
      <c r="M161" s="6">
        <v>43931</v>
      </c>
      <c r="N161" s="24">
        <v>0.105512517870798</v>
      </c>
    </row>
    <row r="162" spans="1:14" x14ac:dyDescent="0.2">
      <c r="A162" s="20">
        <v>43930</v>
      </c>
      <c r="B162" s="21">
        <v>3363</v>
      </c>
      <c r="C162" s="21">
        <v>327</v>
      </c>
      <c r="D162" s="22">
        <v>0.115935936777502</v>
      </c>
      <c r="E162" s="21"/>
      <c r="F162" s="6">
        <v>43930</v>
      </c>
      <c r="G162" s="21">
        <v>9570</v>
      </c>
      <c r="H162" s="21">
        <v>0</v>
      </c>
      <c r="I162" s="21">
        <v>993</v>
      </c>
      <c r="J162" s="21">
        <v>0</v>
      </c>
      <c r="K162" s="29">
        <v>0.104225068403471</v>
      </c>
      <c r="L162" s="23"/>
      <c r="M162" s="6">
        <v>43930</v>
      </c>
      <c r="N162" s="24">
        <v>0.100351636461996</v>
      </c>
    </row>
    <row r="163" spans="1:14" x14ac:dyDescent="0.2">
      <c r="A163" s="20">
        <v>43929</v>
      </c>
      <c r="B163" s="21">
        <v>2280</v>
      </c>
      <c r="C163" s="21">
        <v>307</v>
      </c>
      <c r="D163" s="22">
        <v>0.118185195504783</v>
      </c>
      <c r="E163" s="21"/>
      <c r="F163" s="6">
        <v>43929</v>
      </c>
      <c r="G163" s="21">
        <v>9189</v>
      </c>
      <c r="H163" s="21">
        <v>0</v>
      </c>
      <c r="I163" s="21">
        <v>994</v>
      </c>
      <c r="J163" s="21">
        <v>0</v>
      </c>
      <c r="K163" s="29">
        <v>0.105430549177679</v>
      </c>
      <c r="L163" s="23"/>
      <c r="M163" s="6">
        <v>43929</v>
      </c>
      <c r="N163" s="24">
        <v>0.11067953141464</v>
      </c>
    </row>
    <row r="164" spans="1:14" x14ac:dyDescent="0.2">
      <c r="A164" s="20">
        <v>43928</v>
      </c>
      <c r="B164" s="21">
        <v>8734</v>
      </c>
      <c r="C164" s="21">
        <v>876</v>
      </c>
      <c r="D164" s="22">
        <v>0.115554652167285</v>
      </c>
      <c r="E164" s="21"/>
      <c r="F164" s="6">
        <v>43928</v>
      </c>
      <c r="G164" s="21">
        <v>10339</v>
      </c>
      <c r="H164" s="21">
        <v>0</v>
      </c>
      <c r="I164" s="21">
        <v>1027</v>
      </c>
      <c r="J164" s="21">
        <v>0</v>
      </c>
      <c r="K164" s="29">
        <v>0.105442877243557</v>
      </c>
      <c r="L164" s="23"/>
      <c r="M164" s="6">
        <v>43928</v>
      </c>
      <c r="N164" s="24">
        <v>0.109402720283856</v>
      </c>
    </row>
    <row r="165" spans="1:14" x14ac:dyDescent="0.2">
      <c r="A165" s="20">
        <v>43927</v>
      </c>
      <c r="B165" s="21">
        <v>4917</v>
      </c>
      <c r="C165" s="21">
        <v>652</v>
      </c>
      <c r="D165" s="22">
        <v>0.122764545099571</v>
      </c>
      <c r="E165" s="21"/>
      <c r="F165" s="6">
        <v>43927</v>
      </c>
      <c r="G165" s="21">
        <v>9795</v>
      </c>
      <c r="H165" s="21">
        <v>0</v>
      </c>
      <c r="I165" s="21">
        <v>1020</v>
      </c>
      <c r="J165" s="21">
        <v>0</v>
      </c>
      <c r="K165" s="29">
        <v>0.106488200827823</v>
      </c>
      <c r="L165" s="23"/>
      <c r="M165" s="6">
        <v>43927</v>
      </c>
      <c r="N165" s="24">
        <v>0.0889099985852012</v>
      </c>
    </row>
    <row r="166" spans="1:14" x14ac:dyDescent="0.2">
      <c r="A166" s="20">
        <v>43926</v>
      </c>
      <c r="B166" s="21">
        <v>3128</v>
      </c>
      <c r="C166" s="21">
        <v>274</v>
      </c>
      <c r="D166" s="22">
        <v>0.12659184113965</v>
      </c>
      <c r="E166" s="21"/>
      <c r="F166" s="6">
        <v>43926</v>
      </c>
      <c r="G166" s="21">
        <v>6595</v>
      </c>
      <c r="H166" s="21">
        <v>0</v>
      </c>
      <c r="I166" s="21">
        <v>571</v>
      </c>
      <c r="J166" s="21">
        <v>0</v>
      </c>
      <c r="K166" s="29">
        <v>0.10827678252533</v>
      </c>
      <c r="L166" s="23"/>
      <c r="M166" s="6">
        <v>43926</v>
      </c>
      <c r="N166" s="24">
        <v>0.0933010669893301</v>
      </c>
    </row>
    <row r="167" spans="1:14" x14ac:dyDescent="0.2">
      <c r="A167" s="20">
        <v>43925</v>
      </c>
      <c r="B167" s="21">
        <v>73</v>
      </c>
      <c r="C167" s="21">
        <v>2</v>
      </c>
      <c r="D167" s="22">
        <v>0.143943826799298</v>
      </c>
      <c r="E167" s="21"/>
      <c r="F167" s="6">
        <v>43925</v>
      </c>
      <c r="G167" s="21">
        <v>4811</v>
      </c>
      <c r="H167" s="21">
        <v>0</v>
      </c>
      <c r="I167" s="21">
        <v>636</v>
      </c>
      <c r="J167" s="21">
        <v>0</v>
      </c>
      <c r="K167" s="29">
        <v>0.113308586381062</v>
      </c>
      <c r="L167" s="23"/>
      <c r="M167" s="6">
        <v>43925</v>
      </c>
      <c r="N167" s="25">
        <v>0.105583123327531</v>
      </c>
    </row>
    <row r="168" spans="1:14" x14ac:dyDescent="0.2">
      <c r="A168" s="20">
        <v>43924</v>
      </c>
      <c r="B168" s="21">
        <v>1294</v>
      </c>
      <c r="C168" s="21">
        <v>320</v>
      </c>
      <c r="D168" s="22">
        <v>0.143294349109192</v>
      </c>
      <c r="E168" s="21"/>
      <c r="F168" s="6">
        <v>43924</v>
      </c>
      <c r="G168" s="21">
        <v>9274</v>
      </c>
      <c r="H168" s="21">
        <v>0</v>
      </c>
      <c r="I168" s="21">
        <v>968</v>
      </c>
      <c r="J168" s="21">
        <v>0</v>
      </c>
      <c r="K168" s="29">
        <v>0.112205336595277</v>
      </c>
      <c r="L168" s="23"/>
      <c r="M168" s="6"/>
      <c r="N168" s="23"/>
    </row>
    <row r="169" spans="1:14" x14ac:dyDescent="0.2">
      <c r="A169" s="20">
        <v>43923</v>
      </c>
      <c r="B169" s="21">
        <v>1108</v>
      </c>
      <c r="C169" s="21">
        <v>114</v>
      </c>
      <c r="D169" s="22">
        <v>0.132850241545894</v>
      </c>
      <c r="E169" s="21"/>
      <c r="F169" s="6">
        <v>43923</v>
      </c>
      <c r="G169" s="21">
        <v>8794</v>
      </c>
      <c r="H169" s="21">
        <v>0</v>
      </c>
      <c r="I169" s="21">
        <v>983</v>
      </c>
      <c r="J169" s="21">
        <v>0</v>
      </c>
      <c r="K169" s="29">
        <v>0.113235200407825</v>
      </c>
      <c r="L169" s="23"/>
      <c r="M169" s="23"/>
      <c r="N169" s="23"/>
    </row>
    <row r="170" spans="1:14" x14ac:dyDescent="0.2">
      <c r="A170" s="20">
        <v>43922</v>
      </c>
      <c r="B170" s="21">
        <v>425</v>
      </c>
      <c r="C170" s="21">
        <v>36</v>
      </c>
      <c r="D170" s="22">
        <v>0.150250239591098</v>
      </c>
      <c r="E170" s="21"/>
      <c r="F170" s="6">
        <v>43922</v>
      </c>
      <c r="G170" s="21">
        <v>8670</v>
      </c>
      <c r="H170" s="21">
        <v>0</v>
      </c>
      <c r="I170" s="21">
        <v>940</v>
      </c>
      <c r="J170" s="21">
        <v>0</v>
      </c>
      <c r="K170" s="29">
        <v>0.114557366923298</v>
      </c>
      <c r="L170" s="23"/>
      <c r="M170" s="23"/>
      <c r="N170" s="23"/>
    </row>
    <row r="171" spans="1:14" x14ac:dyDescent="0.2">
      <c r="A171" s="20">
        <v>43921</v>
      </c>
      <c r="B171" s="21">
        <v>1860</v>
      </c>
      <c r="C171" s="21">
        <v>174</v>
      </c>
      <c r="D171" s="22">
        <v>0.140145705521472</v>
      </c>
      <c r="E171" s="21"/>
      <c r="F171" s="6">
        <v>43921</v>
      </c>
      <c r="G171" s="21">
        <v>7870</v>
      </c>
      <c r="H171" s="21">
        <v>0</v>
      </c>
      <c r="I171" s="21">
        <v>825</v>
      </c>
      <c r="J171" s="21">
        <v>0</v>
      </c>
      <c r="K171" s="29">
        <v>0.114992486417755</v>
      </c>
      <c r="L171" s="23"/>
      <c r="M171" s="23"/>
      <c r="N171" s="23"/>
    </row>
    <row r="172" spans="1:14" x14ac:dyDescent="0.2">
      <c r="A172" s="20">
        <v>43920</v>
      </c>
      <c r="B172" s="21">
        <v>1378</v>
      </c>
      <c r="C172" s="21">
        <v>253</v>
      </c>
      <c r="D172" s="22">
        <v>0.136291038154392</v>
      </c>
      <c r="E172" s="21"/>
      <c r="F172" s="6">
        <v>43920</v>
      </c>
      <c r="G172" s="21">
        <v>7183</v>
      </c>
      <c r="H172" s="21">
        <v>0</v>
      </c>
      <c r="I172" s="21">
        <v>837</v>
      </c>
      <c r="J172" s="21">
        <v>0</v>
      </c>
      <c r="K172" s="29">
        <v>0.11654833944823</v>
      </c>
      <c r="L172" s="23"/>
      <c r="M172" s="23"/>
      <c r="N172" s="23"/>
    </row>
    <row r="173" spans="1:14" x14ac:dyDescent="0.2">
      <c r="A173" s="20">
        <v>43919</v>
      </c>
      <c r="B173" s="21">
        <v>2407</v>
      </c>
      <c r="C173" s="21">
        <v>331</v>
      </c>
      <c r="D173" s="22">
        <v>0.129795918367347</v>
      </c>
      <c r="E173" s="21"/>
      <c r="F173" s="6">
        <v>43919</v>
      </c>
      <c r="G173" s="21">
        <v>2697</v>
      </c>
      <c r="H173" s="21">
        <v>0</v>
      </c>
      <c r="I173" s="21">
        <v>397</v>
      </c>
      <c r="J173" s="21">
        <v>0</v>
      </c>
      <c r="K173" s="29">
        <v>0.11664089916317</v>
      </c>
      <c r="L173" s="23"/>
      <c r="M173" s="23"/>
      <c r="N173" s="23"/>
    </row>
    <row r="174" spans="1:14" x14ac:dyDescent="0.2">
      <c r="A174" s="20">
        <v>43918</v>
      </c>
      <c r="B174" s="21">
        <v>677</v>
      </c>
      <c r="C174" s="21">
        <v>83</v>
      </c>
      <c r="D174" s="22">
        <v>0.129015046419806</v>
      </c>
      <c r="E174" s="21"/>
      <c r="F174" s="6">
        <v>43918</v>
      </c>
      <c r="G174" s="21">
        <v>3745</v>
      </c>
      <c r="H174" s="21">
        <v>0</v>
      </c>
      <c r="I174" s="21">
        <v>462</v>
      </c>
      <c r="J174" s="21">
        <v>0</v>
      </c>
      <c r="K174" s="29">
        <v>0.11612546774153</v>
      </c>
      <c r="L174" s="23"/>
      <c r="M174" s="23"/>
      <c r="N174" s="23"/>
    </row>
    <row r="175" spans="1:14" x14ac:dyDescent="0.2">
      <c r="A175" s="20">
        <v>43917</v>
      </c>
      <c r="B175" s="21">
        <v>839</v>
      </c>
      <c r="C175" s="21">
        <v>164</v>
      </c>
      <c r="D175" s="22">
        <v>0.13091641490433</v>
      </c>
      <c r="E175" s="21"/>
      <c r="F175" s="6">
        <v>43917</v>
      </c>
      <c r="G175" s="21">
        <v>8120</v>
      </c>
      <c r="H175" s="21">
        <v>0</v>
      </c>
      <c r="I175" s="21">
        <v>887</v>
      </c>
      <c r="J175" s="21">
        <v>0</v>
      </c>
      <c r="K175" s="29">
        <v>0.116719573943385</v>
      </c>
      <c r="L175" s="23"/>
      <c r="M175" s="23"/>
      <c r="N175" s="23"/>
    </row>
    <row r="176" spans="1:14" x14ac:dyDescent="0.2">
      <c r="A176" s="20">
        <v>43916</v>
      </c>
      <c r="B176" s="21">
        <v>1805</v>
      </c>
      <c r="C176" s="21">
        <v>370</v>
      </c>
      <c r="D176" s="22">
        <v>0.122002573400398</v>
      </c>
      <c r="E176" s="21"/>
      <c r="F176" s="6">
        <v>43916</v>
      </c>
      <c r="G176" s="21">
        <v>7046</v>
      </c>
      <c r="H176" s="21">
        <v>0</v>
      </c>
      <c r="I176" s="21">
        <v>845</v>
      </c>
      <c r="J176" s="21">
        <v>0</v>
      </c>
      <c r="K176" s="29">
        <v>0.11299516768425</v>
      </c>
      <c r="L176" s="23"/>
      <c r="M176" s="23"/>
      <c r="N176" s="23"/>
    </row>
    <row r="177" spans="1:14" x14ac:dyDescent="0.2">
      <c r="A177" s="20">
        <v>43915</v>
      </c>
      <c r="B177" s="21">
        <v>1466</v>
      </c>
      <c r="C177" s="21">
        <v>87</v>
      </c>
      <c r="D177" s="22">
        <v>0.0969072164948453</v>
      </c>
      <c r="E177" s="21"/>
      <c r="F177" s="6">
        <v>43915</v>
      </c>
      <c r="G177" s="21">
        <v>6594</v>
      </c>
      <c r="H177" s="21">
        <v>0</v>
      </c>
      <c r="I177" s="21">
        <v>721</v>
      </c>
      <c r="J177" s="21">
        <v>0</v>
      </c>
      <c r="K177" s="29">
        <v>0.106669140153975</v>
      </c>
      <c r="L177" s="23"/>
      <c r="M177" s="23"/>
      <c r="N177" s="23"/>
    </row>
    <row r="178" spans="1:14" x14ac:dyDescent="0.2">
      <c r="A178" s="20">
        <v>43914</v>
      </c>
      <c r="B178" s="21">
        <v>2698</v>
      </c>
      <c r="C178" s="21">
        <v>248</v>
      </c>
      <c r="D178" s="22">
        <v>0.101824419148604</v>
      </c>
      <c r="E178" s="21"/>
      <c r="F178" s="6">
        <v>43914</v>
      </c>
      <c r="G178" s="21">
        <v>6589</v>
      </c>
      <c r="H178" s="21">
        <v>0</v>
      </c>
      <c r="I178" s="21">
        <v>743</v>
      </c>
      <c r="J178" s="21">
        <v>0</v>
      </c>
      <c r="K178" s="29">
        <v>0.101878661369605</v>
      </c>
      <c r="L178" s="23"/>
      <c r="M178" s="23"/>
      <c r="N178" s="23"/>
    </row>
    <row r="179" spans="1:14" x14ac:dyDescent="0.2">
      <c r="A179" s="20">
        <v>43913</v>
      </c>
      <c r="B179" s="21">
        <v>1133</v>
      </c>
      <c r="C179" s="21">
        <v>148</v>
      </c>
      <c r="D179" s="22">
        <v>0.108799197793933</v>
      </c>
      <c r="E179" s="21"/>
      <c r="F179" s="6">
        <v>43913</v>
      </c>
      <c r="G179" s="21">
        <v>5958</v>
      </c>
      <c r="H179" s="21">
        <v>0</v>
      </c>
      <c r="I179" s="21">
        <v>698</v>
      </c>
      <c r="J179" s="21">
        <v>0</v>
      </c>
      <c r="K179" s="29">
        <v>0.0953013511461971</v>
      </c>
      <c r="L179" s="23"/>
      <c r="M179" s="23"/>
      <c r="N179" s="23"/>
    </row>
    <row r="180" spans="1:14" x14ac:dyDescent="0.2">
      <c r="A180" s="20">
        <v>43912</v>
      </c>
      <c r="B180" s="21">
        <v>753</v>
      </c>
      <c r="C180" s="21">
        <v>109</v>
      </c>
      <c r="D180" s="22">
        <v>0.100734522560336</v>
      </c>
      <c r="E180" s="21"/>
      <c r="F180" s="6">
        <v>43912</v>
      </c>
      <c r="G180" s="21">
        <v>1767</v>
      </c>
      <c r="H180" s="21">
        <v>0</v>
      </c>
      <c r="I180" s="21">
        <v>268</v>
      </c>
      <c r="J180" s="21">
        <v>0</v>
      </c>
      <c r="K180" s="29">
        <v>0.087567048973006</v>
      </c>
      <c r="L180" s="23"/>
      <c r="M180" s="23"/>
      <c r="N180" s="23"/>
    </row>
    <row r="181" spans="1:14" x14ac:dyDescent="0.2">
      <c r="A181" s="20">
        <v>43911</v>
      </c>
      <c r="B181" s="21">
        <v>243</v>
      </c>
      <c r="C181" s="21">
        <v>44</v>
      </c>
      <c r="D181" s="22"/>
      <c r="E181" s="21"/>
      <c r="F181" s="6">
        <v>43911</v>
      </c>
      <c r="G181" s="21">
        <v>2043</v>
      </c>
      <c r="H181" s="21">
        <v>0</v>
      </c>
      <c r="I181" s="21">
        <v>287</v>
      </c>
      <c r="J181" s="21">
        <v>0</v>
      </c>
      <c r="K181" s="29">
        <v>0.0830645904358242</v>
      </c>
      <c r="L181" s="23"/>
      <c r="M181" s="23"/>
      <c r="N181" s="23"/>
    </row>
    <row r="182" spans="1:14" x14ac:dyDescent="0.2">
      <c r="A182" s="20">
        <v>43910</v>
      </c>
      <c r="B182" s="21">
        <v>451</v>
      </c>
      <c r="C182" s="21">
        <v>37</v>
      </c>
      <c r="D182" s="22"/>
      <c r="E182" s="21"/>
      <c r="F182" s="6">
        <v>43910</v>
      </c>
      <c r="G182" s="21">
        <v>4562</v>
      </c>
      <c r="H182" s="21">
        <v>0</v>
      </c>
      <c r="I182" s="21">
        <v>343</v>
      </c>
      <c r="J182" s="21">
        <v>0</v>
      </c>
      <c r="K182" s="29">
        <v>0.0780064468137863</v>
      </c>
      <c r="L182" s="23"/>
      <c r="M182" s="23"/>
      <c r="N182" s="23"/>
    </row>
    <row r="183" spans="1:14" x14ac:dyDescent="0.2">
      <c r="A183" s="20">
        <v>43909</v>
      </c>
      <c r="B183" s="21">
        <v>531</v>
      </c>
      <c r="C183" s="21">
        <v>32</v>
      </c>
      <c r="D183" s="22"/>
      <c r="E183" s="21"/>
      <c r="F183" s="6">
        <v>43909</v>
      </c>
      <c r="G183" s="21">
        <v>4830</v>
      </c>
      <c r="H183" s="21">
        <v>0</v>
      </c>
      <c r="I183" s="21">
        <v>390</v>
      </c>
      <c r="J183" s="21">
        <v>0</v>
      </c>
      <c r="K183" s="29">
        <v>0.0766577928363988</v>
      </c>
      <c r="L183" s="23"/>
      <c r="M183" s="23"/>
      <c r="N183" s="23"/>
    </row>
    <row r="184" spans="1:14" x14ac:dyDescent="0.2">
      <c r="A184" s="20">
        <v>43908</v>
      </c>
      <c r="B184" s="21">
        <v>604</v>
      </c>
      <c r="C184" s="21">
        <v>35</v>
      </c>
      <c r="D184" s="22"/>
      <c r="E184" s="21"/>
      <c r="F184" s="6">
        <v>43908</v>
      </c>
      <c r="G184" s="21">
        <v>3953</v>
      </c>
      <c r="H184" s="21">
        <v>0</v>
      </c>
      <c r="I184" s="21">
        <v>297</v>
      </c>
      <c r="J184" s="21">
        <v>0</v>
      </c>
      <c r="K184" s="29">
        <v>0.0731825917821541</v>
      </c>
      <c r="L184" s="23"/>
      <c r="M184" s="23"/>
      <c r="N184" s="23"/>
    </row>
    <row r="185" spans="1:14" x14ac:dyDescent="0.2">
      <c r="A185" s="20">
        <v>43907</v>
      </c>
      <c r="B185" s="21">
        <v>274</v>
      </c>
      <c r="C185" s="21">
        <v>29</v>
      </c>
      <c r="D185" s="22"/>
      <c r="E185" s="21"/>
      <c r="F185" s="6">
        <v>43907</v>
      </c>
      <c r="G185" s="21">
        <v>3235</v>
      </c>
      <c r="H185" s="21">
        <v>0</v>
      </c>
      <c r="I185" s="21">
        <v>228</v>
      </c>
      <c r="J185" s="21">
        <v>0</v>
      </c>
      <c r="K185" s="29">
        <v>0.0720378054402951</v>
      </c>
      <c r="L185" s="23"/>
      <c r="M185" s="23"/>
      <c r="N185" s="23"/>
    </row>
    <row r="186" spans="1:14" x14ac:dyDescent="0.2">
      <c r="A186" s="20">
        <v>43906</v>
      </c>
      <c r="B186" s="21">
        <v>3</v>
      </c>
      <c r="C186" s="21">
        <v>2</v>
      </c>
      <c r="D186" s="22"/>
      <c r="E186" s="21"/>
      <c r="F186" s="6">
        <v>43906</v>
      </c>
      <c r="G186" s="21">
        <v>2541</v>
      </c>
      <c r="H186" s="21">
        <v>0</v>
      </c>
      <c r="I186" s="21">
        <v>195</v>
      </c>
      <c r="J186" s="21">
        <v>0</v>
      </c>
      <c r="K186" s="29">
        <v>0.0723648769976657</v>
      </c>
      <c r="L186" s="23"/>
      <c r="M186" s="23"/>
      <c r="N186" s="23"/>
    </row>
    <row r="187" spans="1:14" x14ac:dyDescent="0.2">
      <c r="A187" s="20"/>
      <c r="B187" s="21"/>
      <c r="C187" s="21"/>
      <c r="D187" s="22"/>
      <c r="E187" s="21"/>
      <c r="F187" s="6">
        <v>43905</v>
      </c>
      <c r="G187" s="21">
        <v>542</v>
      </c>
      <c r="H187" s="21">
        <v>0</v>
      </c>
      <c r="I187" s="21">
        <v>63</v>
      </c>
      <c r="J187" s="21">
        <v>0</v>
      </c>
      <c r="K187" s="29">
        <v>0.0689430894308943</v>
      </c>
      <c r="L187" s="23"/>
      <c r="M187" s="23"/>
      <c r="N187" s="23"/>
    </row>
    <row r="188" spans="1:14" x14ac:dyDescent="0.2">
      <c r="A188" s="20"/>
      <c r="B188" s="21"/>
      <c r="C188" s="21"/>
      <c r="D188" s="22"/>
      <c r="E188" s="21"/>
      <c r="F188" s="6">
        <v>43904</v>
      </c>
      <c r="G188" s="21">
        <v>502</v>
      </c>
      <c r="H188" s="21">
        <v>0</v>
      </c>
      <c r="I188" s="21">
        <v>57</v>
      </c>
      <c r="J188" s="21">
        <v>0</v>
      </c>
      <c r="K188" s="29">
        <v>0.0588004704037632</v>
      </c>
      <c r="L188" s="23"/>
      <c r="M188" s="23"/>
      <c r="N188" s="23"/>
    </row>
    <row r="189" spans="1:14" x14ac:dyDescent="0.2">
      <c r="A189" s="20"/>
      <c r="B189" s="21"/>
      <c r="C189" s="21"/>
      <c r="D189" s="22"/>
      <c r="E189" s="21"/>
      <c r="F189" s="6">
        <v>43903</v>
      </c>
      <c r="G189" s="21">
        <v>925</v>
      </c>
      <c r="H189" s="21">
        <v>0</v>
      </c>
      <c r="I189" s="21">
        <v>37</v>
      </c>
      <c r="J189" s="21">
        <v>0</v>
      </c>
      <c r="K189" s="29">
        <v>0.0457198443579767</v>
      </c>
      <c r="L189" s="23"/>
      <c r="M189" s="23"/>
      <c r="N189" s="23"/>
    </row>
    <row r="190" spans="1:14" x14ac:dyDescent="0.2">
      <c r="A190" s="20"/>
      <c r="B190" s="21"/>
      <c r="C190" s="21"/>
      <c r="D190" s="22"/>
      <c r="E190" s="21"/>
      <c r="F190" s="6">
        <v>43902</v>
      </c>
      <c r="G190" s="21">
        <v>641</v>
      </c>
      <c r="H190" s="21">
        <v>0</v>
      </c>
      <c r="I190" s="21">
        <v>26</v>
      </c>
      <c r="J190" s="21">
        <v>0</v>
      </c>
      <c r="K190" s="29">
        <v>0.0502164502164502</v>
      </c>
      <c r="L190" s="23"/>
      <c r="M190" s="23"/>
      <c r="N190" s="23"/>
    </row>
    <row r="191" spans="1:14" x14ac:dyDescent="0.2">
      <c r="A191" s="20"/>
      <c r="B191" s="21"/>
      <c r="C191" s="21"/>
      <c r="D191" s="22"/>
      <c r="E191" s="21"/>
      <c r="F191" s="6">
        <v>43901</v>
      </c>
      <c r="G191" s="21">
        <v>290</v>
      </c>
      <c r="H191" s="21">
        <v>0</v>
      </c>
      <c r="I191" s="21">
        <v>19</v>
      </c>
      <c r="J191" s="21">
        <v>0</v>
      </c>
      <c r="K191" s="29">
        <v>0.0600333518621456</v>
      </c>
      <c r="L191" s="23"/>
      <c r="M191" s="23"/>
      <c r="N191" s="23"/>
    </row>
    <row r="192" spans="1:14" x14ac:dyDescent="0.2">
      <c r="A192" s="20"/>
      <c r="B192" s="21"/>
      <c r="C192" s="21"/>
      <c r="D192" s="22"/>
      <c r="E192" s="21"/>
      <c r="F192" s="6">
        <v>43900</v>
      </c>
      <c r="G192" s="21">
        <v>128</v>
      </c>
      <c r="H192" s="21">
        <v>0</v>
      </c>
      <c r="I192" s="21">
        <v>6</v>
      </c>
      <c r="J192" s="21">
        <v>0</v>
      </c>
      <c r="K192" s="29">
        <v>0.0844954881050041</v>
      </c>
      <c r="L192" s="22"/>
      <c r="M192" s="22"/>
      <c r="N192" s="22"/>
    </row>
    <row r="193" spans="1:14" x14ac:dyDescent="0.2">
      <c r="A193" s="20"/>
      <c r="B193" s="21"/>
      <c r="C193" s="21"/>
      <c r="D193" s="22"/>
      <c r="E193" s="21"/>
      <c r="F193" s="6">
        <v>43899</v>
      </c>
      <c r="G193" s="21">
        <v>47</v>
      </c>
      <c r="H193" s="21">
        <v>0</v>
      </c>
      <c r="I193" s="21">
        <v>4</v>
      </c>
      <c r="J193" s="21">
        <v>0</v>
      </c>
      <c r="K193" s="29">
        <v>0.0886402753872634</v>
      </c>
      <c r="L193" s="22"/>
      <c r="M193" s="22"/>
      <c r="N193" s="22"/>
    </row>
    <row r="194" spans="1:14" x14ac:dyDescent="0.2">
      <c r="A194" s="20"/>
      <c r="B194" s="21"/>
      <c r="C194" s="21"/>
      <c r="D194" s="22"/>
      <c r="E194" s="21"/>
      <c r="F194" s="6">
        <v>43898</v>
      </c>
      <c r="G194" s="21">
        <v>18</v>
      </c>
      <c r="H194" s="21">
        <v>0</v>
      </c>
      <c r="I194" s="21">
        <v>1</v>
      </c>
      <c r="J194" s="21">
        <v>0</v>
      </c>
      <c r="K194" s="29">
        <v>0.0889570552147239</v>
      </c>
      <c r="L194" s="22"/>
      <c r="M194" s="22"/>
      <c r="N194" s="22"/>
    </row>
    <row r="195" spans="1:14" x14ac:dyDescent="0.2">
      <c r="A195" s="20"/>
      <c r="B195" s="21"/>
      <c r="C195" s="21"/>
      <c r="D195" s="22"/>
      <c r="E195" s="21"/>
      <c r="F195" s="6">
        <v>43897</v>
      </c>
      <c r="G195" s="21">
        <v>7</v>
      </c>
      <c r="H195" s="21">
        <v>0</v>
      </c>
      <c r="I195" s="21">
        <v>1</v>
      </c>
      <c r="J195" s="21">
        <v>0</v>
      </c>
      <c r="K195" s="29"/>
      <c r="L195" s="22"/>
      <c r="M195" s="22"/>
      <c r="N195" s="22"/>
    </row>
    <row r="196" spans="1:14" x14ac:dyDescent="0.2">
      <c r="A196" s="20"/>
      <c r="B196" s="21"/>
      <c r="C196" s="21"/>
      <c r="D196" s="22"/>
      <c r="E196" s="21"/>
      <c r="F196" s="6">
        <v>43896</v>
      </c>
      <c r="G196" s="21">
        <v>24</v>
      </c>
      <c r="H196" s="21">
        <v>0</v>
      </c>
      <c r="I196" s="21">
        <v>1</v>
      </c>
      <c r="J196" s="21">
        <v>0</v>
      </c>
      <c r="K196" s="29"/>
      <c r="L196" s="22"/>
      <c r="M196" s="22"/>
      <c r="N196" s="22"/>
    </row>
    <row r="197" spans="1:14" x14ac:dyDescent="0.2">
      <c r="A197" s="20"/>
      <c r="B197" s="21"/>
      <c r="C197" s="21"/>
      <c r="D197" s="22"/>
      <c r="E197" s="21"/>
      <c r="F197" s="6">
        <v>43895</v>
      </c>
      <c r="G197" s="21">
        <v>1285</v>
      </c>
      <c r="H197" s="21">
        <v>0</v>
      </c>
      <c r="I197" s="21">
        <v>76</v>
      </c>
      <c r="J197" s="21">
        <v>0</v>
      </c>
      <c r="K197" s="29"/>
      <c r="L197" s="22"/>
      <c r="M197" s="22"/>
      <c r="N197" s="22"/>
    </row>
    <row r="198" spans="1:14" x14ac:dyDescent="0.2">
      <c r="A198" s="20"/>
      <c r="B198" s="21"/>
      <c r="C198" s="21"/>
      <c r="D198" s="22"/>
      <c r="E198" s="21"/>
      <c r="F198" s="6">
        <v>43894</v>
      </c>
      <c r="G198" s="21">
        <v>929</v>
      </c>
      <c r="H198" s="21">
        <v>0</v>
      </c>
      <c r="I198" s="21">
        <v>117</v>
      </c>
      <c r="J198" s="21">
        <v>0</v>
      </c>
      <c r="K198" s="29"/>
      <c r="L198" s="22"/>
      <c r="M198" s="22"/>
      <c r="N198" s="22"/>
    </row>
    <row r="199" spans="1:14" x14ac:dyDescent="0.2">
      <c r="A199" s="20"/>
      <c r="B199" s="21"/>
      <c r="C199" s="21"/>
      <c r="D199" s="22"/>
      <c r="E199" s="21"/>
      <c r="F199" s="6">
        <v>43893</v>
      </c>
      <c r="G199" s="21">
        <v>14</v>
      </c>
      <c r="H199" s="21">
        <v>0</v>
      </c>
      <c r="I199" s="21">
        <v>6</v>
      </c>
      <c r="J199" s="21">
        <v>0</v>
      </c>
      <c r="K199" s="29"/>
      <c r="L199" s="22"/>
      <c r="M199" s="22"/>
      <c r="N199" s="22"/>
    </row>
    <row r="200" spans="1:14" x14ac:dyDescent="0.2">
      <c r="A200" s="20"/>
      <c r="B200" s="21"/>
      <c r="C200" s="21"/>
      <c r="D200" s="22"/>
      <c r="F200" s="6">
        <v>43892</v>
      </c>
      <c r="G200" s="21">
        <v>5</v>
      </c>
      <c r="H200" s="21">
        <v>0</v>
      </c>
      <c r="I200" s="21">
        <v>1</v>
      </c>
      <c r="J200" s="21">
        <v>0</v>
      </c>
      <c r="K200" s="29"/>
    </row>
  </sheetData>
  <mergeCells count="5">
    <mergeCell ref="A1:C1"/>
    <mergeCell ref="F1:J1"/>
    <mergeCell ref="A2:D2"/>
    <mergeCell ref="F2:K2"/>
    <mergeCell ref="M2:N2"/>
  </mergeCells>
  <pageMargins left="0.7" right="0.7" top="0.75" bottom="0.75" header="0.3" footer="0.3"/>
  <pageSetup orientation="portrait" r:id="rId1"/>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Views>
    <sheetView workbookViewId="0" zoomScaleNormal="100">
      <pane ySplit="3" topLeftCell="A4" activePane="bottomLeft" state="frozen"/>
      <selection pane="topLeft" sqref="A1:C1"/>
      <selection pane="bottomLeft" activeCell="B5" sqref="B5"/>
    </sheetView>
  </sheetViews>
  <sheetFormatPr baseColWidth="8" defaultColWidth="11.42578125" defaultRowHeight="12"/>
  <cols>
    <col min="1" max="1" width="79" bestFit="1" customWidth="1"/>
    <col min="2" max="2" width="9" bestFit="1" customWidth="1"/>
  </cols>
  <sheetData>
    <row ht="15.95" customHeight="1" r="1" spans="1:2" x14ac:dyDescent="0.25">
      <c r="A1" s="32" t="s">
        <v>305</v>
      </c>
      <c r="B1" s="33"/>
    </row>
    <row ht="14.1" customHeight="1" r="3" spans="1:2" x14ac:dyDescent="0.2">
      <c r="A3" s="1" t="s">
        <v>306</v>
      </c>
      <c r="B3" s="2" t="s">
        <v>303</v>
      </c>
    </row>
    <row ht="14.1" customHeight="1" r="4" spans="1:2" x14ac:dyDescent="0.2">
      <c r="A4" s="3" t="s">
        <v>307</v>
      </c>
      <c r="B4" s="8">
        <v>373766</v>
      </c>
    </row>
    <row ht="14.1" customHeight="1" r="5" spans="1:2" x14ac:dyDescent="0.2">
      <c r="A5" s="3" t="s">
        <v>308</v>
      </c>
      <c r="B5" s="8">
        <v>33086</v>
      </c>
    </row>
    <row ht="14.1" customHeight="1" r="7" spans="1:2" x14ac:dyDescent="0.2">
      <c r="A7" s="34" t="s">
        <v>304</v>
      </c>
      <c r="B7" s="33"/>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Views>
    <sheetView workbookViewId="0" zoomScaleNormal="100">
      <pane ySplit="3" topLeftCell="A4" activePane="bottomLeft" state="frozen"/>
      <selection pane="topLeft" sqref="A1:C1"/>
      <selection pane="bottomLeft" activeCell="E48" sqref="E48"/>
    </sheetView>
  </sheetViews>
  <sheetFormatPr baseColWidth="8" defaultColWidth="11.42578125" defaultRowHeight="12"/>
  <cols>
    <col min="1" max="1" width="78" bestFit="1" customWidth="1"/>
    <col min="2" max="2" width="7" bestFit="1" customWidth="1"/>
  </cols>
  <sheetData>
    <row ht="15.95" customHeight="1" r="1" spans="1:2" x14ac:dyDescent="0.25">
      <c r="A1" s="32" t="s">
        <v>309</v>
      </c>
      <c r="B1" s="33"/>
    </row>
    <row ht="14.1" customHeight="1" r="3" spans="1:2" x14ac:dyDescent="0.2">
      <c r="A3" s="1" t="s">
        <v>310</v>
      </c>
      <c r="B3" s="2" t="s">
        <v>303</v>
      </c>
    </row>
    <row ht="14.1" customHeight="1" r="4" spans="1:2" x14ac:dyDescent="0.2">
      <c r="A4" s="3" t="s">
        <v>311</v>
      </c>
      <c r="B4" s="8">
        <v>50658</v>
      </c>
    </row>
    <row ht="14.1" customHeight="1" r="5" spans="1:2" x14ac:dyDescent="0.2">
      <c r="A5" s="3" t="s">
        <v>312</v>
      </c>
      <c r="B5" s="8">
        <v>6915</v>
      </c>
    </row>
    <row ht="14.1" customHeight="1" r="7" spans="1:2" x14ac:dyDescent="0.2">
      <c r="A7" s="34" t="s">
        <v>304</v>
      </c>
      <c r="B7" s="33"/>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Views>
    <sheetView workbookViewId="0" zoomScaleNormal="100">
      <pane ySplit="3" topLeftCell="A4" activePane="bottomLeft" state="frozen"/>
      <selection pane="topLeft" sqref="A1:C1"/>
      <selection pane="bottomLeft" sqref="A1:C1"/>
    </sheetView>
  </sheetViews>
  <sheetFormatPr baseColWidth="8" defaultColWidth="11.42578125" defaultRowHeight="12"/>
  <cols>
    <col min="1" max="1" width="69" bestFit="1" customWidth="1"/>
    <col min="2" max="2" width="7" bestFit="1" customWidth="1"/>
  </cols>
  <sheetData>
    <row ht="15.95" customHeight="1" r="1" spans="1:2" x14ac:dyDescent="0.25">
      <c r="A1" s="32" t="s">
        <v>313</v>
      </c>
      <c r="B1" s="33"/>
    </row>
    <row ht="14.1" customHeight="1" r="3" spans="1:2" x14ac:dyDescent="0.2">
      <c r="A3" s="1" t="s">
        <v>314</v>
      </c>
      <c r="B3" s="2" t="s">
        <v>303</v>
      </c>
    </row>
    <row ht="14.1" customHeight="1" r="4" spans="1:2" x14ac:dyDescent="0.2">
      <c r="A4" s="3" t="s">
        <v>315</v>
      </c>
      <c r="B4" s="4">
        <v>3311</v>
      </c>
    </row>
    <row ht="14.1" customHeight="1" r="5" spans="1:2" x14ac:dyDescent="0.2">
      <c r="A5" s="3" t="s">
        <v>316</v>
      </c>
      <c r="B5" s="4">
        <v>55456</v>
      </c>
    </row>
    <row ht="14.1" customHeight="1" r="6" spans="1:2" x14ac:dyDescent="0.2">
      <c r="A6" s="3" t="s">
        <v>317</v>
      </c>
      <c r="B6" s="4">
        <v>12886</v>
      </c>
    </row>
    <row ht="14.1" customHeight="1" r="7" spans="1:2" x14ac:dyDescent="0.2">
      <c r="A7" s="3" t="s">
        <v>318</v>
      </c>
      <c r="B7" s="4">
        <v>1348</v>
      </c>
    </row>
    <row ht="14.1" customHeight="1" r="8" spans="1:2" x14ac:dyDescent="0.2">
      <c r="A8" s="3" t="s">
        <v>319</v>
      </c>
      <c r="B8" s="4">
        <v>7407</v>
      </c>
    </row>
    <row ht="14.1" customHeight="1" r="10" spans="1:2" x14ac:dyDescent="0.2">
      <c r="A10" s="34" t="s">
        <v>304</v>
      </c>
      <c r="B10" s="33"/>
    </row>
  </sheetData>
  <mergeCells count="2">
    <mergeCell ref="A1:B1"/>
    <mergeCell ref="A10:B10"/>
  </mergeCells>
  <pageMargins left="0.05" right="0.05" top="0.5" bottom="0.5" header="0" footer="0"/>
  <pageSetup orientation="portrait" horizontalDpi="300" verticalDpi="300"/>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Views>
    <sheetView workbookViewId="0" zoomScaleNormal="100">
      <pane ySplit="3" topLeftCell="A4" activePane="bottomLeft" state="frozen"/>
      <selection pane="topLeft" sqref="A1:C1"/>
      <selection pane="bottomLeft" sqref="A1:C1"/>
    </sheetView>
  </sheetViews>
  <sheetFormatPr baseColWidth="8" defaultColWidth="11.42578125" defaultRowHeight="12"/>
  <cols>
    <col min="1" max="1" width="5" bestFit="1" customWidth="1"/>
    <col min="2" max="2" width="12" bestFit="1" customWidth="1"/>
    <col min="3" max="3" width="19" bestFit="1" customWidth="1"/>
  </cols>
  <sheetData>
    <row ht="50.1" customHeight="1" r="1" spans="1:3" x14ac:dyDescent="0.25">
      <c r="A1" s="32" t="s">
        <v>320</v>
      </c>
      <c r="B1" s="33"/>
      <c r="C1" s="33"/>
    </row>
    <row ht="14.1" customHeight="1" r="3" spans="1:3" x14ac:dyDescent="0.2">
      <c r="A3" s="2" t="s">
        <v>321</v>
      </c>
      <c r="B3" s="2" t="s">
        <v>264</v>
      </c>
      <c r="C3" s="2" t="s">
        <v>322</v>
      </c>
    </row>
    <row ht="14.1" customHeight="1" r="4" spans="1:3" x14ac:dyDescent="0.2">
      <c r="A4" s="2">
        <v>1</v>
      </c>
      <c r="B4" s="6">
        <v>43925</v>
      </c>
      <c r="C4" s="4">
        <v>827</v>
      </c>
    </row>
    <row ht="14.1" customHeight="1" r="5" spans="1:3" x14ac:dyDescent="0.2">
      <c r="A5" s="2">
        <v>2</v>
      </c>
      <c r="B5" s="6">
        <v>43926</v>
      </c>
      <c r="C5" s="4">
        <v>1132</v>
      </c>
    </row>
    <row ht="14.1" customHeight="1" r="6" spans="1:3" x14ac:dyDescent="0.2">
      <c r="A6" s="2">
        <v>3</v>
      </c>
      <c r="B6" s="6">
        <v>43927</v>
      </c>
      <c r="C6" s="4">
        <v>1153</v>
      </c>
    </row>
    <row ht="14.1" customHeight="1" r="7" spans="1:3" x14ac:dyDescent="0.2">
      <c r="A7" s="2">
        <v>4</v>
      </c>
      <c r="B7" s="6">
        <v>43928</v>
      </c>
      <c r="C7" s="4">
        <v>1252</v>
      </c>
    </row>
    <row ht="14.1" customHeight="1" r="8" spans="1:3" x14ac:dyDescent="0.2">
      <c r="A8" s="2">
        <v>5</v>
      </c>
      <c r="B8" s="6">
        <v>43929</v>
      </c>
      <c r="C8" s="4">
        <v>1491</v>
      </c>
    </row>
    <row ht="14.1" customHeight="1" r="9" spans="1:3" x14ac:dyDescent="0.2">
      <c r="A9" s="2">
        <v>6</v>
      </c>
      <c r="B9" s="6">
        <v>43930</v>
      </c>
      <c r="C9" s="4">
        <v>1439</v>
      </c>
    </row>
    <row ht="14.1" customHeight="1" r="10" spans="1:3" x14ac:dyDescent="0.2">
      <c r="A10" s="2">
        <v>7</v>
      </c>
      <c r="B10" s="6">
        <v>43931</v>
      </c>
      <c r="C10" s="4">
        <v>1532</v>
      </c>
    </row>
    <row ht="14.1" customHeight="1" r="11" spans="1:3" x14ac:dyDescent="0.2">
      <c r="A11" s="2">
        <v>8</v>
      </c>
      <c r="B11" s="6">
        <v>43932</v>
      </c>
      <c r="C11" s="4">
        <v>1514</v>
      </c>
    </row>
    <row ht="14.1" customHeight="1" r="12" spans="1:3" x14ac:dyDescent="0.2">
      <c r="A12" s="2">
        <v>9</v>
      </c>
      <c r="B12" s="6">
        <v>43933</v>
      </c>
      <c r="C12" s="4">
        <v>1338</v>
      </c>
    </row>
    <row ht="14.1" customHeight="1" r="13" spans="1:3" x14ac:dyDescent="0.2">
      <c r="A13" s="2">
        <v>10</v>
      </c>
      <c r="B13" s="6">
        <v>43934</v>
      </c>
      <c r="C13" s="4">
        <v>1176</v>
      </c>
    </row>
    <row ht="14.1" customHeight="1" r="14" spans="1:3" x14ac:dyDescent="0.2">
      <c r="A14" s="2">
        <v>11</v>
      </c>
      <c r="B14" s="6">
        <v>43935</v>
      </c>
      <c r="C14" s="4">
        <v>1409</v>
      </c>
    </row>
    <row ht="14.1" customHeight="1" r="15" spans="1:3" x14ac:dyDescent="0.2">
      <c r="A15" s="2">
        <v>12</v>
      </c>
      <c r="B15" s="6">
        <v>43936</v>
      </c>
      <c r="C15" s="4">
        <v>1538</v>
      </c>
    </row>
    <row ht="14.1" customHeight="1" r="16" spans="1:3" x14ac:dyDescent="0.2">
      <c r="A16" s="2">
        <v>13</v>
      </c>
      <c r="B16" s="6">
        <v>43937</v>
      </c>
      <c r="C16" s="4">
        <v>1459</v>
      </c>
    </row>
    <row ht="14.1" customHeight="1" r="17" spans="1:3" x14ac:dyDescent="0.2">
      <c r="A17" s="2">
        <v>14</v>
      </c>
      <c r="B17" s="6">
        <v>43938</v>
      </c>
      <c r="C17" s="4">
        <v>1522</v>
      </c>
    </row>
    <row ht="14.1" customHeight="1" r="18" spans="1:3" x14ac:dyDescent="0.2">
      <c r="A18" s="2">
        <v>15</v>
      </c>
      <c r="B18" s="6">
        <v>43939</v>
      </c>
      <c r="C18" s="4">
        <v>1321</v>
      </c>
    </row>
    <row ht="14.1" customHeight="1" r="19" spans="1:3" x14ac:dyDescent="0.2">
      <c r="A19" s="2">
        <v>16</v>
      </c>
      <c r="B19" s="6">
        <v>43940</v>
      </c>
      <c r="C19" s="4">
        <v>1471</v>
      </c>
    </row>
    <row ht="14.1" customHeight="1" r="20" spans="1:3" x14ac:dyDescent="0.2">
      <c r="A20" s="2">
        <v>17</v>
      </c>
      <c r="B20" s="6">
        <v>43941</v>
      </c>
      <c r="C20" s="4">
        <v>1411</v>
      </c>
    </row>
    <row ht="14.1" customHeight="1" r="21" spans="1:3" x14ac:dyDescent="0.2">
      <c r="A21" s="2">
        <v>18</v>
      </c>
      <c r="B21" s="6">
        <v>43942</v>
      </c>
      <c r="C21" s="4">
        <v>1419</v>
      </c>
    </row>
    <row ht="14.1" customHeight="1" r="22" spans="1:3" x14ac:dyDescent="0.2">
      <c r="A22" s="2">
        <v>19</v>
      </c>
      <c r="B22" s="6">
        <v>43943</v>
      </c>
      <c r="C22" s="4">
        <v>1678</v>
      </c>
    </row>
    <row ht="14.1" customHeight="1" r="23" spans="1:3" x14ac:dyDescent="0.2">
      <c r="A23" s="2">
        <v>20</v>
      </c>
      <c r="B23" s="6">
        <v>43944</v>
      </c>
      <c r="C23" s="4">
        <v>1649</v>
      </c>
    </row>
    <row ht="14.1" customHeight="1" r="24" spans="1:3" x14ac:dyDescent="0.2">
      <c r="A24" s="2">
        <v>21</v>
      </c>
      <c r="B24" s="6">
        <v>43945</v>
      </c>
      <c r="C24" s="4">
        <v>1674</v>
      </c>
    </row>
    <row ht="14.1" customHeight="1" r="25" spans="1:3" x14ac:dyDescent="0.2">
      <c r="A25" s="2">
        <v>22</v>
      </c>
      <c r="B25" s="6">
        <v>43946</v>
      </c>
      <c r="C25" s="4">
        <v>1597</v>
      </c>
    </row>
    <row ht="14.1" customHeight="1" r="26" spans="1:3" x14ac:dyDescent="0.2">
      <c r="A26" s="2">
        <v>23</v>
      </c>
      <c r="B26" s="6">
        <v>43947</v>
      </c>
      <c r="C26" s="4">
        <v>1542</v>
      </c>
    </row>
    <row ht="14.1" customHeight="1" r="27" spans="1:3" x14ac:dyDescent="0.2">
      <c r="A27" s="2">
        <v>24</v>
      </c>
      <c r="B27" s="6">
        <v>43948</v>
      </c>
      <c r="C27" s="4">
        <v>1563</v>
      </c>
    </row>
    <row ht="14.1" customHeight="1" r="28" spans="1:3" x14ac:dyDescent="0.2">
      <c r="A28" s="2">
        <v>25</v>
      </c>
      <c r="B28" s="6">
        <v>43949</v>
      </c>
      <c r="C28" s="4">
        <v>1682</v>
      </c>
    </row>
    <row ht="14.1" customHeight="1" r="29" spans="1:3" x14ac:dyDescent="0.2">
      <c r="A29" s="2">
        <v>26</v>
      </c>
      <c r="B29" s="6">
        <v>43950</v>
      </c>
      <c r="C29" s="4">
        <v>1702</v>
      </c>
    </row>
    <row ht="14.1" customHeight="1" r="30" spans="1:3" x14ac:dyDescent="0.2">
      <c r="A30" s="2">
        <v>27</v>
      </c>
      <c r="B30" s="6">
        <v>43951</v>
      </c>
      <c r="C30" s="4">
        <v>1686</v>
      </c>
    </row>
    <row ht="14.1" customHeight="1" r="31" spans="1:3" x14ac:dyDescent="0.2">
      <c r="A31" s="2">
        <v>28</v>
      </c>
      <c r="B31" s="6">
        <v>43952</v>
      </c>
      <c r="C31" s="4">
        <v>1778</v>
      </c>
    </row>
    <row ht="14.1" customHeight="1" r="32" spans="1:3" x14ac:dyDescent="0.2">
      <c r="A32" s="2">
        <v>29</v>
      </c>
      <c r="B32" s="6">
        <v>43953</v>
      </c>
      <c r="C32" s="4">
        <v>1725</v>
      </c>
    </row>
    <row ht="14.1" customHeight="1" r="33" spans="1:3" x14ac:dyDescent="0.2">
      <c r="A33" s="2">
        <v>30</v>
      </c>
      <c r="B33" s="6">
        <v>43954</v>
      </c>
      <c r="C33" s="4">
        <v>1540</v>
      </c>
    </row>
    <row ht="14.1" customHeight="1" r="34" spans="1:3" x14ac:dyDescent="0.2">
      <c r="A34" s="2">
        <v>31</v>
      </c>
      <c r="B34" s="6">
        <v>43955</v>
      </c>
      <c r="C34" s="4">
        <v>1533</v>
      </c>
    </row>
    <row ht="14.1" customHeight="1" r="35" spans="1:3" x14ac:dyDescent="0.2">
      <c r="A35" s="2">
        <v>32</v>
      </c>
      <c r="B35" s="6">
        <v>43956</v>
      </c>
      <c r="C35" s="4">
        <v>1888</v>
      </c>
    </row>
    <row ht="14.1" customHeight="1" r="36" spans="1:3" x14ac:dyDescent="0.2">
      <c r="A36" s="2">
        <v>33</v>
      </c>
      <c r="B36" s="6">
        <v>43957</v>
      </c>
      <c r="C36" s="4">
        <v>1812</v>
      </c>
    </row>
    <row ht="14.1" customHeight="1" r="37" spans="1:3" x14ac:dyDescent="0.2">
      <c r="A37" s="2">
        <v>34</v>
      </c>
      <c r="B37" s="6">
        <v>43958</v>
      </c>
      <c r="C37" s="4">
        <v>1750</v>
      </c>
    </row>
    <row ht="14.1" customHeight="1" r="38" spans="1:3" x14ac:dyDescent="0.2">
      <c r="A38" s="2">
        <v>35</v>
      </c>
      <c r="B38" s="6">
        <v>43959</v>
      </c>
      <c r="C38" s="4">
        <v>1734</v>
      </c>
    </row>
    <row ht="14.1" customHeight="1" r="39" spans="1:3" x14ac:dyDescent="0.2">
      <c r="A39" s="2">
        <v>36</v>
      </c>
      <c r="B39" s="6">
        <v>43960</v>
      </c>
      <c r="C39" s="4">
        <v>1735</v>
      </c>
    </row>
    <row ht="14.1" customHeight="1" r="40" spans="1:3" x14ac:dyDescent="0.2">
      <c r="A40" s="2">
        <v>37</v>
      </c>
      <c r="B40" s="6">
        <v>43961</v>
      </c>
      <c r="C40" s="4">
        <v>1626</v>
      </c>
    </row>
    <row ht="14.1" customHeight="1" r="41" spans="1:3" x14ac:dyDescent="0.2">
      <c r="A41" s="2">
        <v>38</v>
      </c>
      <c r="B41" s="6">
        <v>43962</v>
      </c>
      <c r="C41" s="4">
        <v>1525</v>
      </c>
    </row>
    <row ht="14.1" customHeight="1" r="42" spans="1:3" x14ac:dyDescent="0.2">
      <c r="A42" s="2">
        <v>39</v>
      </c>
      <c r="B42" s="6">
        <v>43963</v>
      </c>
      <c r="C42" s="4">
        <v>1725</v>
      </c>
    </row>
    <row ht="14.1" customHeight="1" r="43" spans="1:3" x14ac:dyDescent="0.2">
      <c r="A43" s="2">
        <v>40</v>
      </c>
      <c r="B43" s="6">
        <v>43964</v>
      </c>
      <c r="C43" s="4">
        <v>1676</v>
      </c>
    </row>
    <row ht="14.1" customHeight="1" r="44" spans="1:3" x14ac:dyDescent="0.2">
      <c r="A44" s="2">
        <v>41</v>
      </c>
      <c r="B44" s="6">
        <v>43965</v>
      </c>
      <c r="C44" s="4">
        <v>1648</v>
      </c>
    </row>
    <row ht="14.1" customHeight="1" r="45" spans="1:3" x14ac:dyDescent="0.2">
      <c r="A45" s="2">
        <v>42</v>
      </c>
      <c r="B45" s="6">
        <v>43966</v>
      </c>
      <c r="C45" s="4">
        <v>1716</v>
      </c>
    </row>
    <row ht="14.1" customHeight="1" r="46" spans="1:3" x14ac:dyDescent="0.2">
      <c r="A46" s="2">
        <v>43</v>
      </c>
      <c r="B46" s="6">
        <v>43967</v>
      </c>
      <c r="C46" s="4">
        <v>1791</v>
      </c>
    </row>
    <row ht="14.1" customHeight="1" r="47" spans="1:3" x14ac:dyDescent="0.2">
      <c r="A47" s="2">
        <v>44</v>
      </c>
      <c r="B47" s="6">
        <v>43968</v>
      </c>
      <c r="C47" s="4">
        <v>1512</v>
      </c>
    </row>
    <row ht="14.1" customHeight="1" r="48" spans="1:3" x14ac:dyDescent="0.2">
      <c r="A48" s="2">
        <v>45</v>
      </c>
      <c r="B48" s="6">
        <v>43969</v>
      </c>
      <c r="C48" s="4">
        <v>1551</v>
      </c>
    </row>
    <row ht="14.1" customHeight="1" r="49" spans="1:3" x14ac:dyDescent="0.2">
      <c r="A49" s="2">
        <v>46</v>
      </c>
      <c r="B49" s="6">
        <v>43970</v>
      </c>
      <c r="C49" s="4">
        <v>1732</v>
      </c>
    </row>
    <row ht="14.1" customHeight="1" r="50" spans="1:3" x14ac:dyDescent="0.2">
      <c r="A50" s="2">
        <v>47</v>
      </c>
      <c r="B50" s="6">
        <v>43971</v>
      </c>
      <c r="C50" s="4">
        <v>1791</v>
      </c>
    </row>
    <row ht="14.1" customHeight="1" r="51" spans="1:3" x14ac:dyDescent="0.2">
      <c r="A51" s="2">
        <v>48</v>
      </c>
      <c r="B51" s="6">
        <v>43972</v>
      </c>
      <c r="C51" s="4">
        <v>1680</v>
      </c>
    </row>
    <row ht="14.1" customHeight="1" r="52" spans="1:3" x14ac:dyDescent="0.2">
      <c r="A52" s="2">
        <v>49</v>
      </c>
      <c r="B52" s="6">
        <v>43973</v>
      </c>
      <c r="C52" s="4">
        <v>1578</v>
      </c>
    </row>
    <row ht="14.1" customHeight="1" r="53" spans="1:3" x14ac:dyDescent="0.2">
      <c r="A53" s="2">
        <v>50</v>
      </c>
      <c r="B53" s="6">
        <v>43974</v>
      </c>
      <c r="C53" s="4">
        <v>1688</v>
      </c>
    </row>
    <row ht="14.1" customHeight="1" r="54" spans="1:3" x14ac:dyDescent="0.2">
      <c r="A54" s="2">
        <v>51</v>
      </c>
      <c r="B54" s="6">
        <v>43975</v>
      </c>
      <c r="C54" s="4">
        <v>1572</v>
      </c>
    </row>
    <row ht="14.1" customHeight="1" r="55" spans="1:3" x14ac:dyDescent="0.2">
      <c r="A55" s="2">
        <v>52</v>
      </c>
      <c r="B55" s="6">
        <v>43976</v>
      </c>
      <c r="C55" s="4">
        <v>1511</v>
      </c>
    </row>
    <row ht="14.1" customHeight="1" r="56" spans="1:3" x14ac:dyDescent="0.2">
      <c r="A56" s="2">
        <v>53</v>
      </c>
      <c r="B56" s="6">
        <v>43977</v>
      </c>
      <c r="C56" s="4">
        <v>1534</v>
      </c>
    </row>
    <row ht="14.1" customHeight="1" r="57" spans="1:3" x14ac:dyDescent="0.2">
      <c r="A57" s="2">
        <v>54</v>
      </c>
      <c r="B57" s="6">
        <v>43978</v>
      </c>
      <c r="C57" s="4">
        <v>1645</v>
      </c>
    </row>
    <row ht="14.1" customHeight="1" r="58" spans="1:3" x14ac:dyDescent="0.2">
      <c r="A58" s="2">
        <v>55</v>
      </c>
      <c r="B58" s="6">
        <v>43979</v>
      </c>
      <c r="C58" s="4">
        <v>1692</v>
      </c>
    </row>
    <row ht="14.1" customHeight="1" r="59" spans="1:3" x14ac:dyDescent="0.2">
      <c r="A59" s="2">
        <v>56</v>
      </c>
      <c r="B59" s="6">
        <v>43980</v>
      </c>
      <c r="C59" s="4">
        <v>1701</v>
      </c>
    </row>
    <row ht="14.1" customHeight="1" r="60" spans="1:3" x14ac:dyDescent="0.2">
      <c r="A60" s="2">
        <v>57</v>
      </c>
      <c r="B60" s="6">
        <v>43981</v>
      </c>
      <c r="C60" s="4">
        <v>1752</v>
      </c>
    </row>
    <row ht="14.1" customHeight="1" r="61" spans="1:3" x14ac:dyDescent="0.2">
      <c r="A61" s="2">
        <v>58</v>
      </c>
      <c r="B61" s="6">
        <v>43982</v>
      </c>
      <c r="C61" s="4">
        <v>1684</v>
      </c>
    </row>
    <row ht="14.1" customHeight="1" r="62" spans="1:3" x14ac:dyDescent="0.2">
      <c r="A62" s="2">
        <v>59</v>
      </c>
      <c r="B62" s="6">
        <v>43983</v>
      </c>
      <c r="C62" s="4">
        <v>1756</v>
      </c>
    </row>
    <row ht="14.1" customHeight="1" r="63" spans="1:3" x14ac:dyDescent="0.2">
      <c r="A63" s="2">
        <v>60</v>
      </c>
      <c r="B63" s="6">
        <v>43984</v>
      </c>
      <c r="C63" s="4">
        <v>1773</v>
      </c>
    </row>
    <row ht="14.1" customHeight="1" r="64" spans="1:3" x14ac:dyDescent="0.2">
      <c r="A64" s="2">
        <v>61</v>
      </c>
      <c r="B64" s="6">
        <v>43985</v>
      </c>
      <c r="C64" s="4">
        <v>1799</v>
      </c>
    </row>
    <row ht="14.1" customHeight="1" r="65" spans="1:3" x14ac:dyDescent="0.2">
      <c r="A65" s="2">
        <v>62</v>
      </c>
      <c r="B65" s="6">
        <v>43986</v>
      </c>
      <c r="C65" s="4">
        <v>1796</v>
      </c>
    </row>
    <row ht="14.1" customHeight="1" r="66" spans="1:3" x14ac:dyDescent="0.2">
      <c r="A66" s="2">
        <v>63</v>
      </c>
      <c r="B66" s="6">
        <v>43987</v>
      </c>
      <c r="C66" s="4">
        <v>1855</v>
      </c>
    </row>
    <row ht="14.1" customHeight="1" r="67" spans="1:3" x14ac:dyDescent="0.2">
      <c r="A67" s="2">
        <v>64</v>
      </c>
      <c r="B67" s="6">
        <v>43988</v>
      </c>
      <c r="C67" s="4">
        <v>1822</v>
      </c>
    </row>
    <row ht="14.1" customHeight="1" r="68" spans="1:3" x14ac:dyDescent="0.2">
      <c r="A68" s="2">
        <v>65</v>
      </c>
      <c r="B68" s="6">
        <v>43989</v>
      </c>
      <c r="C68" s="4">
        <v>1878</v>
      </c>
    </row>
    <row ht="14.1" customHeight="1" r="69" spans="1:3" x14ac:dyDescent="0.2">
      <c r="A69" s="2">
        <v>66</v>
      </c>
      <c r="B69" s="6">
        <v>43990</v>
      </c>
      <c r="C69" s="4">
        <v>1935</v>
      </c>
    </row>
    <row ht="14.1" customHeight="1" r="70" spans="1:3" x14ac:dyDescent="0.2">
      <c r="A70" s="2">
        <v>67</v>
      </c>
      <c r="B70" s="6">
        <v>43991</v>
      </c>
      <c r="C70" s="4">
        <v>2056</v>
      </c>
    </row>
    <row ht="14.1" customHeight="1" r="71" spans="1:3" x14ac:dyDescent="0.2">
      <c r="A71" s="2">
        <v>68</v>
      </c>
      <c r="B71" s="6">
        <v>43992</v>
      </c>
      <c r="C71" s="4">
        <v>2153</v>
      </c>
    </row>
    <row ht="14.1" customHeight="1" r="72" spans="1:3" x14ac:dyDescent="0.2">
      <c r="A72" s="2">
        <v>69</v>
      </c>
      <c r="B72" s="6">
        <v>43993</v>
      </c>
      <c r="C72" s="4">
        <v>2008</v>
      </c>
    </row>
    <row ht="14.1" customHeight="1" r="73" spans="1:3" x14ac:dyDescent="0.2">
      <c r="A73" s="2">
        <v>70</v>
      </c>
      <c r="B73" s="6">
        <v>43994</v>
      </c>
      <c r="C73" s="4">
        <v>2166</v>
      </c>
    </row>
    <row ht="14.1" customHeight="1" r="74" spans="1:3" x14ac:dyDescent="0.2">
      <c r="A74" s="2">
        <v>71</v>
      </c>
      <c r="B74" s="6">
        <v>43995</v>
      </c>
      <c r="C74" s="4">
        <v>2242</v>
      </c>
    </row>
    <row ht="14.1" customHeight="1" r="75" spans="1:3" x14ac:dyDescent="0.2">
      <c r="A75" s="2">
        <v>72</v>
      </c>
      <c r="B75" s="6">
        <v>43996</v>
      </c>
      <c r="C75" s="4">
        <v>2287</v>
      </c>
    </row>
    <row ht="14.1" customHeight="1" r="76" spans="1:3" x14ac:dyDescent="0.2">
      <c r="A76" s="2">
        <v>73</v>
      </c>
      <c r="B76" s="6">
        <v>43997</v>
      </c>
      <c r="C76" s="4">
        <v>2326</v>
      </c>
    </row>
    <row ht="14.1" customHeight="1" r="77" spans="1:3" x14ac:dyDescent="0.2">
      <c r="A77" s="2">
        <v>74</v>
      </c>
      <c r="B77" s="6">
        <v>43998</v>
      </c>
      <c r="C77" s="4">
        <v>2518</v>
      </c>
    </row>
    <row ht="14.1" customHeight="1" r="78" spans="1:3" x14ac:dyDescent="0.2">
      <c r="A78" s="2">
        <v>75</v>
      </c>
      <c r="B78" s="6">
        <v>43999</v>
      </c>
      <c r="C78" s="4">
        <v>2793</v>
      </c>
    </row>
    <row ht="14.1" customHeight="1" r="79" spans="1:3" x14ac:dyDescent="0.2">
      <c r="A79" s="2">
        <v>76</v>
      </c>
      <c r="B79" s="6">
        <v>44000</v>
      </c>
      <c r="C79" s="4">
        <v>2947</v>
      </c>
    </row>
    <row ht="14.1" customHeight="1" r="80" spans="1:3" x14ac:dyDescent="0.2">
      <c r="A80" s="2">
        <v>77</v>
      </c>
      <c r="B80" s="6">
        <v>44001</v>
      </c>
      <c r="C80" s="4">
        <v>3148</v>
      </c>
    </row>
    <row ht="14.1" customHeight="1" r="81" spans="1:3" x14ac:dyDescent="0.2">
      <c r="A81" s="2">
        <v>78</v>
      </c>
      <c r="B81" s="6">
        <v>44002</v>
      </c>
      <c r="C81" s="4">
        <v>3247</v>
      </c>
    </row>
    <row ht="14.1" customHeight="1" r="82" spans="1:3" x14ac:dyDescent="0.2">
      <c r="A82" s="2">
        <v>79</v>
      </c>
      <c r="B82" s="6">
        <v>44003</v>
      </c>
      <c r="C82" s="4">
        <v>3409</v>
      </c>
    </row>
    <row ht="14.1" customHeight="1" r="83" spans="1:3" x14ac:dyDescent="0.2">
      <c r="A83" s="2">
        <v>80</v>
      </c>
      <c r="B83" s="6">
        <v>44004</v>
      </c>
      <c r="C83" s="4">
        <v>3711</v>
      </c>
    </row>
    <row ht="14.1" customHeight="1" r="84" spans="1:3" x14ac:dyDescent="0.2">
      <c r="A84" s="2">
        <v>81</v>
      </c>
      <c r="B84" s="6">
        <v>44005</v>
      </c>
      <c r="C84" s="4">
        <v>4092</v>
      </c>
    </row>
    <row ht="14.1" customHeight="1" r="85" spans="1:3" x14ac:dyDescent="0.2">
      <c r="A85" s="2">
        <v>82</v>
      </c>
      <c r="B85" s="6">
        <v>44006</v>
      </c>
      <c r="C85" s="4">
        <v>4389</v>
      </c>
    </row>
    <row ht="14.1" customHeight="1" r="86" spans="1:3" x14ac:dyDescent="0.2">
      <c r="A86" s="2">
        <v>83</v>
      </c>
      <c r="B86" s="6">
        <v>44007</v>
      </c>
      <c r="C86" s="4">
        <v>4739</v>
      </c>
    </row>
    <row ht="14.1" customHeight="1" r="87" spans="1:3" x14ac:dyDescent="0.2">
      <c r="A87" s="2">
        <v>84</v>
      </c>
      <c r="B87" s="6">
        <v>44008</v>
      </c>
      <c r="C87" s="4">
        <v>5102</v>
      </c>
    </row>
    <row ht="14.1" customHeight="1" r="88" spans="1:3" x14ac:dyDescent="0.2">
      <c r="A88" s="2">
        <v>85</v>
      </c>
      <c r="B88" s="6">
        <v>44009</v>
      </c>
      <c r="C88" s="4">
        <v>5523</v>
      </c>
    </row>
    <row ht="14.1" customHeight="1" r="89" spans="1:3" x14ac:dyDescent="0.2">
      <c r="A89" s="2">
        <v>86</v>
      </c>
      <c r="B89" s="6">
        <v>44010</v>
      </c>
      <c r="C89" s="4">
        <v>5497</v>
      </c>
    </row>
    <row ht="14.1" customHeight="1" r="90" spans="1:3" x14ac:dyDescent="0.2">
      <c r="A90" s="2">
        <v>87</v>
      </c>
      <c r="B90" s="6">
        <v>44011</v>
      </c>
      <c r="C90" s="4">
        <v>5913</v>
      </c>
    </row>
    <row ht="14.1" customHeight="1" r="91" spans="1:3" x14ac:dyDescent="0.2">
      <c r="A91" s="2">
        <v>88</v>
      </c>
      <c r="B91" s="6">
        <v>44012</v>
      </c>
      <c r="C91" s="4">
        <v>6533</v>
      </c>
    </row>
    <row ht="14.1" customHeight="1" r="92" spans="1:3" x14ac:dyDescent="0.2">
      <c r="A92" s="2">
        <v>89</v>
      </c>
      <c r="B92" s="6">
        <v>44013</v>
      </c>
      <c r="C92" s="4">
        <v>6904</v>
      </c>
    </row>
    <row ht="14.1" customHeight="1" r="93" spans="1:3" x14ac:dyDescent="0.2">
      <c r="A93" s="2">
        <v>90</v>
      </c>
      <c r="B93" s="6">
        <v>44014</v>
      </c>
      <c r="C93" s="4">
        <v>7382</v>
      </c>
    </row>
    <row ht="14.1" customHeight="1" r="94" spans="1:3" x14ac:dyDescent="0.2">
      <c r="A94" s="2">
        <v>91</v>
      </c>
      <c r="B94" s="6">
        <v>44015</v>
      </c>
      <c r="C94" s="4">
        <v>7652</v>
      </c>
    </row>
    <row ht="14.1" customHeight="1" r="95" spans="1:3" x14ac:dyDescent="0.2">
      <c r="A95" s="2">
        <v>92</v>
      </c>
      <c r="B95" s="6">
        <v>44016</v>
      </c>
      <c r="C95" s="4">
        <v>7890</v>
      </c>
    </row>
    <row ht="14.1" customHeight="1" r="96" spans="1:3" x14ac:dyDescent="0.2">
      <c r="A96" s="2">
        <v>93</v>
      </c>
      <c r="B96" s="6">
        <v>44017</v>
      </c>
      <c r="C96" s="4">
        <v>8181</v>
      </c>
    </row>
    <row ht="14.1" customHeight="1" r="97" spans="1:3" x14ac:dyDescent="0.2">
      <c r="A97" s="2">
        <v>94</v>
      </c>
      <c r="B97" s="6">
        <v>44018</v>
      </c>
      <c r="C97" s="4">
        <v>8698</v>
      </c>
    </row>
    <row ht="14.1" customHeight="1" r="98" spans="1:3" x14ac:dyDescent="0.2">
      <c r="A98" s="2">
        <v>95</v>
      </c>
      <c r="B98" s="6">
        <v>44019</v>
      </c>
      <c r="C98" s="4">
        <v>9286</v>
      </c>
    </row>
    <row ht="14.1" customHeight="1" r="99" spans="1:3" x14ac:dyDescent="0.2">
      <c r="A99" s="2">
        <v>96</v>
      </c>
      <c r="B99" s="6">
        <v>44020</v>
      </c>
      <c r="C99" s="4">
        <v>9610</v>
      </c>
    </row>
    <row ht="14.1" customHeight="1" r="100" spans="1:3" x14ac:dyDescent="0.2">
      <c r="A100" s="2">
        <v>97</v>
      </c>
      <c r="B100" s="6">
        <v>44021</v>
      </c>
      <c r="C100" s="4">
        <v>9689</v>
      </c>
    </row>
    <row ht="14.1" customHeight="1" r="101" spans="1:3" x14ac:dyDescent="0.2">
      <c r="A101" s="2">
        <v>98</v>
      </c>
      <c r="B101" s="6">
        <v>44022</v>
      </c>
      <c r="C101" s="4">
        <v>10002</v>
      </c>
    </row>
    <row ht="14.1" customHeight="1" r="102" spans="1:3" x14ac:dyDescent="0.2">
      <c r="A102" s="2">
        <v>99</v>
      </c>
      <c r="B102" s="6">
        <v>44023</v>
      </c>
      <c r="C102" s="4">
        <v>10083</v>
      </c>
    </row>
    <row ht="14.1" customHeight="1" r="103" spans="1:3" x14ac:dyDescent="0.2">
      <c r="A103" s="2">
        <v>100</v>
      </c>
      <c r="B103" s="6">
        <v>44024</v>
      </c>
      <c r="C103" s="4">
        <v>10410</v>
      </c>
    </row>
    <row ht="14.1" customHeight="1" r="104" spans="1:3" x14ac:dyDescent="0.2">
      <c r="A104" s="2">
        <v>101</v>
      </c>
      <c r="B104" s="6">
        <v>44025</v>
      </c>
      <c r="C104" s="4">
        <v>10405</v>
      </c>
    </row>
    <row ht="14.1" customHeight="1" r="105" spans="1:3" x14ac:dyDescent="0.2">
      <c r="A105" s="2">
        <v>102</v>
      </c>
      <c r="B105" s="6">
        <v>44026</v>
      </c>
      <c r="C105" s="4">
        <v>10569</v>
      </c>
    </row>
    <row ht="14.1" customHeight="1" r="106" spans="1:3" x14ac:dyDescent="0.2">
      <c r="A106" s="2">
        <v>103</v>
      </c>
      <c r="B106" s="6">
        <v>44027</v>
      </c>
      <c r="C106" s="4">
        <v>10471</v>
      </c>
    </row>
    <row ht="14.1" customHeight="1" r="107" spans="1:3" x14ac:dyDescent="0.2">
      <c r="A107" s="2">
        <v>104</v>
      </c>
      <c r="B107" s="6">
        <v>44028</v>
      </c>
      <c r="C107" s="4">
        <v>10457</v>
      </c>
    </row>
    <row ht="14.1" customHeight="1" r="108" spans="1:3" x14ac:dyDescent="0.2">
      <c r="A108" s="2">
        <v>105</v>
      </c>
      <c r="B108" s="6">
        <v>44029</v>
      </c>
      <c r="C108" s="4">
        <v>10632</v>
      </c>
    </row>
    <row ht="14.1" customHeight="1" r="109" spans="1:3" x14ac:dyDescent="0.2">
      <c r="A109" s="2">
        <v>106</v>
      </c>
      <c r="B109" s="6">
        <v>44030</v>
      </c>
      <c r="C109" s="4">
        <v>10658</v>
      </c>
    </row>
    <row ht="14.1" customHeight="1" r="110" spans="1:3" x14ac:dyDescent="0.2">
      <c r="A110" s="2">
        <v>107</v>
      </c>
      <c r="B110" s="6">
        <v>44031</v>
      </c>
      <c r="C110" s="4">
        <v>10592</v>
      </c>
    </row>
    <row ht="14.1" customHeight="1" r="111" spans="1:3" x14ac:dyDescent="0.2">
      <c r="A111" s="2">
        <v>108</v>
      </c>
      <c r="B111" s="6">
        <v>44032</v>
      </c>
      <c r="C111" s="4">
        <v>10569</v>
      </c>
    </row>
    <row ht="14.1" customHeight="1" r="112" spans="1:3" x14ac:dyDescent="0.2">
      <c r="A112" s="2">
        <v>109</v>
      </c>
      <c r="B112" s="6">
        <v>44033</v>
      </c>
      <c r="C112" s="4">
        <v>10848</v>
      </c>
    </row>
    <row ht="14.1" customHeight="1" r="113" spans="1:3" x14ac:dyDescent="0.2">
      <c r="A113" s="2">
        <v>110</v>
      </c>
      <c r="B113" s="6">
        <v>44034</v>
      </c>
      <c r="C113" s="4">
        <v>10893</v>
      </c>
    </row>
    <row ht="14.1" customHeight="1" r="114" spans="1:3" x14ac:dyDescent="0.2">
      <c r="A114" s="2">
        <v>111</v>
      </c>
      <c r="B114" s="6">
        <v>44035</v>
      </c>
      <c r="C114" s="4">
        <v>8858</v>
      </c>
    </row>
    <row ht="14.1" customHeight="1" r="115" spans="1:3" x14ac:dyDescent="0.2">
      <c r="A115" s="2">
        <v>112</v>
      </c>
      <c r="B115" s="6">
        <v>44036</v>
      </c>
      <c r="C115" s="4">
        <v>10036</v>
      </c>
    </row>
    <row ht="14.1" customHeight="1" r="116" spans="1:3" x14ac:dyDescent="0.2">
      <c r="A116" s="2">
        <v>113</v>
      </c>
      <c r="B116" s="6">
        <v>44037</v>
      </c>
      <c r="C116" s="4">
        <v>9827</v>
      </c>
    </row>
    <row ht="14.1" customHeight="1" r="117" spans="1:3" x14ac:dyDescent="0.2">
      <c r="A117" s="2">
        <v>114</v>
      </c>
      <c r="B117" s="6">
        <v>44038</v>
      </c>
      <c r="C117" s="4">
        <v>9794</v>
      </c>
    </row>
    <row ht="14.1" customHeight="1" r="118" spans="1:3" x14ac:dyDescent="0.2">
      <c r="A118" s="2">
        <v>115</v>
      </c>
      <c r="B118" s="6">
        <v>44039</v>
      </c>
      <c r="C118" s="4">
        <v>9781</v>
      </c>
    </row>
    <row ht="14.1" customHeight="1" r="119" spans="1:3" x14ac:dyDescent="0.2">
      <c r="A119" s="2">
        <v>116</v>
      </c>
      <c r="B119" s="6">
        <v>44040</v>
      </c>
      <c r="C119" s="4">
        <v>9593</v>
      </c>
    </row>
    <row ht="14.1" customHeight="1" r="120" spans="1:3" x14ac:dyDescent="0.2">
      <c r="A120" s="2">
        <v>117</v>
      </c>
      <c r="B120" s="6">
        <v>44041</v>
      </c>
      <c r="C120" s="4">
        <v>9595</v>
      </c>
    </row>
    <row ht="14.1" customHeight="1" r="121" spans="1:3" x14ac:dyDescent="0.2">
      <c r="A121" s="2">
        <v>118</v>
      </c>
      <c r="B121" s="6">
        <v>44042</v>
      </c>
      <c r="C121" s="4">
        <v>9296</v>
      </c>
    </row>
    <row ht="14.1" customHeight="1" r="122" spans="1:3" x14ac:dyDescent="0.2">
      <c r="A122" s="2">
        <v>119</v>
      </c>
      <c r="B122" s="6">
        <v>44043</v>
      </c>
      <c r="C122" s="4">
        <v>9336</v>
      </c>
    </row>
    <row ht="14.1" customHeight="1" r="123" spans="1:3" x14ac:dyDescent="0.2">
      <c r="A123" s="2">
        <v>120</v>
      </c>
      <c r="B123" s="6">
        <v>44044</v>
      </c>
      <c r="C123" s="4">
        <v>8969</v>
      </c>
    </row>
    <row ht="14.1" customHeight="1" r="124" spans="1:3" x14ac:dyDescent="0.2">
      <c r="A124" s="2">
        <v>121</v>
      </c>
      <c r="B124" s="6">
        <v>44045</v>
      </c>
      <c r="C124" s="4">
        <v>8610</v>
      </c>
    </row>
    <row ht="14.1" customHeight="1" r="125" spans="1:3" x14ac:dyDescent="0.2">
      <c r="A125" s="2">
        <v>122</v>
      </c>
      <c r="B125" s="6">
        <v>44046</v>
      </c>
      <c r="C125" s="4">
        <v>8819</v>
      </c>
    </row>
    <row ht="14.1" customHeight="1" r="126" spans="1:3" x14ac:dyDescent="0.2">
      <c r="A126" s="2">
        <v>123</v>
      </c>
      <c r="B126" s="6">
        <v>44047</v>
      </c>
      <c r="C126" s="4">
        <v>8674</v>
      </c>
    </row>
    <row ht="14.1" customHeight="1" r="127" spans="1:3" x14ac:dyDescent="0.2">
      <c r="A127" s="2">
        <v>124</v>
      </c>
      <c r="B127" s="6">
        <v>44048</v>
      </c>
      <c r="C127" s="4">
        <v>8455</v>
      </c>
    </row>
    <row ht="14.1" customHeight="1" r="128" spans="1:3" x14ac:dyDescent="0.2">
      <c r="A128" s="2">
        <v>125</v>
      </c>
      <c r="B128" s="6">
        <v>44049</v>
      </c>
      <c r="C128" s="4">
        <v>8302</v>
      </c>
    </row>
    <row ht="14.1" customHeight="1" r="129" spans="1:3" x14ac:dyDescent="0.2">
      <c r="A129" s="2">
        <v>126</v>
      </c>
      <c r="B129" s="6">
        <v>44050</v>
      </c>
      <c r="C129" s="4">
        <v>8065</v>
      </c>
    </row>
    <row ht="14.1" customHeight="1" r="130" spans="1:3" x14ac:dyDescent="0.2">
      <c r="A130" s="2">
        <v>127</v>
      </c>
      <c r="B130" s="6">
        <v>44051</v>
      </c>
      <c r="C130" s="4">
        <v>7872</v>
      </c>
    </row>
    <row ht="14.1" customHeight="1" r="131" spans="1:3" x14ac:dyDescent="0.2">
      <c r="A131" s="2">
        <v>128</v>
      </c>
      <c r="B131" s="6">
        <v>44052</v>
      </c>
      <c r="C131" s="4">
        <v>7437</v>
      </c>
    </row>
    <row ht="14.1" customHeight="1" r="132" spans="1:3" x14ac:dyDescent="0.2">
      <c r="A132" s="2">
        <v>129</v>
      </c>
      <c r="B132" s="6">
        <v>44053</v>
      </c>
      <c r="C132" s="4">
        <v>7304</v>
      </c>
    </row>
    <row ht="14.1" customHeight="1" r="133" spans="1:3" x14ac:dyDescent="0.2">
      <c r="A133" s="2">
        <v>130</v>
      </c>
      <c r="B133" s="6">
        <v>44054</v>
      </c>
      <c r="C133" s="4">
        <v>7216</v>
      </c>
    </row>
    <row ht="14.1" customHeight="1" r="134" spans="1:3" x14ac:dyDescent="0.2">
      <c r="A134" s="2">
        <v>131</v>
      </c>
      <c r="B134" s="6">
        <v>44055</v>
      </c>
      <c r="C134" s="4">
        <v>7028</v>
      </c>
    </row>
    <row ht="14.1" customHeight="1" r="135" spans="1:3" x14ac:dyDescent="0.2">
      <c r="A135" s="2">
        <v>132</v>
      </c>
      <c r="B135" s="6">
        <v>44056</v>
      </c>
      <c r="C135" s="4">
        <v>6879</v>
      </c>
    </row>
    <row ht="14.1" customHeight="1" r="136" spans="1:3" x14ac:dyDescent="0.2">
      <c r="A136" s="2">
        <v>133</v>
      </c>
      <c r="B136" s="6">
        <v>44057</v>
      </c>
      <c r="C136" s="4">
        <v>6632</v>
      </c>
    </row>
    <row ht="14.1" customHeight="1" r="137" spans="1:3" x14ac:dyDescent="0.2">
      <c r="A137" s="2">
        <v>134</v>
      </c>
      <c r="B137" s="6">
        <v>44058</v>
      </c>
      <c r="C137" s="4">
        <v>6481</v>
      </c>
    </row>
    <row ht="14.1" customHeight="1" r="138" spans="1:3" x14ac:dyDescent="0.2">
      <c r="A138" s="2">
        <v>135</v>
      </c>
      <c r="B138" s="6">
        <v>44059</v>
      </c>
      <c r="C138" s="4">
        <v>6267</v>
      </c>
    </row>
    <row ht="14.1" customHeight="1" r="139" spans="1:3" x14ac:dyDescent="0.2">
      <c r="A139" s="2">
        <v>136</v>
      </c>
      <c r="B139" s="6">
        <v>44060</v>
      </c>
      <c r="C139" s="4">
        <v>6200</v>
      </c>
    </row>
    <row ht="14.1" customHeight="1" r="140" spans="1:3" x14ac:dyDescent="0.2">
      <c r="A140" s="2">
        <v>137</v>
      </c>
      <c r="B140" s="6">
        <v>44061</v>
      </c>
      <c r="C140" s="4">
        <v>6210</v>
      </c>
    </row>
    <row ht="14.1" customHeight="1" r="141" spans="1:3" x14ac:dyDescent="0.2">
      <c r="A141" s="2">
        <v>138</v>
      </c>
      <c r="B141" s="6">
        <v>44062</v>
      </c>
      <c r="C141" s="4">
        <v>5974</v>
      </c>
    </row>
    <row ht="14.1" customHeight="1" r="142" spans="1:3" x14ac:dyDescent="0.2">
      <c r="A142" s="2">
        <v>139</v>
      </c>
      <c r="B142" s="6">
        <v>44063</v>
      </c>
      <c r="C142" s="4">
        <v>5635</v>
      </c>
    </row>
    <row ht="14.1" customHeight="1" r="143" spans="1:3" x14ac:dyDescent="0.2">
      <c r="A143" s="2">
        <v>140</v>
      </c>
      <c r="B143" s="6">
        <v>44064</v>
      </c>
      <c r="C143" s="4">
        <v>5566</v>
      </c>
    </row>
    <row ht="14.1" customHeight="1" r="144" spans="1:3" x14ac:dyDescent="0.2">
      <c r="A144" s="2">
        <v>141</v>
      </c>
      <c r="B144" s="6">
        <v>44065</v>
      </c>
      <c r="C144" s="4">
        <v>5274</v>
      </c>
    </row>
    <row ht="14.1" customHeight="1" r="145" spans="1:3" x14ac:dyDescent="0.2">
      <c r="A145" s="2">
        <v>142</v>
      </c>
      <c r="B145" s="6">
        <v>44066</v>
      </c>
      <c r="C145" s="4">
        <v>5186</v>
      </c>
    </row>
    <row ht="14.1" customHeight="1" r="146" spans="1:3" x14ac:dyDescent="0.2">
      <c r="A146" s="2">
        <v>143</v>
      </c>
      <c r="B146" s="6">
        <v>44067</v>
      </c>
      <c r="C146" s="4">
        <v>5019</v>
      </c>
    </row>
    <row ht="14.1" customHeight="1" r="147" spans="1:3" x14ac:dyDescent="0.2">
      <c r="A147" s="2">
        <v>144</v>
      </c>
      <c r="B147" s="6">
        <v>44068</v>
      </c>
      <c r="C147" s="4">
        <v>4907</v>
      </c>
    </row>
    <row ht="14.1" customHeight="1" r="148" spans="1:3" x14ac:dyDescent="0.2">
      <c r="A148" s="2">
        <v>145</v>
      </c>
      <c r="B148" s="6">
        <v>44069</v>
      </c>
      <c r="C148" s="4">
        <v>4806</v>
      </c>
    </row>
    <row ht="14.1" customHeight="1" r="149" spans="1:3" x14ac:dyDescent="0.2">
      <c r="A149" s="2">
        <v>146</v>
      </c>
      <c r="B149" s="6">
        <v>44070</v>
      </c>
      <c r="C149" s="4">
        <v>4489</v>
      </c>
    </row>
    <row ht="14.1" customHeight="1" r="150" spans="1:3" x14ac:dyDescent="0.2">
      <c r="A150" s="2">
        <v>147</v>
      </c>
      <c r="B150" s="6">
        <v>44071</v>
      </c>
      <c r="C150" s="4">
        <v>4422</v>
      </c>
    </row>
    <row ht="14.1" customHeight="1" r="151" spans="1:3" x14ac:dyDescent="0.2">
      <c r="A151" s="2">
        <v>148</v>
      </c>
      <c r="B151" s="6">
        <v>44072</v>
      </c>
      <c r="C151" s="4">
        <v>4273</v>
      </c>
    </row>
    <row ht="14.1" customHeight="1" r="152" spans="1:3" x14ac:dyDescent="0.2">
      <c r="A152" s="2">
        <v>149</v>
      </c>
      <c r="B152" s="6">
        <v>44073</v>
      </c>
      <c r="C152" s="4">
        <v>4172</v>
      </c>
    </row>
    <row ht="14.1" customHeight="1" r="153" spans="1:3" x14ac:dyDescent="0.2">
      <c r="A153" s="2">
        <v>150</v>
      </c>
      <c r="B153" s="6">
        <v>44074</v>
      </c>
      <c r="C153" s="4">
        <v>4203</v>
      </c>
    </row>
    <row ht="14.1" customHeight="1" r="154" spans="1:3" x14ac:dyDescent="0.2">
      <c r="A154" s="2">
        <v>151</v>
      </c>
      <c r="B154" s="6">
        <v>44075</v>
      </c>
      <c r="C154" s="4">
        <v>4144</v>
      </c>
    </row>
    <row ht="14.1" customHeight="1" r="155" spans="1:3" x14ac:dyDescent="0.2">
      <c r="A155" s="2">
        <v>152</v>
      </c>
      <c r="B155" s="6">
        <v>44076</v>
      </c>
      <c r="C155" s="4">
        <v>4149</v>
      </c>
    </row>
    <row ht="14.1" customHeight="1" r="156" spans="1:3" x14ac:dyDescent="0.2">
      <c r="A156" s="2">
        <v>153</v>
      </c>
      <c r="B156" s="6">
        <v>44077</v>
      </c>
      <c r="C156" s="4">
        <v>4075</v>
      </c>
    </row>
    <row ht="14.1" customHeight="1" r="157" spans="1:3" x14ac:dyDescent="0.2">
      <c r="A157" s="2">
        <v>154</v>
      </c>
      <c r="B157" s="6">
        <v>44078</v>
      </c>
      <c r="C157" s="4">
        <v>3889</v>
      </c>
    </row>
    <row ht="14.1" customHeight="1" r="158" spans="1:3" x14ac:dyDescent="0.2">
      <c r="A158" s="2">
        <v>155</v>
      </c>
      <c r="B158" s="6">
        <v>44079</v>
      </c>
      <c r="C158" s="4">
        <v>3973</v>
      </c>
    </row>
    <row ht="14.1" customHeight="1" r="159" spans="1:3" x14ac:dyDescent="0.2">
      <c r="A159" s="2">
        <v>156</v>
      </c>
      <c r="B159" s="6">
        <v>44080</v>
      </c>
      <c r="C159" s="4">
        <v>3715</v>
      </c>
    </row>
    <row ht="14.1" customHeight="1" r="160" spans="1:3" x14ac:dyDescent="0.2">
      <c r="A160" s="2">
        <v>157</v>
      </c>
      <c r="B160" s="6">
        <v>44081</v>
      </c>
      <c r="C160" s="4">
        <v>3537</v>
      </c>
    </row>
    <row ht="14.1" customHeight="1" r="161" spans="1:3" x14ac:dyDescent="0.2">
      <c r="A161" s="2">
        <v>158</v>
      </c>
      <c r="B161" s="6">
        <v>44082</v>
      </c>
      <c r="C161" s="4">
        <v>3701</v>
      </c>
    </row>
    <row ht="14.1" customHeight="1" r="162" spans="1:3" x14ac:dyDescent="0.2">
      <c r="A162" s="2">
        <v>159</v>
      </c>
      <c r="B162" s="6">
        <v>44083</v>
      </c>
      <c r="C162" s="4">
        <v>3604</v>
      </c>
    </row>
    <row ht="14.1" customHeight="1" r="163" spans="1:3" x14ac:dyDescent="0.2">
      <c r="A163" s="2">
        <v>160</v>
      </c>
      <c r="B163" s="6">
        <v>44084</v>
      </c>
      <c r="C163" s="4">
        <v>3575</v>
      </c>
    </row>
    <row ht="14.1" customHeight="1" r="164" spans="1:3" x14ac:dyDescent="0.2">
      <c r="A164" s="2">
        <v>161</v>
      </c>
      <c r="B164" s="6">
        <v>44085</v>
      </c>
      <c r="C164" s="4">
        <v>3465</v>
      </c>
    </row>
    <row ht="14.1" customHeight="1" r="165" spans="1:3" x14ac:dyDescent="0.2">
      <c r="A165" s="2">
        <v>162</v>
      </c>
      <c r="B165" s="6">
        <v>44086</v>
      </c>
      <c r="C165" s="4">
        <v>3371</v>
      </c>
    </row>
    <row ht="14.1" customHeight="1" r="166" spans="1:3" x14ac:dyDescent="0.2">
      <c r="A166" s="2">
        <v>163</v>
      </c>
      <c r="B166" s="6">
        <v>44087</v>
      </c>
      <c r="C166" s="4">
        <v>3319</v>
      </c>
    </row>
    <row ht="14.1" customHeight="1" r="167" spans="1:3" x14ac:dyDescent="0.2">
      <c r="A167" s="2">
        <v>164</v>
      </c>
      <c r="B167" s="6">
        <v>44088</v>
      </c>
      <c r="C167" s="4">
        <v>3325</v>
      </c>
    </row>
    <row ht="14.1" customHeight="1" r="168" spans="1:3" x14ac:dyDescent="0.2">
      <c r="A168" s="2">
        <v>165</v>
      </c>
      <c r="B168" s="6">
        <v>44089</v>
      </c>
      <c r="C168" s="4">
        <v>3311</v>
      </c>
    </row>
    <row ht="29.1" customHeight="1" r="170" spans="1:3" x14ac:dyDescent="0.2">
      <c r="A170" s="34" t="s">
        <v>304</v>
      </c>
      <c r="B170" s="33"/>
      <c r="C170" s="33"/>
    </row>
  </sheetData>
  <mergeCells count="2">
    <mergeCell ref="A1:C1"/>
    <mergeCell ref="A170:C170"/>
  </mergeCells>
  <pageMargins left="0.05" right="0.05" top="0.5" bottom="0.5" header="0" footer="0"/>
  <pageSetup orientation="portrait" horizontalDpi="300" verticalDpi="300"/>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Views>
    <sheetView workbookViewId="0" zoomScaleNormal="100">
      <pane ySplit="3" topLeftCell="A4" activePane="bottomLeft" state="frozen"/>
      <selection pane="topLeft" sqref="A1:C1"/>
      <selection pane="bottomLeft" activeCell="C3" sqref="C3"/>
    </sheetView>
  </sheetViews>
  <sheetFormatPr baseColWidth="8" defaultColWidth="11.42578125" defaultRowHeight="12"/>
  <cols>
    <col min="1" max="1" width="15" bestFit="1" customWidth="1"/>
    <col min="2" max="2" width="9" bestFit="1" customWidth="1"/>
    <col min="3" max="3" width="8" bestFit="1" customWidth="1"/>
  </cols>
  <sheetData>
    <row ht="33" customHeight="1" r="1" spans="1:3" x14ac:dyDescent="0.25">
      <c r="A1" s="32" t="s">
        <v>323</v>
      </c>
      <c r="B1" s="33"/>
      <c r="C1" s="33"/>
    </row>
    <row ht="29.1" customHeight="1" r="3" spans="1:3" x14ac:dyDescent="0.2">
      <c r="A3" s="9" t="s">
        <v>324</v>
      </c>
      <c r="B3" s="2" t="s">
        <v>325</v>
      </c>
      <c r="C3" s="2" t="s">
        <v>326</v>
      </c>
    </row>
    <row ht="14.1" customHeight="1" r="4" spans="1:3" x14ac:dyDescent="0.2">
      <c r="A4" s="3" t="s">
        <v>327</v>
      </c>
      <c r="B4" s="10">
        <v>160</v>
      </c>
      <c r="C4" s="30">
        <f>B4/B$17</f>
        <v>0.00318129399133097</v>
      </c>
    </row>
    <row ht="14.1" customHeight="1" r="5" spans="1:3" x14ac:dyDescent="0.2">
      <c r="A5" s="3" t="s">
        <v>328</v>
      </c>
      <c r="B5" s="10">
        <v>777</v>
      </c>
      <c r="C5" s="30">
        <f>B5/B$17</f>
        <v>0.015449158945401</v>
      </c>
    </row>
    <row ht="14.1" customHeight="1" r="6" spans="1:3" x14ac:dyDescent="0.2">
      <c r="A6" s="3" t="s">
        <v>329</v>
      </c>
      <c r="B6" s="10">
        <v>2050</v>
      </c>
      <c r="C6" s="30">
        <f>B6/B$17</f>
        <v>0.0407603292639281</v>
      </c>
    </row>
    <row ht="14.1" customHeight="1" r="7" spans="1:3" x14ac:dyDescent="0.2">
      <c r="A7" s="3" t="s">
        <v>330</v>
      </c>
      <c r="B7" s="10">
        <v>9633</v>
      </c>
      <c r="C7" s="30">
        <f>B7/B$17</f>
        <v>0.19153378136557</v>
      </c>
    </row>
    <row ht="14.1" customHeight="1" r="8" spans="1:3" x14ac:dyDescent="0.2">
      <c r="A8" s="3" t="s">
        <v>331</v>
      </c>
      <c r="B8" s="10">
        <v>10643</v>
      </c>
      <c r="C8" s="30">
        <f>B8/B$17</f>
        <v>0.211615699685847</v>
      </c>
    </row>
    <row ht="14.1" customHeight="1" r="9" spans="1:3" x14ac:dyDescent="0.2">
      <c r="A9" s="3" t="s">
        <v>332</v>
      </c>
      <c r="B9" s="10">
        <v>9671</v>
      </c>
      <c r="C9" s="30">
        <f>B9/B$17</f>
        <v>0.192289338688512</v>
      </c>
    </row>
    <row ht="14.1" customHeight="1" r="10" spans="1:3" x14ac:dyDescent="0.2">
      <c r="A10" s="3" t="s">
        <v>333</v>
      </c>
      <c r="B10" s="10">
        <v>8458</v>
      </c>
      <c r="C10" s="30">
        <f>B10/B$17</f>
        <v>0.168171153616734</v>
      </c>
    </row>
    <row ht="14.1" customHeight="1" r="11" spans="1:3" x14ac:dyDescent="0.2">
      <c r="A11" s="3" t="s">
        <v>334</v>
      </c>
      <c r="B11" s="10">
        <v>3167</v>
      </c>
      <c r="C11" s="30">
        <f>B11/B$17</f>
        <v>0.0629697379409075</v>
      </c>
    </row>
    <row ht="14.1" customHeight="1" r="12" spans="1:3" x14ac:dyDescent="0.2">
      <c r="A12" s="3" t="s">
        <v>335</v>
      </c>
      <c r="B12" s="10">
        <v>2198</v>
      </c>
      <c r="C12" s="30">
        <f>B12/B$17</f>
        <v>0.0437030262059093</v>
      </c>
    </row>
    <row ht="14.1" customHeight="1" r="13" spans="1:3" x14ac:dyDescent="0.2">
      <c r="A13" s="3" t="s">
        <v>336</v>
      </c>
      <c r="B13" s="10">
        <v>1296</v>
      </c>
      <c r="C13" s="30">
        <f>B13/B$17</f>
        <v>0.0257684813297809</v>
      </c>
    </row>
    <row ht="14.1" customHeight="1" r="14" spans="1:3" x14ac:dyDescent="0.2">
      <c r="A14" s="3" t="s">
        <v>337</v>
      </c>
      <c r="B14" s="10">
        <v>847</v>
      </c>
      <c r="C14" s="30">
        <f>B14/B$17</f>
        <v>0.0168409750666083</v>
      </c>
    </row>
    <row ht="14.1" customHeight="1" r="15" spans="1:3" x14ac:dyDescent="0.2">
      <c r="A15" s="3" t="s">
        <v>338</v>
      </c>
      <c r="B15" s="10">
        <v>1372</v>
      </c>
      <c r="C15" s="30">
        <f>B15/B$17</f>
        <v>0.0272795959756631</v>
      </c>
    </row>
    <row ht="14.1" customHeight="1" r="16" spans="1:3" x14ac:dyDescent="0.2">
      <c r="A16" s="3" t="s">
        <v>339</v>
      </c>
      <c r="B16" s="10">
        <v>22</v>
      </c>
      <c r="C16" s="30">
        <f>B16/B$17</f>
        <v>0.000437427923808009</v>
      </c>
    </row>
    <row ht="14.1" customHeight="1" r="17" spans="1:3" x14ac:dyDescent="0.2">
      <c r="A17" s="3" t="s">
        <v>259</v>
      </c>
      <c r="B17" s="10">
        <v>50294</v>
      </c>
      <c r="C17" s="30">
        <f>B17/B$17</f>
        <v>1</v>
      </c>
    </row>
    <row ht="57.95" customHeight="1" r="19" spans="1:3" x14ac:dyDescent="0.2">
      <c r="A19" s="34" t="s">
        <v>340</v>
      </c>
      <c r="B19" s="33"/>
      <c r="C19" s="33"/>
    </row>
    <row ht="29.1" customHeight="1" r="20" spans="1:3" x14ac:dyDescent="0.2">
      <c r="A20" s="34" t="s">
        <v>341</v>
      </c>
      <c r="B20" s="33"/>
      <c r="C20" s="33"/>
    </row>
    <row ht="29.1" customHeight="1" r="21" spans="1:3" x14ac:dyDescent="0.2">
      <c r="A21" s="34" t="s">
        <v>260</v>
      </c>
      <c r="B21" s="33"/>
      <c r="C21" s="33"/>
    </row>
  </sheetData>
  <mergeCells count="4">
    <mergeCell ref="A1:C1"/>
    <mergeCell ref="A19:C19"/>
    <mergeCell ref="A20:C20"/>
    <mergeCell ref="A21:C21"/>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Antibody Tests</vt:lpstr>
      <vt:lpstr>Antigen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2020-09-15T20:28:58Z</dcterms:created>
  <dcterms:modified xsi:type="dcterms:W3CDTF">2020-09-15T21:47:19Z</dcterms:modified>
</cp:coreProperties>
</file>