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c535b1cb0b3f6d/00_dive_into_code/02_授業/07_Sprint03/01_kadai/"/>
    </mc:Choice>
  </mc:AlternateContent>
  <xr:revisionPtr revIDLastSave="12" documentId="8_{95688A93-9E11-674B-94B9-54067220E881}" xr6:coauthVersionLast="45" xr6:coauthVersionMax="45" xr10:uidLastSave="{79B6E354-3AB5-344A-AEC0-E1CBAE2C05B8}"/>
  <bookViews>
    <workbookView xWindow="480" yWindow="460" windowWidth="28300" windowHeight="16620" activeTab="1" xr2:uid="{E12E5533-D2FB-EC4C-B7F4-DE07778556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S3" i="2"/>
  <c r="R3" i="2"/>
  <c r="M5" i="2" l="1"/>
  <c r="L5" i="2"/>
  <c r="K5" i="2"/>
  <c r="N5" i="2" s="1"/>
  <c r="P5" i="2" s="1"/>
  <c r="R5" i="2" s="1"/>
  <c r="M4" i="2"/>
  <c r="L4" i="2"/>
  <c r="K4" i="2"/>
  <c r="N4" i="2" s="1"/>
  <c r="P4" i="2" s="1"/>
  <c r="M3" i="2"/>
  <c r="L3" i="2"/>
  <c r="K3" i="2"/>
  <c r="N3" i="2" s="1"/>
  <c r="P3" i="2" s="1"/>
  <c r="M6" i="1"/>
  <c r="M3" i="1"/>
  <c r="K4" i="1"/>
  <c r="L4" i="1"/>
  <c r="M4" i="1"/>
  <c r="K5" i="1"/>
  <c r="L5" i="1"/>
  <c r="M5" i="1"/>
  <c r="K6" i="1"/>
  <c r="L6" i="1"/>
  <c r="K7" i="1"/>
  <c r="L7" i="1"/>
  <c r="M7" i="1"/>
  <c r="L3" i="1"/>
  <c r="K3" i="1"/>
  <c r="N3" i="1" s="1"/>
  <c r="T5" i="2" l="1"/>
  <c r="S5" i="2"/>
  <c r="S4" i="2"/>
  <c r="T4" i="2"/>
  <c r="R4" i="2"/>
  <c r="N6" i="1"/>
  <c r="P6" i="1" s="1"/>
  <c r="R6" i="1" s="1"/>
  <c r="P3" i="1"/>
  <c r="S3" i="1" s="1"/>
  <c r="N5" i="1"/>
  <c r="P5" i="1" s="1"/>
  <c r="S5" i="1" s="1"/>
  <c r="N4" i="1"/>
  <c r="P4" i="1" s="1"/>
  <c r="R4" i="1" s="1"/>
  <c r="N7" i="1"/>
  <c r="P7" i="1" s="1"/>
  <c r="T8" i="2" l="1"/>
  <c r="T10" i="2" s="1"/>
  <c r="T11" i="2" s="1"/>
  <c r="T14" i="2" s="1"/>
  <c r="S8" i="2"/>
  <c r="S10" i="2" s="1"/>
  <c r="S11" i="2" s="1"/>
  <c r="S14" i="2" s="1"/>
  <c r="R8" i="2"/>
  <c r="R10" i="2" s="1"/>
  <c r="R11" i="2" s="1"/>
  <c r="R14" i="2" s="1"/>
  <c r="S6" i="1"/>
  <c r="T6" i="1"/>
  <c r="T3" i="1"/>
  <c r="R3" i="1"/>
  <c r="R5" i="1"/>
  <c r="T5" i="1"/>
  <c r="S4" i="1"/>
  <c r="T4" i="1"/>
  <c r="R7" i="1"/>
  <c r="S7" i="1"/>
  <c r="T7" i="1"/>
  <c r="R8" i="1" l="1"/>
  <c r="R10" i="1" s="1"/>
  <c r="R11" i="1" s="1"/>
  <c r="R14" i="1" s="1"/>
  <c r="S8" i="1"/>
  <c r="S10" i="1" s="1"/>
  <c r="S11" i="1" s="1"/>
  <c r="S14" i="1" s="1"/>
  <c r="T8" i="1"/>
  <c r="T10" i="1" s="1"/>
  <c r="T11" i="1" s="1"/>
  <c r="T14" i="1" s="1"/>
</calcChain>
</file>

<file path=xl/sharedStrings.xml><?xml version="1.0" encoding="utf-8"?>
<sst xmlns="http://schemas.openxmlformats.org/spreadsheetml/2006/main" count="52" uniqueCount="24">
  <si>
    <t>X1</t>
    <phoneticPr fontId="1"/>
  </si>
  <si>
    <t>X2</t>
    <phoneticPr fontId="1"/>
  </si>
  <si>
    <t>y</t>
    <phoneticPr fontId="1"/>
  </si>
  <si>
    <t>a=1</t>
    <phoneticPr fontId="1"/>
  </si>
  <si>
    <t>b=5</t>
    <phoneticPr fontId="1"/>
  </si>
  <si>
    <t>θ0(w0)</t>
    <phoneticPr fontId="1"/>
  </si>
  <si>
    <t>θ1(w1)</t>
    <phoneticPr fontId="1"/>
  </si>
  <si>
    <t>θ2(w2)</t>
    <phoneticPr fontId="1"/>
  </si>
  <si>
    <t>X0</t>
    <phoneticPr fontId="1"/>
  </si>
  <si>
    <t>j1</t>
    <phoneticPr fontId="1"/>
  </si>
  <si>
    <t>j0</t>
    <phoneticPr fontId="1"/>
  </si>
  <si>
    <t>j2</t>
  </si>
  <si>
    <t>j3</t>
  </si>
  <si>
    <t>j4</t>
  </si>
  <si>
    <t>θX0</t>
    <phoneticPr fontId="1"/>
  </si>
  <si>
    <t>θX1</t>
  </si>
  <si>
    <t>θX2</t>
  </si>
  <si>
    <t>y(θ)</t>
    <phoneticPr fontId="1"/>
  </si>
  <si>
    <t>error</t>
    <phoneticPr fontId="1"/>
  </si>
  <si>
    <t>m</t>
    <phoneticPr fontId="1"/>
  </si>
  <si>
    <t>α</t>
    <phoneticPr fontId="1"/>
  </si>
  <si>
    <t>x0</t>
    <phoneticPr fontId="1"/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</si>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</sst>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B3B5-535D-D045-8C8B-3A1A3F507204}">
  <dimension ref="B2:T19"/>
  <sheetViews>
    <sheetView workbookViewId="0">
      <selection sqref="A1:XFD1048576"/>
    </sheetView>
  </sheetViews>
  <sheetFormatPr baseColWidth="10" defaultRowHeight="20"/>
  <cols>
    <col min="1" max="1" width="3.42578125" customWidth="1"/>
    <col min="2" max="21" width="8" customWidth="1"/>
  </cols>
  <sheetData>
    <row r="2" spans="2:20">
      <c r="B2" t="s">
        <v>2</v>
      </c>
      <c r="C2" t="s">
        <v>8</v>
      </c>
      <c r="D2" t="s">
        <v>0</v>
      </c>
      <c r="E2" t="s">
        <v>1</v>
      </c>
      <c r="G2" t="s">
        <v>5</v>
      </c>
      <c r="H2" t="s">
        <v>6</v>
      </c>
      <c r="I2" t="s">
        <v>7</v>
      </c>
      <c r="K2" t="s">
        <v>14</v>
      </c>
      <c r="L2" t="s">
        <v>15</v>
      </c>
      <c r="M2" t="s">
        <v>16</v>
      </c>
      <c r="N2" t="s">
        <v>17</v>
      </c>
      <c r="P2" t="s">
        <v>18</v>
      </c>
      <c r="R2" t="s">
        <v>21</v>
      </c>
      <c r="S2" t="s">
        <v>22</v>
      </c>
      <c r="T2" t="s">
        <v>23</v>
      </c>
    </row>
    <row r="3" spans="2:20">
      <c r="B3">
        <v>6</v>
      </c>
      <c r="C3">
        <v>1</v>
      </c>
      <c r="D3">
        <v>1</v>
      </c>
      <c r="E3">
        <v>5</v>
      </c>
      <c r="G3">
        <v>2</v>
      </c>
      <c r="H3">
        <v>2</v>
      </c>
      <c r="I3">
        <v>2</v>
      </c>
      <c r="K3">
        <f>C3*G$3</f>
        <v>2</v>
      </c>
      <c r="L3">
        <f t="shared" ref="L3" si="0">D3*H$3</f>
        <v>2</v>
      </c>
      <c r="M3">
        <f>E3*I$3</f>
        <v>10</v>
      </c>
      <c r="N3">
        <f>SUM(K3:M3)</f>
        <v>14</v>
      </c>
      <c r="P3">
        <f>N3-B3</f>
        <v>8</v>
      </c>
      <c r="R3">
        <f>$P3*C3</f>
        <v>8</v>
      </c>
      <c r="S3">
        <f t="shared" ref="S3:T3" si="1">$P3*D3</f>
        <v>8</v>
      </c>
      <c r="T3">
        <f t="shared" si="1"/>
        <v>40</v>
      </c>
    </row>
    <row r="4" spans="2:20">
      <c r="B4">
        <v>7</v>
      </c>
      <c r="C4">
        <v>1</v>
      </c>
      <c r="D4">
        <v>2</v>
      </c>
      <c r="E4">
        <v>7</v>
      </c>
      <c r="K4">
        <f t="shared" ref="K4:K7" si="2">C4*G$3</f>
        <v>2</v>
      </c>
      <c r="L4">
        <f t="shared" ref="L4:L7" si="3">D4*H$3</f>
        <v>4</v>
      </c>
      <c r="M4">
        <f t="shared" ref="M4:M7" si="4">E4*I$3</f>
        <v>14</v>
      </c>
      <c r="N4">
        <f>SUM(K4:M4)</f>
        <v>20</v>
      </c>
      <c r="P4">
        <f t="shared" ref="P4:P7" si="5">N4-B4</f>
        <v>13</v>
      </c>
      <c r="R4">
        <f t="shared" ref="R4:R7" si="6">$P4*C4</f>
        <v>13</v>
      </c>
      <c r="S4">
        <f t="shared" ref="S4:S7" si="7">$P4*D4</f>
        <v>26</v>
      </c>
      <c r="T4">
        <f t="shared" ref="T4:T7" si="8">$P4*E4</f>
        <v>91</v>
      </c>
    </row>
    <row r="5" spans="2:20">
      <c r="B5">
        <v>8</v>
      </c>
      <c r="C5">
        <v>1</v>
      </c>
      <c r="D5">
        <v>3</v>
      </c>
      <c r="E5">
        <v>9</v>
      </c>
      <c r="K5">
        <f t="shared" si="2"/>
        <v>2</v>
      </c>
      <c r="L5">
        <f t="shared" si="3"/>
        <v>6</v>
      </c>
      <c r="M5">
        <f t="shared" si="4"/>
        <v>18</v>
      </c>
      <c r="N5">
        <f>SUM(K5:M5)</f>
        <v>26</v>
      </c>
      <c r="P5">
        <f t="shared" si="5"/>
        <v>18</v>
      </c>
      <c r="R5">
        <f t="shared" si="6"/>
        <v>18</v>
      </c>
      <c r="S5">
        <f t="shared" si="7"/>
        <v>54</v>
      </c>
      <c r="T5">
        <f t="shared" si="8"/>
        <v>162</v>
      </c>
    </row>
    <row r="6" spans="2:20">
      <c r="B6">
        <v>9</v>
      </c>
      <c r="C6">
        <v>1</v>
      </c>
      <c r="D6">
        <v>4</v>
      </c>
      <c r="E6">
        <v>11</v>
      </c>
      <c r="K6">
        <f t="shared" si="2"/>
        <v>2</v>
      </c>
      <c r="L6">
        <f t="shared" si="3"/>
        <v>8</v>
      </c>
      <c r="M6">
        <f>E6*I$3</f>
        <v>22</v>
      </c>
      <c r="N6">
        <f>SUM(K6:M6)</f>
        <v>32</v>
      </c>
      <c r="P6">
        <f t="shared" si="5"/>
        <v>23</v>
      </c>
      <c r="R6">
        <f t="shared" si="6"/>
        <v>23</v>
      </c>
      <c r="S6">
        <f t="shared" si="7"/>
        <v>92</v>
      </c>
      <c r="T6">
        <f t="shared" si="8"/>
        <v>253</v>
      </c>
    </row>
    <row r="7" spans="2:20">
      <c r="B7">
        <v>10</v>
      </c>
      <c r="C7">
        <v>1</v>
      </c>
      <c r="D7">
        <v>5</v>
      </c>
      <c r="E7">
        <v>13</v>
      </c>
      <c r="K7">
        <f t="shared" si="2"/>
        <v>2</v>
      </c>
      <c r="L7">
        <f t="shared" si="3"/>
        <v>10</v>
      </c>
      <c r="M7">
        <f t="shared" si="4"/>
        <v>26</v>
      </c>
      <c r="N7">
        <f>SUM(K7:M7)</f>
        <v>38</v>
      </c>
      <c r="P7">
        <f t="shared" si="5"/>
        <v>28</v>
      </c>
      <c r="R7">
        <f t="shared" si="6"/>
        <v>28</v>
      </c>
      <c r="S7">
        <f t="shared" si="7"/>
        <v>140</v>
      </c>
      <c r="T7">
        <f t="shared" si="8"/>
        <v>364</v>
      </c>
    </row>
    <row r="8" spans="2:20">
      <c r="R8">
        <f>SUM(R3:R7)</f>
        <v>90</v>
      </c>
      <c r="S8">
        <f>SUM(S3:S7)</f>
        <v>320</v>
      </c>
      <c r="T8">
        <f>SUM(T3:T7)</f>
        <v>910</v>
      </c>
    </row>
    <row r="9" spans="2:20">
      <c r="B9" t="s">
        <v>3</v>
      </c>
    </row>
    <row r="10" spans="2:20">
      <c r="B10" t="s">
        <v>4</v>
      </c>
      <c r="P10" t="s">
        <v>19</v>
      </c>
      <c r="Q10">
        <v>5</v>
      </c>
      <c r="R10">
        <f>R8/$Q10</f>
        <v>18</v>
      </c>
      <c r="S10">
        <f t="shared" ref="S10:T10" si="9">S8/$Q10</f>
        <v>64</v>
      </c>
      <c r="T10">
        <f t="shared" si="9"/>
        <v>182</v>
      </c>
    </row>
    <row r="11" spans="2:20">
      <c r="P11" t="s">
        <v>20</v>
      </c>
      <c r="Q11">
        <v>1E-3</v>
      </c>
      <c r="R11">
        <f>R10*$Q11</f>
        <v>1.8000000000000002E-2</v>
      </c>
      <c r="S11">
        <f t="shared" ref="S11:T11" si="10">S10*$Q11</f>
        <v>6.4000000000000001E-2</v>
      </c>
      <c r="T11">
        <f t="shared" si="10"/>
        <v>0.182</v>
      </c>
    </row>
    <row r="13" spans="2:20">
      <c r="R13" t="s">
        <v>14</v>
      </c>
      <c r="S13" t="s">
        <v>15</v>
      </c>
      <c r="T13" t="s">
        <v>16</v>
      </c>
    </row>
    <row r="14" spans="2:20">
      <c r="C14" t="s">
        <v>8</v>
      </c>
      <c r="D14" t="s">
        <v>0</v>
      </c>
      <c r="E14" t="s">
        <v>1</v>
      </c>
      <c r="R14">
        <f>G3-R11</f>
        <v>1.982</v>
      </c>
      <c r="S14">
        <f t="shared" ref="S14:T14" si="11">H3-S11</f>
        <v>1.9359999999999999</v>
      </c>
      <c r="T14">
        <f t="shared" si="11"/>
        <v>1.8180000000000001</v>
      </c>
    </row>
    <row r="15" spans="2:20">
      <c r="B15" t="s">
        <v>10</v>
      </c>
      <c r="C15">
        <v>1</v>
      </c>
      <c r="D15">
        <v>1</v>
      </c>
      <c r="E15">
        <v>5</v>
      </c>
    </row>
    <row r="16" spans="2:20">
      <c r="B16" t="s">
        <v>9</v>
      </c>
      <c r="C16">
        <v>1</v>
      </c>
      <c r="D16">
        <v>2</v>
      </c>
      <c r="E16">
        <v>7</v>
      </c>
    </row>
    <row r="17" spans="2:5">
      <c r="B17" t="s">
        <v>11</v>
      </c>
      <c r="C17">
        <v>1</v>
      </c>
      <c r="D17">
        <v>3</v>
      </c>
      <c r="E17">
        <v>9</v>
      </c>
    </row>
    <row r="18" spans="2:5">
      <c r="B18" t="s">
        <v>12</v>
      </c>
      <c r="C18">
        <v>1</v>
      </c>
      <c r="D18">
        <v>4</v>
      </c>
      <c r="E18">
        <v>11</v>
      </c>
    </row>
    <row r="19" spans="2:5">
      <c r="B19" t="s">
        <v>13</v>
      </c>
      <c r="C19">
        <v>1</v>
      </c>
      <c r="D19">
        <v>5</v>
      </c>
      <c r="E19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87F7-F6EC-5E41-8C86-042DFEFFF365}">
  <dimension ref="B2:T14"/>
  <sheetViews>
    <sheetView tabSelected="1" workbookViewId="0">
      <selection activeCell="R3" sqref="R3"/>
    </sheetView>
  </sheetViews>
  <sheetFormatPr baseColWidth="10" defaultRowHeight="20"/>
  <cols>
    <col min="1" max="1" width="3.42578125" customWidth="1"/>
    <col min="2" max="21" width="8" customWidth="1"/>
  </cols>
  <sheetData>
    <row r="2" spans="2:20">
      <c r="B2" t="s">
        <v>2</v>
      </c>
      <c r="C2" t="s">
        <v>8</v>
      </c>
      <c r="D2" t="s">
        <v>0</v>
      </c>
      <c r="E2" t="s">
        <v>1</v>
      </c>
      <c r="G2" t="s">
        <v>5</v>
      </c>
      <c r="H2" t="s">
        <v>6</v>
      </c>
      <c r="I2" t="s">
        <v>7</v>
      </c>
      <c r="K2" t="s">
        <v>14</v>
      </c>
      <c r="L2" t="s">
        <v>15</v>
      </c>
      <c r="M2" t="s">
        <v>16</v>
      </c>
      <c r="N2" t="s">
        <v>17</v>
      </c>
      <c r="P2" t="s">
        <v>18</v>
      </c>
      <c r="R2" t="s">
        <v>21</v>
      </c>
      <c r="S2" t="s">
        <v>22</v>
      </c>
      <c r="T2" t="s">
        <v>23</v>
      </c>
    </row>
    <row r="3" spans="2:20">
      <c r="B3">
        <v>6</v>
      </c>
      <c r="C3">
        <v>1</v>
      </c>
      <c r="D3">
        <v>1</v>
      </c>
      <c r="E3">
        <v>5</v>
      </c>
      <c r="G3">
        <v>2</v>
      </c>
      <c r="H3">
        <v>2</v>
      </c>
      <c r="I3">
        <v>2</v>
      </c>
      <c r="K3">
        <f>C3*G$3</f>
        <v>2</v>
      </c>
      <c r="L3">
        <f t="shared" ref="L3:M5" si="0">D3*H$3</f>
        <v>2</v>
      </c>
      <c r="M3">
        <f>E3*I$3</f>
        <v>10</v>
      </c>
      <c r="N3">
        <f>SUM(K3:M3)</f>
        <v>14</v>
      </c>
      <c r="P3">
        <f>N3-B3</f>
        <v>8</v>
      </c>
      <c r="R3">
        <f>$P3*C3</f>
        <v>8</v>
      </c>
      <c r="S3">
        <f>$P3*D3</f>
        <v>8</v>
      </c>
      <c r="T3">
        <f>$P3*E3</f>
        <v>40</v>
      </c>
    </row>
    <row r="4" spans="2:20">
      <c r="B4">
        <v>7</v>
      </c>
      <c r="C4">
        <v>1</v>
      </c>
      <c r="D4">
        <v>2</v>
      </c>
      <c r="E4">
        <v>7</v>
      </c>
      <c r="K4">
        <f t="shared" ref="K4:K5" si="1">C4*G$3</f>
        <v>2</v>
      </c>
      <c r="L4">
        <f t="shared" si="0"/>
        <v>4</v>
      </c>
      <c r="M4">
        <f t="shared" si="0"/>
        <v>14</v>
      </c>
      <c r="N4">
        <f>SUM(K4:M4)</f>
        <v>20</v>
      </c>
      <c r="P4">
        <f t="shared" ref="P4:P5" si="2">N4-B4</f>
        <v>13</v>
      </c>
      <c r="R4">
        <f t="shared" ref="R4:R5" si="3">$P4*C4</f>
        <v>13</v>
      </c>
      <c r="S4">
        <f t="shared" ref="S3:T5" si="4">$P4*D4</f>
        <v>26</v>
      </c>
      <c r="T4">
        <f t="shared" si="4"/>
        <v>91</v>
      </c>
    </row>
    <row r="5" spans="2:20">
      <c r="B5">
        <v>8</v>
      </c>
      <c r="C5">
        <v>1</v>
      </c>
      <c r="D5">
        <v>3</v>
      </c>
      <c r="E5">
        <v>9</v>
      </c>
      <c r="K5">
        <f t="shared" si="1"/>
        <v>2</v>
      </c>
      <c r="L5">
        <f t="shared" si="0"/>
        <v>6</v>
      </c>
      <c r="M5">
        <f t="shared" si="0"/>
        <v>18</v>
      </c>
      <c r="N5">
        <f>SUM(K5:M5)</f>
        <v>26</v>
      </c>
      <c r="P5">
        <f t="shared" si="2"/>
        <v>18</v>
      </c>
      <c r="R5">
        <f t="shared" si="3"/>
        <v>18</v>
      </c>
      <c r="S5">
        <f t="shared" si="4"/>
        <v>54</v>
      </c>
      <c r="T5">
        <f t="shared" si="4"/>
        <v>162</v>
      </c>
    </row>
    <row r="8" spans="2:20">
      <c r="R8">
        <f>SUM(R3:R7)</f>
        <v>39</v>
      </c>
      <c r="S8">
        <f>SUM(S3:S7)</f>
        <v>88</v>
      </c>
      <c r="T8">
        <f>SUM(T3:T7)</f>
        <v>293</v>
      </c>
    </row>
    <row r="9" spans="2:20">
      <c r="B9" t="s">
        <v>3</v>
      </c>
    </row>
    <row r="10" spans="2:20">
      <c r="B10" t="s">
        <v>4</v>
      </c>
      <c r="P10" t="s">
        <v>19</v>
      </c>
      <c r="Q10">
        <v>5</v>
      </c>
      <c r="R10">
        <f>R8/$Q10</f>
        <v>7.8</v>
      </c>
      <c r="S10">
        <f t="shared" ref="S10:T10" si="5">S8/$Q10</f>
        <v>17.600000000000001</v>
      </c>
      <c r="T10">
        <f t="shared" si="5"/>
        <v>58.6</v>
      </c>
    </row>
    <row r="11" spans="2:20">
      <c r="P11" t="s">
        <v>20</v>
      </c>
      <c r="Q11">
        <v>1E-3</v>
      </c>
      <c r="R11">
        <f>R10*$Q11</f>
        <v>7.7999999999999996E-3</v>
      </c>
      <c r="S11">
        <f t="shared" ref="S11:T11" si="6">S10*$Q11</f>
        <v>1.7600000000000001E-2</v>
      </c>
      <c r="T11">
        <f t="shared" si="6"/>
        <v>5.8599999999999999E-2</v>
      </c>
    </row>
    <row r="13" spans="2:20">
      <c r="R13" t="s">
        <v>14</v>
      </c>
      <c r="S13" t="s">
        <v>15</v>
      </c>
      <c r="T13" t="s">
        <v>16</v>
      </c>
    </row>
    <row r="14" spans="2:20">
      <c r="R14">
        <f>G3-R11</f>
        <v>1.9922</v>
      </c>
      <c r="S14">
        <f t="shared" ref="S14:T14" si="7">H3-S11</f>
        <v>1.9823999999999999</v>
      </c>
      <c r="T14">
        <f t="shared" si="7"/>
        <v>1.9414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小畑 芳将</dc:creator>
  <cp:lastModifiedBy>小畑 芳将</cp:lastModifiedBy>
  <dcterms:created xsi:type="dcterms:W3CDTF">2020-08-06T09:45:52Z</dcterms:created>
  <dcterms:modified xsi:type="dcterms:W3CDTF">2020-08-07T07:13:55Z</dcterms:modified>
</cp:coreProperties>
</file>