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alboadm\Desktop\Studium Master\2. Semester\Visualisierung und HCI\Dashboard\data\"/>
    </mc:Choice>
  </mc:AlternateContent>
  <xr:revisionPtr revIDLastSave="0" documentId="13_ncr:1_{DF8D9C17-80D0-4C03-859C-FD5FDC279957}" xr6:coauthVersionLast="47" xr6:coauthVersionMax="47" xr10:uidLastSave="{00000000-0000-0000-0000-000000000000}"/>
  <bookViews>
    <workbookView xWindow="28680" yWindow="-120" windowWidth="29040" windowHeight="15840" activeTab="3" xr2:uid="{00000000-000D-0000-FFFF-FFFF00000000}"/>
  </bookViews>
  <sheets>
    <sheet name="Cover" sheetId="10" r:id="rId1"/>
    <sheet name="Technical_Notes" sheetId="11" r:id="rId2"/>
    <sheet name="Metadata" sheetId="3" r:id="rId3"/>
    <sheet name="CHP_all_data" sheetId="6" r:id="rId4"/>
    <sheet name="Cause_of_premature_death" sheetId="8" r:id="rId5"/>
    <sheet name="Cancer_data_ranked" sheetId="9" r:id="rId6"/>
  </sheets>
  <definedNames>
    <definedName name="_xlnm._FilterDatabase" localSheetId="2" hidden="1">Metadata!$A$1:$K$59</definedName>
    <definedName name="BronxRange" localSheetId="0">#REF!</definedName>
    <definedName name="BronxRange" localSheetId="2">#REF!</definedName>
    <definedName name="BronxRange">#REF!</definedName>
    <definedName name="BronxRnage" localSheetId="0">#REF!</definedName>
    <definedName name="BronxRnage" localSheetId="2">#REF!</definedName>
    <definedName name="BronxRnage">#REF!</definedName>
    <definedName name="_xlnm.Print_Area" localSheetId="0">Cover!$A$1:$J$21</definedName>
    <definedName name="_xlnm.Print_Area">#REF!</definedName>
    <definedName name="Manhattan" localSheetId="0">#REF!</definedName>
    <definedName name="Manhattan" localSheetId="2">#REF!</definedName>
    <definedName name="Manhattan">#REF!</definedName>
    <definedName name="Master" localSheetId="0">#REF!</definedName>
    <definedName name="Master" localSheetId="2">#REF!</definedName>
    <definedName name="Master">#REF!</definedName>
    <definedName name="population" localSheetId="0">#REF!</definedName>
    <definedName name="population" localSheetId="2">#REF!</definedName>
    <definedName name="population">#REF!</definedName>
    <definedName name="qUEENS" localSheetId="0">#REF!</definedName>
    <definedName name="qUEENS" localSheetId="2">#REF!</definedName>
    <definedName name="qUEENS">#REF!</definedName>
    <definedName name="Range" localSheetId="0">#REF!</definedName>
    <definedName name="Range" localSheetId="2">#REF!</definedName>
    <definedName name="Range">#REF!</definedName>
    <definedName name="Rank" localSheetId="0">#REF!</definedName>
    <definedName name="Rank" localSheetId="2">#REF!</definedName>
    <definedName name="Rank">#REF!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<sst xmlns="http://schemas.openxmlformats.org/spreadsheetml/2006/main" count="1849" uniqueCount="497">
  <si>
    <t>Table of Contents</t>
  </si>
  <si>
    <t>Sheet 1.</t>
  </si>
  <si>
    <t>Sheet 2.</t>
  </si>
  <si>
    <t>Sheet 3.</t>
  </si>
  <si>
    <t>Air_Pollution</t>
  </si>
  <si>
    <t>Avoidable_Adult_Hosp</t>
  </si>
  <si>
    <t>Avoidable_Child_Hosp</t>
  </si>
  <si>
    <t>Bike_Coverage</t>
  </si>
  <si>
    <t>Binge_Drink</t>
  </si>
  <si>
    <t>Born_Outside_US</t>
  </si>
  <si>
    <t>Child_Obesity</t>
  </si>
  <si>
    <t>Child_Asthma</t>
  </si>
  <si>
    <t>Name</t>
  </si>
  <si>
    <t>Diabetes</t>
  </si>
  <si>
    <t>School_Absent</t>
  </si>
  <si>
    <t>Falls_Hosp</t>
  </si>
  <si>
    <t>Farmers_Markets</t>
  </si>
  <si>
    <t>Flu_Vaccination</t>
  </si>
  <si>
    <t>Fruit_Veg</t>
  </si>
  <si>
    <t>Homes_AC</t>
  </si>
  <si>
    <t>Homes_Roach</t>
  </si>
  <si>
    <t>Hypertension</t>
  </si>
  <si>
    <t>ID</t>
  </si>
  <si>
    <t>Infant_Mort</t>
  </si>
  <si>
    <t>Jail_Incarceration</t>
  </si>
  <si>
    <t>Late_No_Prenatal</t>
  </si>
  <si>
    <t>Life_Expectancy</t>
  </si>
  <si>
    <t>Ltd_Eng_Prof</t>
  </si>
  <si>
    <t>HepC_Reports</t>
  </si>
  <si>
    <t>Assault_Hosp</t>
  </si>
  <si>
    <t>Obesity</t>
  </si>
  <si>
    <t>Overall_Pop</t>
  </si>
  <si>
    <t>Pedestrian_Hosp</t>
  </si>
  <si>
    <t>Poverty</t>
  </si>
  <si>
    <t>Preterm_Births</t>
  </si>
  <si>
    <t>Psych_Hosp</t>
  </si>
  <si>
    <t>Ratio_Bodega_Supermarket</t>
  </si>
  <si>
    <t>Rent_Burden</t>
  </si>
  <si>
    <t>Homes_No_Defects</t>
  </si>
  <si>
    <t>Self_Rep_Health</t>
  </si>
  <si>
    <t>Smoking</t>
  </si>
  <si>
    <t>Sugary_Drink</t>
  </si>
  <si>
    <t>Teen_Births</t>
  </si>
  <si>
    <t>Unemployment</t>
  </si>
  <si>
    <t>Unmet_Med_Care</t>
  </si>
  <si>
    <t>Race_White</t>
  </si>
  <si>
    <t>Race_Black</t>
  </si>
  <si>
    <t>Race_Asian</t>
  </si>
  <si>
    <t>Race_Other</t>
  </si>
  <si>
    <t>Edu_Did_Not_Complete_HS</t>
  </si>
  <si>
    <t>Edu_College_Degree_And_Higher</t>
  </si>
  <si>
    <t>Uninsured</t>
  </si>
  <si>
    <t>City</t>
  </si>
  <si>
    <t>NYC</t>
  </si>
  <si>
    <t>n/a</t>
  </si>
  <si>
    <t>Manhattan</t>
  </si>
  <si>
    <t>Bronx</t>
  </si>
  <si>
    <t>Brooklyn</t>
  </si>
  <si>
    <t>Queens</t>
  </si>
  <si>
    <t>Staten Island</t>
  </si>
  <si>
    <t>Financial District</t>
  </si>
  <si>
    <t>*</t>
  </si>
  <si>
    <t>Greenwich Village and Soho</t>
  </si>
  <si>
    <t>Lower East Side and Chinatown</t>
  </si>
  <si>
    <t>Clinton and Chelsea</t>
  </si>
  <si>
    <t>Midtown</t>
  </si>
  <si>
    <t>Stuyvesant Town and Turtle Bay</t>
  </si>
  <si>
    <t>Upper West Side</t>
  </si>
  <si>
    <t>Upper East Side</t>
  </si>
  <si>
    <t>Morningside Heights and Hamilton Heights</t>
  </si>
  <si>
    <t>Central Harlem</t>
  </si>
  <si>
    <t>East Harlem</t>
  </si>
  <si>
    <t>Washington Heights and Inwood</t>
  </si>
  <si>
    <t>Mott Haven and Melrose</t>
  </si>
  <si>
    <t>Hunts Point and Longwood</t>
  </si>
  <si>
    <t>Morrisania and Crotona</t>
  </si>
  <si>
    <t>Highbridge and Concourse</t>
  </si>
  <si>
    <t>Fordham and University Heights</t>
  </si>
  <si>
    <t>Belmont and East Tremont</t>
  </si>
  <si>
    <t>Kingsbridge Heights and Bedford</t>
  </si>
  <si>
    <t>Riverdale and Fieldston</t>
  </si>
  <si>
    <t>Parkchester and Soundview</t>
  </si>
  <si>
    <t>Throgs Neck and Co-op City</t>
  </si>
  <si>
    <t>Morris Park and Bronxdale</t>
  </si>
  <si>
    <t>Williamsbridge and Baychester</t>
  </si>
  <si>
    <t>Greenpoint and Williamsburg</t>
  </si>
  <si>
    <t>Fort Greene and Brooklyn Heights</t>
  </si>
  <si>
    <t>Bedford Stuyvesant</t>
  </si>
  <si>
    <t>Bushwick</t>
  </si>
  <si>
    <t>East New York and Starrett City</t>
  </si>
  <si>
    <t>Park Slope and Carroll Gardens</t>
  </si>
  <si>
    <t>Sunset Park</t>
  </si>
  <si>
    <t>Crown Heights and Prospect Heights</t>
  </si>
  <si>
    <t>South Crown Heights and Lefferts Gardens</t>
  </si>
  <si>
    <t>Bay Ridge and Dyker Heights</t>
  </si>
  <si>
    <t>Bensonhurst</t>
  </si>
  <si>
    <t>Borough Park</t>
  </si>
  <si>
    <t>Coney Island</t>
  </si>
  <si>
    <t>Flatbush and Midwood</t>
  </si>
  <si>
    <t>Sheepshead Bay</t>
  </si>
  <si>
    <t>Brownsville</t>
  </si>
  <si>
    <t>East Flatbush</t>
  </si>
  <si>
    <t>Flatlands and Canarsie</t>
  </si>
  <si>
    <t>Long Island City and Astoria</t>
  </si>
  <si>
    <t>Woodside and Sunnyside</t>
  </si>
  <si>
    <t>Jackson Heights</t>
  </si>
  <si>
    <t>Elmhurst and Corona</t>
  </si>
  <si>
    <t>Ridgewood and Maspeth</t>
  </si>
  <si>
    <t>Rego Park and Forest Hills</t>
  </si>
  <si>
    <t>Flushing and Whitestone</t>
  </si>
  <si>
    <t>Hillcrest and Fresh Meadows</t>
  </si>
  <si>
    <t>Kew Gardens and Woodhaven</t>
  </si>
  <si>
    <t>South Ozone Park and Howard Beach</t>
  </si>
  <si>
    <t>Bayside and Little Neck</t>
  </si>
  <si>
    <t>Jamaica and Hollis</t>
  </si>
  <si>
    <t>Queens Village</t>
  </si>
  <si>
    <t>Rockaway and Broad Channel</t>
  </si>
  <si>
    <t>St. George and Stapleton</t>
  </si>
  <si>
    <t>South Beach and Willowbrook</t>
  </si>
  <si>
    <t>Tottenville and Great Kills</t>
  </si>
  <si>
    <t>Helpful_Neighbor</t>
  </si>
  <si>
    <t>Avertable_Death</t>
  </si>
  <si>
    <t>Premature_Mort_Number</t>
  </si>
  <si>
    <t>Premature_Mort_Rate</t>
  </si>
  <si>
    <t>Premature_Mort_Cancer_Number</t>
  </si>
  <si>
    <t>Premature_Mort_Cancer_Rate</t>
  </si>
  <si>
    <t>Premature_Mort_HeartDisease_Number</t>
  </si>
  <si>
    <t>Premature_Mort_HeartDisease_Rate</t>
  </si>
  <si>
    <t>Premature_Mort_Accidents_Number</t>
  </si>
  <si>
    <t>Premature_Mort_Accidents_Rate</t>
  </si>
  <si>
    <t>Premature_Mort_Diabetes_Number</t>
  </si>
  <si>
    <t>Premature_Mort_Diabetes_Rate</t>
  </si>
  <si>
    <t>Premature_Mort_Suicide_Number</t>
  </si>
  <si>
    <t>Premature_Mort_Suicide_Rate</t>
  </si>
  <si>
    <t>Premature_Mort_HIV_Number</t>
  </si>
  <si>
    <t>Premature_Mort_HIV_Rate</t>
  </si>
  <si>
    <t>Premature_Mort_Stroke_Number</t>
  </si>
  <si>
    <t>Premature_Mort_Stroke_Rate</t>
  </si>
  <si>
    <t>Premature_Mort_Liver_Disease_Number</t>
  </si>
  <si>
    <t>Premature_Mort_Liver_Disease_Rate</t>
  </si>
  <si>
    <t>Premature_Mort_Homicide_Number</t>
  </si>
  <si>
    <t>Premature_Mort_Homicide_Rate</t>
  </si>
  <si>
    <t>Physical_Activity</t>
  </si>
  <si>
    <t>Who We Are</t>
  </si>
  <si>
    <t>Health Care</t>
  </si>
  <si>
    <t>Health Outcomes</t>
  </si>
  <si>
    <t>Healthy Living</t>
  </si>
  <si>
    <t/>
  </si>
  <si>
    <t>Teen_Births_reliability_note</t>
  </si>
  <si>
    <t>Uninsured_reliability_note</t>
  </si>
  <si>
    <t>Unmet_Med_Care_reliability_note</t>
  </si>
  <si>
    <t>Flu_Vaccination_reliability_note</t>
  </si>
  <si>
    <t>Infant_Mort_reliability_note</t>
  </si>
  <si>
    <t>Premature_Mort_Accidents_reliability_note</t>
  </si>
  <si>
    <t>Premature_Mort_Diabetes_reliability_note</t>
  </si>
  <si>
    <t>Premature_Mort_Suicide_reliability_note</t>
  </si>
  <si>
    <t>Premature_Mort_HIV_reliability_note</t>
  </si>
  <si>
    <t>Premature_Mort_Stroke_reliability_note</t>
  </si>
  <si>
    <t>Premature_Mort_Liver_Disease_reliability_note</t>
  </si>
  <si>
    <t>Premature_Mort_Homicide_reliability_note</t>
  </si>
  <si>
    <t xml:space="preserve">*Interpret with caution. Value's Relative Standard Error (a measure of estimate precision) is greater than 30%, or 
the 95% Confidence Interval half-width is greater than 10, or the sample size or number of events is too small, making the value potentially unreliable. </t>
  </si>
  <si>
    <t>lower_95CL</t>
  </si>
  <si>
    <t>upper_95CL</t>
  </si>
  <si>
    <t>NYC_Comparison</t>
  </si>
  <si>
    <t>NYC_Comparison_Pvalues</t>
  </si>
  <si>
    <t>Rank_1_Cancer_Type</t>
  </si>
  <si>
    <t>Rank_1_Cancer_Number</t>
  </si>
  <si>
    <t>Rank_1_Cancer_Rate</t>
  </si>
  <si>
    <t>Rank_2_Cancer_Type</t>
  </si>
  <si>
    <t>Rank_2_Cancer_Number</t>
  </si>
  <si>
    <t>Rank_2_Cancer_Rate</t>
  </si>
  <si>
    <t>Rank_3_Cancer_Type</t>
  </si>
  <si>
    <t>Rank_3_Cancer_Number</t>
  </si>
  <si>
    <t>Rank_3_Cancer_Rate</t>
  </si>
  <si>
    <t>Lung</t>
  </si>
  <si>
    <t>Breast</t>
  </si>
  <si>
    <t>Colorectal</t>
  </si>
  <si>
    <t>Brain</t>
  </si>
  <si>
    <t>Liver</t>
  </si>
  <si>
    <t>Pancreatic</t>
  </si>
  <si>
    <t xml:space="preserve">*Interpret with caution. Value's Relative Standard Error (a measure of estmate precision) is greater than 30%, or 
the 95% Confidence Interval half-width is greater than 10, or the sample size or number of events is too small, making the value potentially unreliable. </t>
  </si>
  <si>
    <t>Technical_Notes: Provides details on the neighborhood definitions, analyses, and data sources used in the Community Health Profiles</t>
  </si>
  <si>
    <t>Sheet 4.</t>
  </si>
  <si>
    <t>Sheet 5.</t>
  </si>
  <si>
    <t>Social and Economic Conditions</t>
  </si>
  <si>
    <t>Housing and Neighborhood Conditions</t>
  </si>
  <si>
    <t>Cause_of_premature_death_data: Provides counts and rates for leading causes of premature death for each geographic area in the Community Health Profiles (Community District, Borough and City)</t>
  </si>
  <si>
    <t xml:space="preserve">Metadata: Provides definitions, data sources, data years, and additional information (if applicable) for all data in the Community Health Profiles </t>
  </si>
  <si>
    <t>HPV_Vaccination_All</t>
  </si>
  <si>
    <t>Gentrification</t>
  </si>
  <si>
    <t>Borough</t>
  </si>
  <si>
    <t>Rank_1_Cancer_reliability_note</t>
  </si>
  <si>
    <t>Rank_2_Cancer_reliability_note</t>
  </si>
  <si>
    <t>Rank_3_Cancer_reliability_note</t>
  </si>
  <si>
    <t>Rank_3_Tie_Cancer_Type</t>
  </si>
  <si>
    <t>Rank_3_Tie_Cancer_Number</t>
  </si>
  <si>
    <t>Rank_3_Tie_Cancer_Rate</t>
  </si>
  <si>
    <t>Rank_3_Tie_Cancer_reliability_note</t>
  </si>
  <si>
    <t>Note: ranks are determined by count. Cancer types with tied counts, are ranked based on rate. Breast cancer is restricted to females.</t>
  </si>
  <si>
    <t>Race_Latino</t>
  </si>
  <si>
    <t>Edu_HSGrad_Some_College</t>
  </si>
  <si>
    <t>On_Time_HS_Grad</t>
  </si>
  <si>
    <t>Cancer_data_ranked: Provides counts and rates for the three leading types of cancer among premature death due to cancer for each geographic area in the Community Health Profiles (Community District, Borough and City)</t>
  </si>
  <si>
    <t>Premature_Mort_Drug_Related_Number</t>
  </si>
  <si>
    <t>Premature_Mort_Drug_Related_Rate</t>
  </si>
  <si>
    <t>HIV_Diagnoses</t>
  </si>
  <si>
    <t>HIV_Diagnoses_reliability_note</t>
  </si>
  <si>
    <t>Variable name</t>
  </si>
  <si>
    <t>Full name</t>
  </si>
  <si>
    <t>Definition</t>
  </si>
  <si>
    <t>Data Source</t>
  </si>
  <si>
    <t>Data Years</t>
  </si>
  <si>
    <t>Denominator source</t>
  </si>
  <si>
    <t>Analyses Completed by</t>
  </si>
  <si>
    <t>Clarification of Methods/Data Limitations (if any)</t>
  </si>
  <si>
    <t>Age-adjusted?</t>
  </si>
  <si>
    <t>PUMA, Sub-borough, or Community District-level data?</t>
  </si>
  <si>
    <t>Edu_Did_Not_Complete_HS, Edu_HSGrad_Some_College, Edu_College_Degree_And_Higher</t>
  </si>
  <si>
    <t>Age0to17, Age18to24, Age25to44, Age45to64, and Age65plus</t>
  </si>
  <si>
    <t>Race_White, Race_Black, Race_Asian, Race_Latino, Race_Other</t>
  </si>
  <si>
    <t>Age</t>
  </si>
  <si>
    <t>Non-Fatal Assault Hospitalizations</t>
  </si>
  <si>
    <t>Avertable Deaths</t>
  </si>
  <si>
    <t>Avoidable Hospitalizations Among Adults</t>
  </si>
  <si>
    <t>Avoidable Hospitalizations Among Children</t>
  </si>
  <si>
    <t>Bicycle Network Coverage</t>
  </si>
  <si>
    <t>Binge Drinking</t>
  </si>
  <si>
    <t>Born Outside of the US</t>
  </si>
  <si>
    <t>Childhood Obesity</t>
  </si>
  <si>
    <t>Child Asthma Emergency Department Visits</t>
  </si>
  <si>
    <t>Community District/Borough/City name</t>
  </si>
  <si>
    <t>Elementary School Absenteeism</t>
  </si>
  <si>
    <t>Fall-Related Hospitalizations Among Older Adults</t>
  </si>
  <si>
    <t>Farmers Markets</t>
  </si>
  <si>
    <t>Flu Vaccination</t>
  </si>
  <si>
    <t>Fruit and Vegetable Consumption</t>
  </si>
  <si>
    <t>Health Insurance</t>
  </si>
  <si>
    <t>Helpful Neighbors</t>
  </si>
  <si>
    <t>On-Time High School Graduation</t>
  </si>
  <si>
    <t>Air Conditioning</t>
  </si>
  <si>
    <t>Homes Reporting Cockroaches</t>
  </si>
  <si>
    <t>HPV Vaccination</t>
  </si>
  <si>
    <t>Infant Mortality</t>
  </si>
  <si>
    <t>Jail Incarceration</t>
  </si>
  <si>
    <t>Late Or No Prenatal Care</t>
  </si>
  <si>
    <t>Leading Causes Of Premature Death</t>
  </si>
  <si>
    <t>Life Expectancy</t>
  </si>
  <si>
    <t>New Hepatitis C Reports</t>
  </si>
  <si>
    <t>New HIV Diagnoses</t>
  </si>
  <si>
    <t>Total Population</t>
  </si>
  <si>
    <t>Pedestrian Injury Hospitalizations</t>
  </si>
  <si>
    <t>Physical Activity</t>
  </si>
  <si>
    <t>Premature Mortality</t>
  </si>
  <si>
    <t>Preterm Births</t>
  </si>
  <si>
    <t>Psychiatric Hospitalizations</t>
  </si>
  <si>
    <t xml:space="preserve">Race/Ethnicity </t>
  </si>
  <si>
    <t>Ratio Of Bodegas To Supermarkets</t>
  </si>
  <si>
    <t>Rent Burden</t>
  </si>
  <si>
    <t xml:space="preserve">Self-Reported Health </t>
  </si>
  <si>
    <t>Current Smokers</t>
  </si>
  <si>
    <t>Sugary Drink Consumption</t>
  </si>
  <si>
    <t>Teen Births</t>
  </si>
  <si>
    <t>Top 3 Types of Cancers Among Premature Deaths</t>
  </si>
  <si>
    <t>Unmet Medical Care</t>
  </si>
  <si>
    <t>Percentage of adults ages 25 and older whose highest level of education is less than a high school diploma or GED; Percentage of adults ages 25 and older who have a high school diploma or a high school diploma and some college; Percentage of adults ages 25 and older who obtained an educational degree above a High School diploma (Associate’s, Bachelor’s, or Graduate or professional degree)</t>
  </si>
  <si>
    <t>Percentage of people ages 0-17, 18-24, 25-44, 45-64, 65 and older</t>
  </si>
  <si>
    <t>Annual average micrograms of fine particulate matter (PM2.5) per cubic meter of air (mcg/m3)</t>
  </si>
  <si>
    <t>Rate of assault hospitalizations per 100,000 people</t>
  </si>
  <si>
    <t>Rate of avoidable adult hospitalizations per 100,000 adults ages 18 and older</t>
  </si>
  <si>
    <t>Rate of avoidable pediatric hospitalizations per 100,000 children ages 0 to 4</t>
  </si>
  <si>
    <t>Percentage of adults ages 18 and older who report binge drinking (5 or more drinks for men and 4 or more drinks for women on one occasion during the past 30 days)</t>
  </si>
  <si>
    <t>Percentage of people born outside the U.S. or U.S. territories (U.S. territories include Puerto Rico, American Samoa, Guam, the Commonwealth of the Northern Mariana Islands, and the U.S. Virgin Islands) or abroad to a U.S. citizen parent or parents</t>
  </si>
  <si>
    <t>Percentage of public school children in grades K to 8 who have obesity (age- and gender-specific Body Mass Index greater than or equal to the 95th percentile, based on CDC's 2000 growth charts)</t>
  </si>
  <si>
    <t>Rate of emergency department visits for asthma among children per 10,000 children ages 5 to 17</t>
  </si>
  <si>
    <t>Names of each geographic area (Community District, borough, city)</t>
  </si>
  <si>
    <t>Percentage of adults ages 18 and older who report ever being told by a healthcare professional that they have diabetes</t>
  </si>
  <si>
    <t>Rate of fall-related hospitalizations per 100,000 adults ages 65 and older</t>
  </si>
  <si>
    <t>Percentage of adults ages 18 and older who report receiving a flu vaccination in the last 12 months</t>
  </si>
  <si>
    <t>Percentage of adults ages 18 and older who report eating one or more servings of fruits and/or vegetables in the last day</t>
  </si>
  <si>
    <t>Percentage of adults ages 18 and older who report not having health insurance coverage</t>
  </si>
  <si>
    <t>Percentage of adults ages 18 and older who report they strongly agree or somewhat agree that people around their neighborhood are willing to help their neighbors.</t>
  </si>
  <si>
    <t>Percentage of households that reported having functioning air conditioning</t>
  </si>
  <si>
    <t>Percentage of households that reported seeing at least one cockroach daily over the last month</t>
  </si>
  <si>
    <t>Percentage of adolescents ages 13 to 17 who completed the human papillomavirus (HPV) vaccination series</t>
  </si>
  <si>
    <t>Percentage of adults ages 18 and older who report ever being told by a healthcare professional that they have hypertension, also known as high blood pressure</t>
  </si>
  <si>
    <t>Official community district number (city and borough data are numbered 0-5)</t>
  </si>
  <si>
    <t>Rate of infant deaths (under one year old) per 1,000 live births</t>
  </si>
  <si>
    <t>Rate of residents admitted to local jails (not including prisons) per 100,000 adults ages 16 and older</t>
  </si>
  <si>
    <t>Percentage of live births receiving late prenatal care (after the first and second trimesters) or no prenatal care</t>
  </si>
  <si>
    <t>Number of premature deaths (before the age of 65)</t>
  </si>
  <si>
    <t>Rate of premature deaths (before the age of 65) per 100,000 people</t>
  </si>
  <si>
    <t>Life expectancy at birth</t>
  </si>
  <si>
    <t>Percentage of people ages five and older who report that they speak English less than “very well”</t>
  </si>
  <si>
    <t>Rate of new chronic hepatitis C reports per 100,000 people</t>
  </si>
  <si>
    <t>Rate of new HIV diagnoses per 100,000 people</t>
  </si>
  <si>
    <t>Percentage of adults ages 18 and older who have obesity (Body Mass Index of 30 or greater) based on self-reported height and weight</t>
  </si>
  <si>
    <t>Number of people</t>
  </si>
  <si>
    <t>Rate of pedestrian injury hospitalizations per 100,000 people</t>
  </si>
  <si>
    <t>Percentage of adults ages 18 and older who report participating in any physical activity in the last 30 days</t>
  </si>
  <si>
    <t>Percentage of live births that are born preterm (three or more weeks before the due date)</t>
  </si>
  <si>
    <t>Rate of psychiatric hospitalizations per 100,000 adults ages 18 and older</t>
  </si>
  <si>
    <t>Percentage of renter-occupied homes whose gross rent (contract rent plus estimated average monthly cost of utilities including electricity, gas, and water and sewer) is equal to or greater than 30 percent of household income in past 12 months</t>
  </si>
  <si>
    <t>Percentage of adults ages 18 and older who report their overall health is “excellent,” "very good" or “good” on a scale of excellent, very good, good, fair or poor</t>
  </si>
  <si>
    <t>Percentage of adults ages 18 and older who report being current smokers (smoking at least 100 cigarettes and now report smoking every day or some days)</t>
  </si>
  <si>
    <t>Percentage of adults ages 18 and older who report drinking one or more 12 ounce sugar-sweetened beverage (sodas, fruit punch, sweet iced tea, sports drinks, etc.) on average per day</t>
  </si>
  <si>
    <t>Rate of births in which the mother was under 20 years old per 1,000 females ages 15 to 19</t>
  </si>
  <si>
    <t xml:space="preserve">Number of premature deaths (before the age of 65) due to cancer type </t>
  </si>
  <si>
    <t>Rate of premature deaths (before the age of 65) due to cancer type per 100,000 people</t>
  </si>
  <si>
    <t>Percentage of the civilian (non-military) labor force (ages 16 and older) who are unemployed</t>
  </si>
  <si>
    <t>Percentage of adults ages 18 and older who report not getting needed medical care at least once in the past 12 months</t>
  </si>
  <si>
    <t>U.S. Census Bureau, American Community Survey</t>
  </si>
  <si>
    <t>N/A</t>
  </si>
  <si>
    <t>NYC DOHMH population estimates, modified from US Census Bureau interpolated intercensal population estimates, 2000-2016. Updated Sept 2017</t>
  </si>
  <si>
    <t>NYC DOHMH, Community Air Survey</t>
  </si>
  <si>
    <t>New York State Department of Health, Statewide Planning and Research Cooperative System (SPARCS)</t>
  </si>
  <si>
    <t>NYC DOHMH population estimates, modified from US Census Bureau interpolated intercensal population estimates, 2000-2016. Updated September 2017</t>
  </si>
  <si>
    <t>NYC DOHMH, Bureau of Vital Statistics and U.S. Census Bureau, American Community Survey</t>
  </si>
  <si>
    <t>NYC Department of Transportation, Safer Cycling: Bicycle Ridership and Safety in New York City</t>
  </si>
  <si>
    <t>NYC DOHMH, Community Health Survey</t>
  </si>
  <si>
    <t>NYC Department of Education, FITNESSGRAM</t>
  </si>
  <si>
    <t>Modified from lists provided by New York University's Furman Center for Real Estate and Urban Policy and the NYC Department of City Planning</t>
  </si>
  <si>
    <t>NYC Department of Education</t>
  </si>
  <si>
    <t>New York University Furman Center, State of New York City's Housing and Neighborhoods in 2015, Focus on Gentrification</t>
  </si>
  <si>
    <t>1990, 2010-2014</t>
  </si>
  <si>
    <t>NYC Department of Education graduation data obtained from New York State Department of Education</t>
  </si>
  <si>
    <t>NYC Housing and Vacancy Survey</t>
  </si>
  <si>
    <t>NYC DOHMH Citywide Immunization Registry</t>
  </si>
  <si>
    <t>NYC Department of City Planning</t>
  </si>
  <si>
    <t>NYC DOHMH, Bureau of Vital Statistics</t>
  </si>
  <si>
    <t>NYC Department of Corrections</t>
  </si>
  <si>
    <t>NYC DOHMH, Communicable Disease Surveillance Registry</t>
  </si>
  <si>
    <t>NYC DOHMH, HIV/AIDS Surveillance Registry</t>
  </si>
  <si>
    <t>American Community Survey Public Use Micro Sample files as augmented by NYC Opportunity</t>
  </si>
  <si>
    <t>New York State Department of Agriculture and Markets</t>
  </si>
  <si>
    <t>No</t>
  </si>
  <si>
    <t>Yes, to the US 2000 standard population</t>
  </si>
  <si>
    <t>US Census Bureau American Factfinder Table ID: S1501: Educational Attainment. Data source provided data at the Public Use Microdata Area (PUMA) geographic level. At the PUMA level, the following Community Districts are combined: Financial District (MN 01) and Greenwich Village/Soho (MN 02), Clinton/Chelsea (MN 04) and Midtown (MN 05), Mott Haven/Melrose (BX 01) and Hunts Point/Longwood (BX 02), and Morrisania/Crotona (BX 03) and Belmont/East Tremont (BX 06). For these four areas, the same estimate was applied to both community districts that comprised the PUMA.</t>
  </si>
  <si>
    <t>Marble Hill is assigned to Riverdale/Fieldston (BX 08) and Rikers Island is assigned to Long Island City/Astoria (QN 01). However, Marble Hill is considered part of Manhattan and Riker’s Island is considered part of the Bronx for borough level rates.</t>
  </si>
  <si>
    <t xml:space="preserve">Air samples were collected at NYC Community Air Survey monitoring sites and a statistical model was used to predict pollutant concentrations across NYC. Results were assigned to neighborhoods and were then averaged. </t>
  </si>
  <si>
    <t>Avoidable hospitalizations among children is based on AHRQ PDI Enhanced Version 6.0, updated August 2017. For more information, visit: http://www.qualityindicators.ahrq.gov/Modules/pdi_resources.aspx
The indicator includes: PDI 14 (Asthma, ages 2 - 4 years), PDI 16 (Gastroenteritis, ages 3 months - 4 years), PDI 18 (Urinary Tract Infection, ages 3 months - 4 years). Excludes PDI 15 (Diabetes short term complications) because it is not assigned for children &lt;6 years. For a breakdown of the calculations used to formulate each PDI, including the list of corresponding ICD-9-CM codes, visit: http://www.qualityindicators.ahrq.gov/Modules/PDI_TechSpec_ICD09_v60.aspx</t>
  </si>
  <si>
    <t>US Census Bureau American Factfinder Table ID: S0501: Selected Characteristics of the Native and Foreign-born Populations. Data source provided data at the Public Use Microdata Area (PUMA) geographic level. At the PUMA level, the following Community Districts are combined: Financial District (MN 01) and Greenwich Village/Soho (MN 02), Clinton/Chelsea (MN 04) and Midtown (MN 05), Mott Haven/Melrose (BX 01) and Hunts Point/Longwood (BX 02), and Morrisania/Crotona (BX 03) and Belmont/East Tremont (BX 06). For these four areas, the same estimate was applied to both community districts that comprised the PUMA.</t>
  </si>
  <si>
    <t>Public school students' BMI data was constructed from height and weight measurements collected annually for NYC FITNESSGRAM assessments. Age- and gender-specific BMI percentiles were calculated according to the CDC's 2000 growth charts where obesity is defined as having a Body Mass Index &gt;= the 95th percentile. Data are based on the child’s address of residence. Some students were excluded from the community district analysis as they had no valid address available.</t>
  </si>
  <si>
    <t>Rikers Island is designated to Long Island City/Astoria (QN 01) in Queens and Marble Hill is assigned to Riverdale/Fieldston (BX 08) in the Bronx. However, ACS and HVS data categorize Rikers Island as a part of Mott Haven/Melrose (BX 01) and Hunts Point/Longwood (BX 02) in the Bronx. For the U.S. Census’s intercensal population estimates, Marble Hill is assigned to Riverdale/Fieldston (BX 08) in the Bronx but is considered part of Manhattan for borough level rates, and Rikers Island is assigned to Long Island City/Astoria (QN 01) in Queens but is considered part of the Bronx for borough level rates.</t>
  </si>
  <si>
    <t xml:space="preserve">Community district assigned by student home residence. Students with missing information were assigned based on other years data. Some students were excluded from the community district analysis as they had no valid address available. NYC and borough estimates exclude students who could not be assigned to a community district therefore the data may differ from rates presented in other published sources. </t>
  </si>
  <si>
    <t>Community district and borough level data include New York City residents who died in New York State, outside of NYC, while NYC data are restricted to deaths in NYC.</t>
  </si>
  <si>
    <t>US Census Bureau American Factfinder Table ID: DP02: Selected Social Characteristics in the United States. Data source provided data at the Public Use Microdata Area (PUMA) geographic level. At the PUMA level, the following Community Districts are combined: Financial District (MN 01) and Greenwich Village/Soho (MN 02), Clinton/Chelsea (MN 04) and Midtown (MN 05), Mott Haven/Melrose (BX 01) and Hunts Point/Longwood (BX 02), and Morrisania/Crotona (BX 03) and Belmont/East Tremont (BX 06). For these four areas, the same estimate was applied to both community districts that comprised the PUMA.</t>
  </si>
  <si>
    <t>US Census Bureau American Factfinder Table ID: B25070: Gross Rent as a Percentage of a Household Income in the Past 12 Months. Data source provided data at the Public Use Microdata Area (PUMA) geographic level. At the PUMA level, the following Community Districts are combined: Financial District (MN 01) and Greenwich Village/Soho (MN 02), Clinton/Chelsea (MN 04) and Midtown (MN 05), Mott Haven/Melrose (BX 01) and Hunts Point/Longwood (BX 02), and Morrisania/Crotona (BX 03) and Belmont/East Tremont (BX 06). For these four areas, the same estimate was applied to both community districts that comprised the PUMA.</t>
  </si>
  <si>
    <t xml:space="preserve">Breast cancer is limited to female population. </t>
  </si>
  <si>
    <t>US Census Bureau American Factfinder Table ID: S23025: Employment Status for the Population 16 years and over.Data source provided data at the Public Use Microdata Area (PUMA) geographic level. At the PUMA level, the following Community Districts are combined: Financial District (MN 01) and Greenwich Village/Soho (MN 02), Clinton/Chelsea (MN 04) and Midtown (MN 05), Mott Haven/Melrose (BX 01) and Hunts Point/Longwood (BX 02), and Morrisania/Crotona (BX 03) and Belmont/East Tremont (BX 06). For these four areas, the same estimate was applied to both community districts that comprised the PUMA. Unemployment rates differ from those reported by the Current Population Survey due to differences in: questionnaires, mode of collection, time period surveyed, seasonal adjustment, and population controls. For more information, visit: https://www.bls.gov/lau/acsqa.htm#Q04.</t>
  </si>
  <si>
    <t>Section</t>
  </si>
  <si>
    <t>Maternal and Child Health</t>
  </si>
  <si>
    <t>Map and Contact Information</t>
  </si>
  <si>
    <t>Community District</t>
  </si>
  <si>
    <t>PUMA</t>
  </si>
  <si>
    <t>Department of City Planning</t>
  </si>
  <si>
    <t>NYC DOHMH, Bureau of Epidemiology Services</t>
  </si>
  <si>
    <t>NYC DOHMH, Bureau of Environmental Surveillance and Policy</t>
  </si>
  <si>
    <t>NYC DOHMH, Bureau of School Health</t>
  </si>
  <si>
    <t>NYC Mayor's Office of Opportunity</t>
  </si>
  <si>
    <t>NYU Furman Center</t>
  </si>
  <si>
    <t>NYC DOHMH, Bureau of Environmental Disease and Injury Prevention</t>
  </si>
  <si>
    <t>NYC DOHMH Bureau of Epidemiology Services, based on report completed by NYC Department of Housing Preservation and Development</t>
  </si>
  <si>
    <t>NYC Department of Transportation</t>
  </si>
  <si>
    <t>NYC DOHMH, Bureau of Primary Care Access and Planning</t>
  </si>
  <si>
    <t>Sub-Borough Area</t>
  </si>
  <si>
    <t>Premature_Mort_Cause_Rate (separate tab)</t>
  </si>
  <si>
    <t>Premature_Mort_Cause_Number (separate tab)</t>
  </si>
  <si>
    <t>Rank_#_Cancer_Number (separate tab)</t>
  </si>
  <si>
    <t>Rank_#_Cancer_Rate (separate tab)</t>
  </si>
  <si>
    <t>Community districts that were low income in 1990 and experienced higher than median rent increases between 1990 and 2010-2014 are classified as gentrifying.  Low income was defined as the bottom 40 percent of neighborhoods with respect to average household income in 1990.</t>
  </si>
  <si>
    <t>Have Limited English Proficiency</t>
  </si>
  <si>
    <t>Highest Level of Education Achieved</t>
  </si>
  <si>
    <t>Percentage of residents living below 100% of New York City’s calculated poverty threshold based on income and necessary expenses</t>
  </si>
  <si>
    <t>This measure considers income as a factor in death rates. Avertable deaths are defined as the expected percentage of deaths that could have been averted had each neighborhood had the same mortality rates as the top 5 highest average household income "baseline" neighborhoods.</t>
  </si>
  <si>
    <t>Bicycle facilities within a 30-foot radius of each district is used to account for geographical measurement error.</t>
  </si>
  <si>
    <t>Supermarkets are defined as retail food purchasing establishments with greater than or equal to 10,000 square feet or have a chain supermarket name regardless of size. Bodegas are defined as food purchasing establishments with less than 4,000 square foot and excludes specialty stores, such as bakeries and vitamin stores.</t>
  </si>
  <si>
    <t>The number of bodegas per supermarket within a CD based on address of business</t>
  </si>
  <si>
    <t>Air Pollution</t>
  </si>
  <si>
    <t>The number of farmers markets within a CD based on location or address of market.</t>
  </si>
  <si>
    <t>NYC DOHMH, Bureau of Mental Health</t>
  </si>
  <si>
    <t>NYC DOHMH, Bureau of Immunization</t>
  </si>
  <si>
    <t>NYC data are restricted to NYC residents and vary differ from other published sources.</t>
  </si>
  <si>
    <t>CHP_all_data: Provides point estimates, confidence intervals (if available), and comparisons (if available) for all measures shown in the Community Health Profiles for each geographic area (Community District, Borough and City)</t>
  </si>
  <si>
    <t>Technical notes</t>
  </si>
  <si>
    <t xml:space="preserve">Neighborhood Definitions </t>
  </si>
  <si>
    <t>The 59 Community Districts (CDs) were established citywide by local law in 1975. For a complete listing of all CDs and their boundaries, visit communityprofiles.planning.nyc.gov. The CDs correspond to New York City (NYC) Community Boards, which are local representative bodies. The names of neighborhoods within CDs are not officially designated. The names used in this document are not an exhaustive list of all known neighborhood names within this area.</t>
  </si>
  <si>
    <t>For most data sources used, Rikers Island is designated to Long Island City/Astoria (QN 01) in Queens and is considered part of Queens for borough level rates. Marble Hill is assigned to Riverdale/Fieldston (BX 08) in the Bronx and is considered part of the Bronx for borough level rates. However, ACS and HVS data categorize Rikers Island as a part of Mott Haven/Melrose (BX 01) and Hunts Point/Longwood (BX 02) in the Bronx and is considered part of the Bronx for borough level rates. For the U.S. Census’s intercensal population estimates, Rikers Island is assigned to Long Island City/Astoria (QN 01) in Queens but is considered part of the Bronx for borough level rates, and Marble Hill is assigned to Riverdale/Fieldston (BX 08) in the Bronx but is considered part of Manhattan for borough level rates.</t>
  </si>
  <si>
    <t xml:space="preserve">Analyses </t>
  </si>
  <si>
    <t>Data Sources</t>
  </si>
  <si>
    <t>Percentage of streets with bicycle lanes (conventional and protected bicycle lanes, excluding sharrows, dirt trails, boardwalks, and velodrome tracks)</t>
  </si>
  <si>
    <t>NYC DOHMH population estimates, modified from US Census Bureau interpolated intercensal
population estimates, 2000-2020. Updated September 2021.</t>
  </si>
  <si>
    <t>Percentage of people who identify as Non-Hispanic White, Non-Hispanic Black, Non-Hispanic Asian, Native Hawaiian and Pacific Islander, Hispanic/Latino, or Other (Indigenous American, two or more races)</t>
  </si>
  <si>
    <t xml:space="preserve">n/a </t>
  </si>
  <si>
    <t>NYC_comparison</t>
  </si>
  <si>
    <t>NA</t>
  </si>
  <si>
    <t>2015-2019</t>
  </si>
  <si>
    <t>2017-2019</t>
  </si>
  <si>
    <t>2019-2020</t>
  </si>
  <si>
    <t>2017-2018</t>
  </si>
  <si>
    <t>2018-2019</t>
  </si>
  <si>
    <t>Homes_Roach_reliability_note</t>
  </si>
  <si>
    <t xml:space="preserve">Homes_AC_reliability_note </t>
  </si>
  <si>
    <t>Self_Rep_Health_reliability_note</t>
  </si>
  <si>
    <t>Physical_Activity_reliability_note</t>
  </si>
  <si>
    <t>Sugary_Drink_reliability_note</t>
  </si>
  <si>
    <t>Fruit_Veg_reliability_note</t>
  </si>
  <si>
    <t>Smoking_reliability_note</t>
  </si>
  <si>
    <t>Obesity_reliability_note</t>
  </si>
  <si>
    <t>Diabetes_reliability_note</t>
  </si>
  <si>
    <t>Hypertension_reliability_note</t>
  </si>
  <si>
    <t>Binge_Drink_reliability_note</t>
  </si>
  <si>
    <t>#</t>
  </si>
  <si>
    <t xml:space="preserve">Breast </t>
  </si>
  <si>
    <t>Stomach</t>
  </si>
  <si>
    <t>Homes_No_Defects_reliability_note</t>
  </si>
  <si>
    <t>HPV_Vaccincation_note</t>
  </si>
  <si>
    <t>2022 Community Health Profiles Public Use Dataset</t>
  </si>
  <si>
    <t>For American Community Survey (ACS) and NYC Department of Health and Mental Hygiene (DOHMH) Community Health Survey (CHS) indicators, data were provided by Public Use Microdata Area (PUMA). PUMAs are aggregated census tracts of at least 100,000 people and approximate CDs. For gentrification classifications from New York University (NYU) Furman Center and NYC Housing and Vacancy Survey (HVS) indicators, data were available by sub-borough areas. There are 59 CDs and 55 PUMA or sub-borough areas in NYC. Four pairs of CDs are combined at the PUMA or sub-borough area level to protect the confidentiality of respondents. These pairs are:</t>
  </si>
  <si>
    <t>·         Financial District (MN 01) and Greenwich Village/Soho (MN 02) in Manhattan</t>
  </si>
  <si>
    <t>·         Clinton/Chelsea (MN 04) and Midtown (MN 05) in Manhattan</t>
  </si>
  <si>
    <t>·         Mott Haven/Melrose (BX 01) and Hunts Point/Longwood (BX 02) in the Bronx</t>
  </si>
  <si>
    <t>·         Morrisania/Crotona (BX 03) and Belmont/East Tremont (BX 06) in the Bronx</t>
  </si>
  <si>
    <t>For these four areas, the same estimate was applied to both CDs that comprised the PUMA or sub-borough area for data from ACS, CHS, NYU Furman Center, and HVS.</t>
  </si>
  <si>
    <t>For CHS data, a t-test comparing the CD with the rest of NYC and the rest of the borough was conducted where a p-value ≤0.05 was an indication of statistical significance. For ACS data, HVS data, most New York State Department of Health Statewide Planning and Research Cooperative System (SPARCS) data, and child obesity data from the NYC Department of Education, 95% confidence limits were calculated for CD, borough and NYC estimates. If the confidence intervals did not overlap, a significant difference was inferred. This is a conservative measure of statistical difference. For some population-level data, including on-time high school graduation, elementary school absenteeism, bicycle network coverage, and most indicators from NYC DOHMH Bureau of Vital Statistics, if a CD rate was within 5% of the NYC estimate, the CD was considered similar to NYC, otherwise the CD rate was considered higher or lower than the NYC estimate. There were some measures where no statistical comparisons were calculated due to data limitations or applicability. Report text highlights significant findings but does not include all significant results.</t>
  </si>
  <si>
    <t xml:space="preserve">Hospitalization data are defined according to International Classification of Disease (ICD). Almost all indicators are defined according to ICD Clinical Modification, Version 10 (ICD-10-CM) codes, which went into effect October 1, 2015. Use caution when comparing to data from earlier years due to change in ICD coding rules. Avoidable hospitalizations among children are defined according to ICD Clinical Modification, Version 9 (ICD-9-CM) codes.   </t>
  </si>
  <si>
    <t>#NA because data are suppressed</t>
  </si>
  <si>
    <t>2018-2019 cohort, graduation status as of August 2019</t>
  </si>
  <si>
    <t>Updated as of 12/31/2020</t>
  </si>
  <si>
    <t>2010-2019 (community district and borough), 2019 (NYC)</t>
  </si>
  <si>
    <t>Percentage of public high school freshman from the 2015-2016 school year who graduated in 4 years</t>
  </si>
  <si>
    <t>2012-2014, updated data are pending</t>
  </si>
  <si>
    <t>2014, updated data are pending</t>
  </si>
  <si>
    <t>NYC DOHMH population estimates, modified from US Census Bureau interpolated intercensal population estimates, 2020, vintage 2021</t>
  </si>
  <si>
    <t>NYC DOHMH interpolated intercensal Population Estimates, modified from US Census Bureau, file updated October, 2021</t>
  </si>
  <si>
    <t>NYC DOHMH population estimates, modified from US Census Bureau interpolated intercensal population estimates, 2000-2020. Updated April 2022</t>
  </si>
  <si>
    <t>The definition of abesenteeism changed slightly from the previous analysis. Students were included in the analysis if they contributed at least 150 total days of attendance (days absent + present). Students with missing home addresses were allocated to community districts based on other years in which they had a valid address. Some students were excluded from the community district analysis as they had no valid address available.</t>
  </si>
  <si>
    <t>2015-2019 (community district and citywide),
2019 (borough level data)</t>
  </si>
  <si>
    <t>Community District and NYC data are for 2015-2019. Borough level data are for 2019. Data source provided data at the Public Use Microdata Area (PUMA) geographic level. At the PUMA level, the following Community Districts are combined: Financial District (MN 01) and Greenwich Village/Soho (MN 02), Clinton/Chelsea (MN 04) and Midtown (MN 05), Mott Haven/Melrose (BX 01) and Hunts Point/Longwood (BX 02), and Morrisania/Crotona (BX 03) and Belmont/East Tremont (BX 06). For these four areas, the same estimate was applied to both community districts that comprised the PUMA.</t>
  </si>
  <si>
    <t>The five highest-income neighborhoods in the avertable deaths analysis were Financial District (MN 01), Greenwich Village/ Soho (MN 02), Stuyvesant Town/ Turtle Bay (MN 06), Upper West Side (MN 07), and Upper East Side (MN 08). The average death rate from these five neighborhoods were applied to all other Community Districts, and the percentage of deaths that would have been averted calculated. Midtown (MN 05), Clinton and Chelsea (MN 06) and Woodside/ Sunnyside (QN 02) have a negative value for avertable deaths, because their death rate is lower than the average death rate of the five highest-income neighborhoods, however this was not presented in the profiles for these neighborhoods. Data include New York City residents who died in New York State, in and outside of NYC.</t>
  </si>
  <si>
    <t>NYC DOHMH, matched from US Census Bureau intercensal population estimates, vintage 2019</t>
  </si>
  <si>
    <t>Jails hold a variety of people including those who are not granted or are unable to afford bail while awaiting trial, those serving sentences less than one year on a misdemeanor conviction, and those awaiting transfer to a state prison. Prisons are defined as New York State facilities where people serve sentences of more than a year on a felony conviction. 
Data analysis conducted in collaboration with NYC Department of Corrections.
Approximately 8% of admissions were unable to be geocoded to a community district. Addresses of known homeless shelters and some other congregate settings were also removed.As a result, the rates of incarceration are underestimated. 
Data have been de-duplicated by individual (based on NYSID). The data represent the number of unique people admitted to local jails at the community district, Borough, and NYC level. A person may be counted multiple times if they were admitted to jail on different occasions with addresses in different community districts. If a person was admitted to jail multiple times but with an address consistently in the same community district, they would be counted once. 17.1% of the total had more than one instance of incarceration while in the same CD of residence.</t>
  </si>
  <si>
    <t>Weighted to represent the NYC adult population, and to compensate for unequal probability of selection and nonresponse bias. Data by community district are weighted per the American Community Survey, 2017. Data for borough and NYC are weighted per the American Community Survey, 2017. The data source combined Financial District (MN 01) and Greenwich Village/Soho (MN 02), Clinton/Chelsea (MN 04) and Midtown (MN 05), Mott Haven/Melrose (BX 01) and Hunts Point/Longwood (BX 02), and Morrisania/Crotona (BX 03) and Belmont/East Tremont (BX 06). For these four pairs, the same estimate was applied to both CDs.</t>
  </si>
  <si>
    <t xml:space="preserve">Data could not be updated due to hospitalization coding reporting issues. Non-fatal assault injury hospitalizations are defined with ICD-9-CM E-codes:  E960-E969 after applying the CDC’s external cause-of-injury matrix and using E-code information from any diagnosis field. Assault hospitalization data are based on address of the patient, not the address where the incident occurred. Data are limited to NYC residents only. </t>
  </si>
  <si>
    <t xml:space="preserve">Data could not be updated due to hospitalization coding reporting issues. Pedestrian injury hospitalizations are defined with ICD-9-CM E-codes: E800-E807 (.2), E810-E819 (.7), E820-E825 (.7), E826-E829 (.0) after applying the CDC’s cause-of-injury matrix and using E-code information from any diagnosis field. Pedestrian hospitalization data are based on address of the patient, not the address where the incident occurred. Data are limited to NYC residents only. </t>
  </si>
  <si>
    <t>NYC DOHMH population estimates, modified from US Census Bureau interpolated intercensal population estimates, 2015-2019, vintage 2019</t>
  </si>
  <si>
    <t>NYC DOHMH population estimates, modified from US Census Bureau interpolated intercensal population estimates, 2000-2019. Updated April 2022.</t>
  </si>
  <si>
    <t>NYC DOHMH interpolated intercensal Population Estimates, modified from US Census Bureau, 2019, updated August 2021</t>
  </si>
  <si>
    <t>2019, updated as of 3/31/2020</t>
  </si>
  <si>
    <t>Population estimates, 2010-2019, vintages, 2012-2019</t>
  </si>
  <si>
    <t>NYC DOHMH population estimates, modified from US Census Bureau interpolated intercensal population estimates, 2018. Updated May 2022</t>
  </si>
  <si>
    <t>NYC DOHMH, Bureau of Chronic Disease Prevention and Bureau of Epidemiology Services</t>
  </si>
  <si>
    <t>NYC DOHMH, Bureau of Chronic Disease Prevention</t>
  </si>
  <si>
    <t>NYC DOHMH, Bureau of Equitable Health Systems</t>
  </si>
  <si>
    <t xml:space="preserve"> NYC DOHMH, Bureau of Hepatitis, HIV and Sexually Transmitted Infections</t>
  </si>
  <si>
    <t xml:space="preserve">Full labels are: Malignant Neoplasms (cancer), Diseases of Heart (heart disease), Psych. Substance Use and Accidental Drug Poisoning (drug-related), Accidents Except Drug Poisoning (accidents excluding drug poisoning), Diabetes Mellitus (Diabetes mellitus), Intentional Self-Harm (suicide), Human Immunodeficiency Virus Disease (HIV), Cerebrovascular Disease (stroke), Chronic Liver Disease and Cirrhosis (liver disease and Cirrhosis), Assault (homicide). NYC data are restricted to NYC residents. Rates are the average of 2015-2019 data. </t>
  </si>
  <si>
    <t>Full labels are: Malignant Neoplasms (cancer), Diseases of Heart (heart disease), Psych. Substance Use and Accidental Drug Poisoning (drug-related), Accidents Except Drug Poisoning (accidents excluding drug poisoning), Diabetes Mellitus (Diabetes mellitus), Intentional Self-Harm (suicide), Human Immunodeficiency Virus Disease (HIV), Cerebrovascular Disease (stroke), Chronic Liver Disease and Cirrhosis (liver disease and Cirrhosis), Assault (homicide). NYC data are restricted to NYC residents. Numbers are data for 2015-2019 combined.</t>
  </si>
  <si>
    <t>Weighted to represent the NYC adult population, and to compensate for unequal probability of selection and nonresponse bias. Data by community district are weighted per the American Community Survey, 2019. Data for borough and NYC are weighted per the American Community Survey, 2014. The data source combined Financial District (MN 01) and Greenwich Village/Soho (MN 02), Clinton/Chelsea (MN 04) and Midtown (MN 05), Mott Haven/Melrose (BX 01) and Hunts Point/Longwood (BX 02), and Morrisania/Crotona (BX 03) and Belmont/East Tremont (BX 06). For these four pairs, the same estimate was applied to both CDs.</t>
  </si>
  <si>
    <t xml:space="preserve">Data include treat and release emergency department visits and emergency department visits resulting in hospital admission. Asthma was defined as a principal diagnosis with ICD-10 code of J45. </t>
  </si>
  <si>
    <t>A serving would equal one medium apple, a handful of broccoli, or a cup of carrots.
Weighted to represent the NYC adult population, and to compensate for unequal probability of selection and nonresponse bias. Data by community district, borough and city are weighted per the American Community Survey, 2019. The data source combined Financial District (MN 01) and Greenwich Village/Soho (MN 02), Clinton/Chelsea (MN 04) and Midtown (MN 05), Mott Haven/Melrose (BX 01) and Hunts Point/Longwood (BX 02), and Morrisania/Crotona (BX 03) and Belmont/East Tremont (BX 06). For these four pairs, the same estimate was applied to both CDs.</t>
  </si>
  <si>
    <t>Weighted to represent the NYC adult population, and to compensate for unequal probability of selection and nonresponse bias.  Data by community district, borough and city are weighted per the American Community Survey, 2019. The data source combined Financial District (MN 01) and Greenwich Village/Soho (MN 02), Clinton/Chelsea (MN 04) and Midtown (MN 05), Mott Haven/Melrose (BX 01) and Hunts Point/Longwood (BX 02), and Morrisania/Crotona (BX 03) and Belmont/East Tremont (BX 06). For these four pairs, the same estimate was applied to both CDs.</t>
  </si>
  <si>
    <t>Excludes physical activity related to their regular job. 
Weighted to represent the NYC adult population, and to compensate for unequal probability of selection and nonresponse bias. Data by community district, borough and city are weighted per the American Community Survey, 2019. The data source combined Financial District (MN 01) and Greenwich Village/Soho (MN 02), Clinton/Chelsea (MN 04) and Midtown (MN 05), Mott Haven/Melrose (BX 01) and Hunts Point/Longwood (BX 02), and Morrisania/Crotona (BX 03) and Belmont/East Tremont (BX 06). For these four pairs, the same estimate was applied to both CDs.</t>
  </si>
  <si>
    <t>Current smoker is defined as having smoked at least 100 cigarettes in an entire life and currently smoking cigarettes everyday or some days.
Weighted to represent the NYC adult population, and to compensate for unequal probability of selection and nonresponse bias.  Data by community district, borough and city are weighted per the American Community Survey, 2019. The data source combined Financial District (MN 01) and Greenwich Village/Soho (MN 02), Clinton/Chelsea (MN 04) and Midtown (MN 05), Mott Haven/Melrose (BX 01) and Hunts Point/Longwood (BX 02), and Morrisania/Crotona (BX 03) and Belmont/East Tremont (BX 06). For these four pairs, the same estimate was applied to both CDs.</t>
  </si>
  <si>
    <t xml:space="preserve"> Medical care includes doctor’s visits, tests, procedures, prescription medication and hospitalizations.
Weighted to represent the NYC adult population, and to compensate for unequal probability of selection and nonresponse bias.  Data by community district, borough and city are weighted per the American Community Survey, 2019. The data source combined Financial District (MN 01) and Greenwich Village/Soho (MN 02), Clinton/Chelsea (MN 04) and Midtown (MN 05), Mott Haven/Melrose (BX 01) and Hunts Point/Longwood (BX 02), and Morrisania/Crotona (BX 03) and Belmont/East Tremont (BX 06). For these four pairs, the same estimate was applied to both CDs.</t>
  </si>
  <si>
    <t xml:space="preserve">Avoidable hospitalizations among adults is based on AHRQ PQI. For more information, visit: http://www.qualityindicators.ahrq.gov/Modules/pqi_resources.aspx
For a breakdown of the latest calculations used to formulate each PQI, including the list of corresponding ICD-10-CM codes, visit: https://qualityindicators.ahrq.gov/measures/PQI_TechSpec </t>
  </si>
  <si>
    <t xml:space="preserve">Data could not be updated due to hospitalization coding reporting issues. Unintentional fall-related injury hospitalizations are defined with ICD-9-CM E-codes: E880-E886, E888 after applying the CDC’s external cause-of-injury matrix and using E-code information from any diagnosis field. Fall-related hospitalization data are based on address of the patient, not the address where the incident occurred. Data are limited to NYC residents only. </t>
  </si>
  <si>
    <t>The number of adolescents ages 13 to 17 who completed the human papillomavirus (HPV) vaccination series are based on the number of HPV immunizations reported by 12/31/2020. The HPV vaccine series can be completed with 2 or 3 doses of HPV vaccine depending on the age at series initiation and interval between doses 1 and 2. An adolescent can complete the series with 2 doses if s/he begins the series prior to 15 years of age, and at least 5 months have elapsed between doses. Nine percent of adolescents who completed the HPV series had an address that did not geocode to a community district and were excluded from community district level data (underestimating coverage). However, HPV Vaccination coverage for NYC includes all 13 to 17 adolescents living in NYC zip codes, regardless of geocoding to community district. There were some areas with HPV series completion rate over 100% that may be due to a recent increase in the population and were not captured by the population estimates. They are displayed as 99%.</t>
  </si>
  <si>
    <t>HIV diagnoses include diagnoses of HIV without AIDS and HIV concurrent with AIDS. Newly reported HIV diagnoses are based on data reported to the NYC DOHMH by March 31, 2020. Some diagnoses were unable to be geocoded to a community district but were included in the NYC and borough level estimates.</t>
  </si>
  <si>
    <t>63 Hepatitis C cases were residents of correctional facilities at the time of report and removed from the community district rates, but included in the borough and NYC data. 61 cases identified on Riker's Island were included in the Bronx borough rates. Large detention facilities within a Community District may impact Hepatitis C rates within that Community District if patients report the detention center as their residential address. Individuals may report a homeless shelter, a post office box or the Post Office’s General Delivery Window as their residential address. This may lead to higher hospitalization rates in some neighborhoods, depending on what institutions and residential facilities are located in the Community District.  95 cases were unable to be geocoded to a community district. Data are restricted to NYC residents.</t>
  </si>
  <si>
    <t>Avoidable hospitalizations among adults present 2019 data updated January 2022. Child asthma ED visits and psychiatric hospitalizations present 2018 data. Avoidable hospitalizations among children present 2014 data, updated July 2017. For non-fatal assault hospitalizations, pedestrian injury hospitalizations and fall-related hospitalizations among older adults, data are combined across three years (2012-2014) to increase statistical stability and average annual rates are presented. These indicators will be updated after most recent available years of data are received. All indicators are age-adjusted to the US 2000 standard population, except avoidable hospitalizations among children, children’s visits to the ED for asthma and fall-related hospitalizations among older adults, which are age-specific. Non-fatal assault, pedestrian injury and fall-related hospitalization data are based on address of the patient, not the address where the incident occurred.</t>
  </si>
  <si>
    <r>
      <rPr>
        <b/>
        <sz val="11"/>
        <color theme="1"/>
        <rFont val="Calibri"/>
        <family val="2"/>
        <scheme val="minor"/>
      </rPr>
      <t>U.S. Census Bureau, American Community Survey (ACS)</t>
    </r>
    <r>
      <rPr>
        <sz val="11"/>
        <color theme="1"/>
        <rFont val="Calibri"/>
        <family val="2"/>
        <scheme val="minor"/>
      </rPr>
      <t>: The U.S. Census calculates intercensal population estimates, which are used for overall population, race and ethnicity, and age indicators. The ACS is an ongoing national survey conducted by the U.S. Census Bureau. Five-year estimates (2015-2019) are used to improve reliability of the data. Indicators include born outside the US, limited English proficiency, adult educational attainment, rent burden and unemployment. Unemployment rates differ from those reported by the Current Population Survey due to differences in: questionnaires, mode of collection, time period surveyed, seasonal adjustment, and population controls. For more information, visit: https://www.bls.gov/lau/acsqa.htm#Q04.</t>
    </r>
  </si>
  <si>
    <r>
      <rPr>
        <b/>
        <sz val="11"/>
        <color theme="1"/>
        <rFont val="Calibri"/>
        <family val="2"/>
        <scheme val="minor"/>
      </rPr>
      <t>NYC DOHMH Community Health Survey (CHS)</t>
    </r>
    <r>
      <rPr>
        <sz val="11"/>
        <color theme="1"/>
        <rFont val="Calibri"/>
        <family val="2"/>
        <scheme val="minor"/>
      </rPr>
      <t>: The CHS is an annual random-digit-dial telephone survey of approximately 9,000-10,000 non-institutionalized adults ages 18 and older in NYC. A combined-year dataset (2019-2020) is used to increase statistical power, allowing for more stable analyses at the CD level. All indicators are age-adjusted to the US 2000 standard population and are weighted to represent the NYC adult population, and to compensate for unequal probability of selection and nonresponse bias. Indicators include helpful neighbors (2017-2018 due to question availability), self-reported health, physical activity, fruit and vegetable consumption, sugary drink consumption, smoking, health insurance, unmet need for medical care, flu vaccination, obesity, diabetes, hypertension and binge drinking.</t>
    </r>
  </si>
  <si>
    <r>
      <rPr>
        <b/>
        <sz val="11"/>
        <color theme="1"/>
        <rFont val="Calibri"/>
        <family val="2"/>
        <scheme val="minor"/>
      </rPr>
      <t>NYC DOHMH Vital Statistics:</t>
    </r>
    <r>
      <rPr>
        <sz val="11"/>
        <color theme="1"/>
        <rFont val="Calibri"/>
        <family val="2"/>
        <scheme val="minor"/>
      </rPr>
      <t xml:space="preserve"> The Bureau of Vital Statistics maintains administrative data on all births and deaths in NYC obtained from birth and death certificates. Data are combined across three (2017-2019), five (22015-2019) or ten (2010-2019) years to increase statistical reliability and average annual rates are presented. For this reason, these statistics may differ from those presented in the “Summary of Vital Statistics, 2019” report from the Bureau of Vital Statistics. Indicators include avertable deaths, late or no prenatal care, preterm births, teen births, infant mortality, premature mortality, leading causes of premature death, top three types of cancers among premature deaths and life expectancy. NYC rate includes premature deaths among NYC residents only and will differ from other published sources. All rates are shown as crude rates, except premature mortality data, which are age-adjusted to the US 2000 standard population. For four CDs, top three types of cancers among premature deaths were based on a small number of events and may fluctuate from year to year.</t>
    </r>
  </si>
  <si>
    <r>
      <rPr>
        <b/>
        <sz val="11"/>
        <color theme="1"/>
        <rFont val="Calibri"/>
        <family val="2"/>
        <scheme val="minor"/>
      </rPr>
      <t>New York State (NYS) Department of Health Statewide Planning and Research Cooperative System (SPARCS):</t>
    </r>
    <r>
      <rPr>
        <sz val="11"/>
        <color theme="1"/>
        <rFont val="Calibri"/>
        <family val="2"/>
        <scheme val="minor"/>
      </rPr>
      <t xml:space="preserve"> SPARCS is a statewide comprehensive all payer data reporting system established in 1979 that collects patient level detail on patient characteristics, diagnoses and treatments, services and charges for each hospital inpatient stay and outpatient visit (ambulatory surgery, emergency department and outpatient services); and each ambulatory surgery and outpatient services visit to a hospital extension clinic and diagnostic and treatment center licensed to provide ambulatory surgery services. Indicators include non-fatal assault hospitalizations, pedestrian injury hospitalizations, avoidable hospitalizations among children, child asthma emergency department (ED) visits, avoidable hospitalizations among adults, fall-related hospitalizations among older adults and psychiatric hospitalizations.</t>
    </r>
  </si>
  <si>
    <r>
      <rPr>
        <b/>
        <sz val="11"/>
        <color theme="1"/>
        <rFont val="Calibri"/>
        <family val="2"/>
        <scheme val="minor"/>
      </rPr>
      <t>NYS Department of Agriculture and Markets:</t>
    </r>
    <r>
      <rPr>
        <sz val="11"/>
        <color theme="1"/>
        <rFont val="Calibri"/>
        <family val="2"/>
        <scheme val="minor"/>
      </rPr>
      <t xml:space="preserve"> A listing of all retail food stores which are licensed by the Department of Agriculture and Markets as of December 2020. Indicators include the number of bodegas, supermarkets and farmers markets as defined by NYC DOHMH Bureau of Chronic Disease Prevention and Tobacco Control.</t>
    </r>
  </si>
  <si>
    <r>
      <rPr>
        <b/>
        <sz val="11"/>
        <color theme="1"/>
        <rFont val="Calibri"/>
        <family val="2"/>
        <scheme val="minor"/>
      </rPr>
      <t>NYC Community Air Survey (NYCCAS):</t>
    </r>
    <r>
      <rPr>
        <sz val="11"/>
        <color theme="1"/>
        <rFont val="Calibri"/>
        <family val="2"/>
        <scheme val="minor"/>
      </rPr>
      <t xml:space="preserve"> The NYCCAS monitors pollutants that cause health problems such as fine particles, nitrogen oxides, elemental carbon (a marker for diesel exhaust particles), sulfur dioxide and ozone. Measurements are calculated from air samples collected at NYCCAS monitoring sites and incorporated into a statistical model that predicted pollutant concentrations across NYC. Results are assigned to neighborhoods and then averaged. Indicators include annual averages of micrograms of fine particulate matter (PM2.5) per cubic meter for 2020.</t>
    </r>
  </si>
  <si>
    <r>
      <rPr>
        <b/>
        <sz val="11"/>
        <color theme="1"/>
        <rFont val="Calibri"/>
        <family val="2"/>
        <scheme val="minor"/>
      </rPr>
      <t xml:space="preserve">NYC DOHMH Communicable Disease Surveillance Registry: </t>
    </r>
    <r>
      <rPr>
        <sz val="11"/>
        <color theme="1"/>
        <rFont val="Calibri"/>
        <family val="2"/>
        <scheme val="minor"/>
      </rPr>
      <t>This Registry contains reports of certain diseases and conditions required to be reported to the Health Department based on New York City's Health Code Article 11. Newly reported cases of chronic Hepatitis C for 2020 are presented.</t>
    </r>
  </si>
  <si>
    <r>
      <rPr>
        <b/>
        <sz val="11"/>
        <color theme="1"/>
        <rFont val="Calibri"/>
        <family val="2"/>
        <scheme val="minor"/>
      </rPr>
      <t xml:space="preserve">NYC DOHMH HIV/AIDS Surveillance Registry: </t>
    </r>
    <r>
      <rPr>
        <sz val="11"/>
        <color theme="1"/>
        <rFont val="Calibri"/>
        <family val="2"/>
        <scheme val="minor"/>
      </rPr>
      <t>This is a population-based registry of all diagnoses of AIDS (since 1981) and HIV infection (since 2000) in NYC reported to the Health Department. Indicators include the newly reported HIV diagnoses for 2019 are based on data reported to the NYC DOHMH by March 31, 2020.</t>
    </r>
  </si>
  <si>
    <r>
      <rPr>
        <b/>
        <sz val="11"/>
        <color theme="1"/>
        <rFont val="Calibri"/>
        <family val="2"/>
        <scheme val="minor"/>
      </rPr>
      <t xml:space="preserve">NYC Department of Corrections: </t>
    </r>
    <r>
      <rPr>
        <sz val="11"/>
        <color theme="1"/>
        <rFont val="Calibri"/>
        <family val="2"/>
        <scheme val="minor"/>
      </rPr>
      <t>Data are received and analyzed by NYC DOHMH. The data represent the number of unique people admitted to local jails at the CD, Borough, and citywide level for 2019-2020.</t>
    </r>
  </si>
  <si>
    <r>
      <rPr>
        <b/>
        <sz val="11"/>
        <color theme="1"/>
        <rFont val="Calibri"/>
        <family val="2"/>
        <scheme val="minor"/>
      </rPr>
      <t xml:space="preserve">NYC Department of Transportation: </t>
    </r>
    <r>
      <rPr>
        <sz val="11"/>
        <color theme="1"/>
        <rFont val="Calibri"/>
        <family val="2"/>
        <scheme val="minor"/>
      </rPr>
      <t>Data for bicycle network coverage are received and updated by DOT using the same definitions as in the “Safer Cycling: Bicycle Ridership and Safety in New York City” report published in 2017 (nyc.gov/html/dot/html/bicyclists/bike-ridership-safety.shtml).</t>
    </r>
  </si>
  <si>
    <r>
      <rPr>
        <b/>
        <sz val="11"/>
        <color theme="1"/>
        <rFont val="Calibri"/>
        <family val="2"/>
        <scheme val="minor"/>
      </rPr>
      <t xml:space="preserve">NYC Mayor’s Office for Economic Opportunity: </t>
    </r>
    <r>
      <rPr>
        <sz val="11"/>
        <color theme="1"/>
        <rFont val="Calibri"/>
        <family val="2"/>
        <scheme val="minor"/>
      </rPr>
      <t>Data for poverty are extracted from The New York City Government Poverty Data Tool (https://www.nyc.gov/site/opportunity/poverty-in-nyc/data-tool.page). The Poverty Research Unit calculated poverty based on 2015-2019 ACS Public Use Micro Sample files.</t>
    </r>
  </si>
  <si>
    <r>
      <rPr>
        <b/>
        <sz val="11"/>
        <color theme="1"/>
        <rFont val="Calibri"/>
        <family val="2"/>
        <scheme val="minor"/>
      </rPr>
      <t xml:space="preserve">NYU Furman Center: </t>
    </r>
    <r>
      <rPr>
        <sz val="11"/>
        <color theme="1"/>
        <rFont val="Calibri"/>
        <family val="2"/>
        <scheme val="minor"/>
      </rPr>
      <t>Data for gentrification were extracted from NYU Furman Center’s “State of New York City's Housing and Neighborhoods in 2015, Focus on Gentrification” (https://furmancenter.org/files/sotc/NYUFurmanCenter_SOCin2015_9JUNE2016.pdf).</t>
    </r>
  </si>
  <si>
    <t xml:space="preserve">Psychiatric hospitalizations are defined as a principal diagnosis with ICD-10 codes: F060-F064,F068,F09,F200-F531,F600-F609,F6381,F6389,F639-F641,F648-F649,F6810,F6812,F6813,F688,F69,F900-F902, F909, F911, F913, F918-F919,F940,F951-F952,F959, F984- F985,F988,F99, L981, N943,O906, O99340- O99345, R45851, T1491,T3-T7. Large residential psychiatric facilities within a Community District may impact psychiatric hospitalization rates within that Community District if patients report the residential psychiatric center as their residential address. Individuals may report a homeless shelter, a post office box, the Post Office’s General Delivery Window or a residential treatment facility as their residential address. This may lead to higher hospitalization rates in some neighborhoods, depending on what institutions or residential facilities are located in the Community District. Data are limited to NYC residents only. </t>
  </si>
  <si>
    <t>Percentage of public school students, grades K to 5, who were chronically absent during the 2018-2019 school year. Chronically absent is defined as missing &gt;10% of reported school days (absent+present)</t>
  </si>
  <si>
    <t>Most estimates were evaluated for statistical stability. For survey data, statistical reliability or suppression of the estimates is assessed using relative standard error, confidence interval width, and sample size. Statistical reliability guidelines can be found here: https://www.nyc.gov/assets/doh/downloads/pdf/episrv/bes-data-reliability.pdf Where noted in the metadata, estimates were age standardized to the Year 2000 Standard Population.</t>
  </si>
  <si>
    <r>
      <rPr>
        <b/>
        <sz val="11"/>
        <color theme="1"/>
        <rFont val="Calibri"/>
        <family val="2"/>
        <scheme val="minor"/>
      </rPr>
      <t xml:space="preserve">NYC Department of Education: </t>
    </r>
    <r>
      <rPr>
        <sz val="11"/>
        <color theme="1"/>
        <rFont val="Calibri"/>
        <family val="2"/>
        <scheme val="minor"/>
      </rPr>
      <t xml:space="preserve">NYC FITNESSGRAM is an annual fitness assessment for students in grades K-12. Child obesity data and elementary school absenteeism for the 2018-2019 school year are received from the Department of Education’s FITNESSGRAM report. For these measures, community district is determined by student’s home address. </t>
    </r>
    <r>
      <rPr>
        <sz val="11"/>
        <color rgb="FF000000"/>
        <rFont val="Calibri"/>
        <family val="2"/>
        <scheme val="minor"/>
      </rPr>
      <t xml:space="preserve">On time high school graduation data are based on the 2018-2019 cohort’s graduation status as of August 2019 according to New York State Department of Education records. </t>
    </r>
    <r>
      <rPr>
        <sz val="11"/>
        <color theme="1"/>
        <rFont val="Calibri"/>
        <family val="2"/>
        <scheme val="minor"/>
      </rPr>
      <t>Rates are based on the 2015-2016 NYC public high school students who graduated as of August after four years of instruction according to New York State Department of Education records. Graduates were those who received a Local Diploma, Regents Diploma, or Advanced Regents Diploma and “rates” are the % graduated among the total cohort. Charter school data were included in these estimates. NYC and borough estimates exclude students who could not be assigned to a CD therefore the data may differ from rates presented in other published sources.</t>
    </r>
  </si>
  <si>
    <r>
      <rPr>
        <b/>
        <sz val="11"/>
        <color theme="1"/>
        <rFont val="Calibri"/>
        <family val="2"/>
        <scheme val="minor"/>
      </rPr>
      <t>NYC DOHMH Citywide Immunization Registry (CIR):</t>
    </r>
    <r>
      <rPr>
        <sz val="11"/>
        <color theme="1"/>
        <rFont val="Calibri"/>
        <family val="2"/>
        <scheme val="minor"/>
      </rPr>
      <t xml:space="preserve"> The CIR collects New Yorkers' vaccine records, reported by NYC health care providers for city residents younger than 19. The CIR also reports immunizations administered to NYC adult residents ages 19 and older with consent of the patient. Indicators include the number of adolescents ages 13 to 17 who completed the human papillomavirus (HPV) vaccination series are based on number of HPV immunizations reported by December 31, 2020. Neighborhoods where more than 100% of the population is vaccinated are capped at 99%. Population counts have yet to be updated to the 2020 Census.</t>
    </r>
  </si>
  <si>
    <t>Homes Without Maintenance Problems</t>
  </si>
  <si>
    <t xml:space="preserve">Percentage of renter-occupied homes that reported no maintenance problems (water leaks, cracks and holes, inadequate heating, presence of mice or rats, toilet breakdowns, or peeling paint) </t>
  </si>
  <si>
    <t>No maintenance problems includes heating equipment breakdown, additional heating required, rodent infestation, cracks/holes in the walls, ceilings or floors, broken plaster/peeling paint larger than 8½ x 11 inches, toilet breakdowns, or water leaks from outside the unit.</t>
  </si>
  <si>
    <r>
      <rPr>
        <b/>
        <sz val="11"/>
        <color theme="1"/>
        <rFont val="Calibri"/>
        <family val="2"/>
        <scheme val="minor"/>
      </rPr>
      <t>NYC Housing and Vacancy Survey (HVS):</t>
    </r>
    <r>
      <rPr>
        <sz val="11"/>
        <color theme="1"/>
        <rFont val="Calibri"/>
        <family val="2"/>
        <scheme val="minor"/>
      </rPr>
      <t xml:space="preserve"> The HVS is sponsored by the NYC Department of Housing Preservation and Development (HPD) and the U.S. Census Bureau. It has been conducted approximately every 3 years by the Census Bureau since 1965. Approximately 18,000 housing units are sampled. Data are obtained from the HVS 2017 dataset. Indicators include homes with air conditioners, renter-occupied homes with no maintenance problems and homes with cockroaches.</t>
    </r>
  </si>
  <si>
    <t>Date updated: 03/20/23</t>
  </si>
  <si>
    <t>Bike Coverage</t>
  </si>
  <si>
    <t>Age 0 - 17</t>
  </si>
  <si>
    <t>Age 18 - 24</t>
  </si>
  <si>
    <t>Age 25 - 44</t>
  </si>
  <si>
    <t>Age 45 - 64</t>
  </si>
  <si>
    <t>Age 65 plus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</si>
</sst>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
    <numFmt numFmtId="167" formatCode="####0.0"/>
  </numFmts>
  <fonts count="25" x14ac:knownFonts="1">
    <font>
      <sz val="11"/>
      <color theme="1"/>
      <name val="Calibri"/>
      <family val="2"/>
      <scheme val="minor"/>
    </font>
    <font>
      <b/>
      <sz val="11"/>
      <color theme="1"/>
      <name val="Calibri"/>
      <family val="2"/>
      <scheme val="minor"/>
    </font>
    <font>
      <sz val="10"/>
      <name val="MS Sans Serif"/>
      <family val="2"/>
    </font>
    <font>
      <b/>
      <sz val="18"/>
      <name val="Calibri"/>
      <family val="2"/>
      <scheme val="minor"/>
    </font>
    <font>
      <sz val="18"/>
      <color theme="1"/>
      <name val="Calibri"/>
      <family val="2"/>
      <scheme val="minor"/>
    </font>
    <font>
      <sz val="24"/>
      <color theme="1"/>
      <name val="Calibri"/>
      <family val="2"/>
      <scheme val="minor"/>
    </font>
    <font>
      <b/>
      <sz val="11"/>
      <name val="Calibri"/>
      <family val="2"/>
    </font>
    <font>
      <sz val="11"/>
      <name val="Calibri"/>
      <family val="2"/>
    </font>
    <font>
      <sz val="11"/>
      <name val="Arial"/>
      <family val="2"/>
    </font>
    <font>
      <sz val="10"/>
      <name val="Calibri"/>
      <family val="2"/>
    </font>
    <font>
      <sz val="10"/>
      <color theme="1"/>
      <name val="Calibri"/>
      <family val="2"/>
      <scheme val="minor"/>
    </font>
    <font>
      <u/>
      <sz val="11"/>
      <color theme="10"/>
      <name val="Calibri"/>
      <family val="2"/>
      <scheme val="minor"/>
    </font>
    <font>
      <u/>
      <sz val="10"/>
      <color theme="10"/>
      <name val="Calibri"/>
      <family val="2"/>
      <scheme val="minor"/>
    </font>
    <font>
      <sz val="11"/>
      <name val="Calibri"/>
      <family val="2"/>
      <scheme val="minor"/>
    </font>
    <font>
      <b/>
      <u/>
      <sz val="11"/>
      <color theme="1"/>
      <name val="Calibri"/>
      <family val="2"/>
      <scheme val="minor"/>
    </font>
    <font>
      <sz val="11"/>
      <color rgb="FF000000"/>
      <name val="Calibri"/>
      <family val="2"/>
      <scheme val="minor"/>
    </font>
    <font>
      <sz val="9"/>
      <color theme="1"/>
      <name val="Calibri"/>
      <family val="2"/>
      <scheme val="minor"/>
    </font>
    <font>
      <b/>
      <sz val="9"/>
      <color theme="1"/>
      <name val="Calibri"/>
      <family val="2"/>
      <scheme val="minor"/>
    </font>
    <font>
      <b/>
      <sz val="9"/>
      <name val="Calibri"/>
      <family val="2"/>
      <scheme val="minor"/>
    </font>
    <font>
      <sz val="9"/>
      <name val="Calibri"/>
      <family val="2"/>
      <scheme val="minor"/>
    </font>
    <font>
      <b/>
      <sz val="12"/>
      <color theme="0"/>
      <name val="Calibri"/>
      <family val="2"/>
      <scheme val="minor"/>
    </font>
    <font>
      <sz val="12"/>
      <color theme="0"/>
      <name val="Calibri"/>
      <family val="2"/>
      <scheme val="minor"/>
    </font>
    <font>
      <b/>
      <sz val="20"/>
      <name val="Calibri"/>
      <family val="2"/>
      <scheme val="minor"/>
    </font>
    <font>
      <sz val="20"/>
      <color theme="1"/>
      <name val="Calibri"/>
      <family val="2"/>
      <scheme val="minor"/>
    </font>
    <font>
      <sz val="9"/>
      <color rgb="FF00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00704A"/>
        <bgColor indexed="64"/>
      </patternFill>
    </fill>
    <fill>
      <patternFill patternType="solid">
        <fgColor rgb="FFFFFFFF"/>
        <bgColor indexed="64"/>
      </patternFill>
    </fill>
  </fills>
  <borders count="22">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medium">
        <color rgb="FFC1C1C1"/>
      </left>
      <right/>
      <top style="thin">
        <color indexed="64"/>
      </top>
      <bottom style="thin">
        <color indexed="64"/>
      </bottom>
      <diagonal/>
    </border>
    <border>
      <left/>
      <right/>
      <top style="thin">
        <color indexed="64"/>
      </top>
      <bottom style="thin">
        <color indexed="64"/>
      </bottom>
      <diagonal/>
    </border>
    <border>
      <left/>
      <right style="thin">
        <color rgb="FFC1C1C1"/>
      </right>
      <top style="thin">
        <color rgb="FFC1C1C1"/>
      </top>
      <bottom style="thin">
        <color rgb="FFC1C1C1"/>
      </bottom>
      <diagonal/>
    </border>
    <border>
      <left style="thin">
        <color rgb="FFC1C1C1"/>
      </left>
      <right/>
      <top style="thin">
        <color rgb="FFC1C1C1"/>
      </top>
      <bottom style="thin">
        <color rgb="FFC1C1C1"/>
      </bottom>
      <diagonal/>
    </border>
    <border>
      <left/>
      <right style="thin">
        <color rgb="FFC1C1C1"/>
      </right>
      <top/>
      <bottom style="thin">
        <color rgb="FFC1C1C1"/>
      </bottom>
      <diagonal/>
    </border>
    <border>
      <left style="thin">
        <color rgb="FFC1C1C1"/>
      </left>
      <right/>
      <top/>
      <bottom style="thin">
        <color rgb="FFC1C1C1"/>
      </bottom>
      <diagonal/>
    </border>
    <border>
      <left style="thin">
        <color rgb="FFC1C1C1"/>
      </left>
      <right style="thin">
        <color rgb="FFC1C1C1"/>
      </right>
      <top/>
      <bottom style="thin">
        <color rgb="FFC1C1C1"/>
      </bottom>
      <diagonal/>
    </border>
    <border>
      <left style="thin">
        <color rgb="FFC1C1C1"/>
      </left>
      <right style="thin">
        <color rgb="FFC1C1C1"/>
      </right>
      <top style="thin">
        <color rgb="FFC1C1C1"/>
      </top>
      <bottom style="thin">
        <color rgb="FFC1C1C1"/>
      </bottom>
      <diagonal/>
    </border>
    <border>
      <left style="thin">
        <color rgb="FFC1C1C1"/>
      </left>
      <right style="thin">
        <color rgb="FFC1C1C1"/>
      </right>
      <top style="thin">
        <color rgb="FFC1C1C1"/>
      </top>
      <bottom style="thin">
        <color indexed="64"/>
      </bottom>
      <diagonal/>
    </border>
    <border>
      <left/>
      <right style="thin">
        <color rgb="FFC1C1C1"/>
      </right>
      <top/>
      <bottom style="thin">
        <color indexed="64"/>
      </bottom>
      <diagonal/>
    </border>
    <border>
      <left style="thin">
        <color indexed="64"/>
      </left>
      <right style="thin">
        <color rgb="FFC1C1C1"/>
      </right>
      <top style="thin">
        <color rgb="FFC1C1C1"/>
      </top>
      <bottom style="thin">
        <color rgb="FFC1C1C1"/>
      </bottom>
      <diagonal/>
    </border>
    <border>
      <left style="thin">
        <color indexed="64"/>
      </left>
      <right style="thin">
        <color rgb="FFC1C1C1"/>
      </right>
      <top/>
      <bottom style="thin">
        <color rgb="FFC1C1C1"/>
      </bottom>
      <diagonal/>
    </border>
    <border>
      <left style="thin">
        <color indexed="64"/>
      </left>
      <right style="thin">
        <color rgb="FFC1C1C1"/>
      </right>
      <top style="thin">
        <color rgb="FFC1C1C1"/>
      </top>
      <bottom style="thin">
        <color indexed="64"/>
      </bottom>
      <diagonal/>
    </border>
    <border>
      <left style="thin">
        <color rgb="FFC1C1C1"/>
      </left>
      <right/>
      <top style="thin">
        <color rgb="FFC1C1C1"/>
      </top>
      <bottom style="thin">
        <color indexed="64"/>
      </bottom>
      <diagonal/>
    </border>
    <border>
      <left/>
      <right style="thin">
        <color rgb="FFC1C1C1"/>
      </right>
      <top style="thin">
        <color rgb="FFC1C1C1"/>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3">
    <xf numFmtId="0" fontId="0" fillId="0" borderId="0"/>
    <xf numFmtId="0" fontId="2" fillId="0" borderId="0"/>
    <xf numFmtId="0" fontId="11" fillId="0" borderId="0" applyNumberFormat="0" applyFill="0" applyBorder="0" applyAlignment="0" applyProtection="0"/>
  </cellStyleXfs>
  <cellXfs count="143">
    <xf numFmtId="0" fontId="0" fillId="0" borderId="0" xfId="0"/>
    <xf numFmtId="0" fontId="5" fillId="0" borderId="0" xfId="0" applyFont="1"/>
    <xf numFmtId="0" fontId="3" fillId="0" borderId="0" xfId="1" applyFont="1" applyAlignment="1">
      <alignment horizontal="center" vertical="center" wrapText="1"/>
    </xf>
    <xf numFmtId="0" fontId="4" fillId="0" borderId="0" xfId="0" applyFont="1" applyAlignment="1">
      <alignment vertical="center" wrapText="1"/>
    </xf>
    <xf numFmtId="0" fontId="6" fillId="0" borderId="0" xfId="1" applyFont="1" applyAlignment="1">
      <alignment vertical="center"/>
    </xf>
    <xf numFmtId="0" fontId="8" fillId="0" borderId="0" xfId="1" applyFont="1" applyAlignment="1">
      <alignment vertical="top"/>
    </xf>
    <xf numFmtId="0" fontId="2" fillId="0" borderId="0" xfId="1" applyAlignment="1">
      <alignment vertical="top"/>
    </xf>
    <xf numFmtId="0" fontId="6" fillId="0" borderId="0" xfId="1" applyFont="1" applyAlignment="1">
      <alignment vertical="top"/>
    </xf>
    <xf numFmtId="0" fontId="7" fillId="0" borderId="0" xfId="1" applyFont="1" applyAlignment="1">
      <alignment horizontal="left" vertical="center" wrapText="1"/>
    </xf>
    <xf numFmtId="0" fontId="9" fillId="0" borderId="0" xfId="1" applyFont="1" applyAlignment="1">
      <alignment vertical="center"/>
    </xf>
    <xf numFmtId="0" fontId="9" fillId="0" borderId="0" xfId="1" applyFont="1" applyAlignment="1">
      <alignment horizontal="left" vertical="top" wrapText="1"/>
    </xf>
    <xf numFmtId="0" fontId="10" fillId="0" borderId="0" xfId="0" applyFont="1"/>
    <xf numFmtId="0" fontId="7" fillId="0" borderId="0" xfId="1" applyFont="1" applyAlignment="1">
      <alignment vertical="center" wrapText="1"/>
    </xf>
    <xf numFmtId="0" fontId="13" fillId="0" borderId="0" xfId="0" applyFont="1" applyAlignment="1">
      <alignment horizontal="left" vertical="center" wrapText="1"/>
    </xf>
    <xf numFmtId="0" fontId="7" fillId="0" borderId="0" xfId="1" applyFont="1" applyAlignment="1">
      <alignment vertical="top"/>
    </xf>
    <xf numFmtId="0" fontId="6" fillId="0" borderId="0" xfId="1" applyFont="1" applyAlignment="1">
      <alignment vertical="center" wrapText="1"/>
    </xf>
    <xf numFmtId="0" fontId="12" fillId="0" borderId="0" xfId="2" applyFont="1" applyFill="1" applyAlignment="1" applyProtection="1"/>
    <xf numFmtId="0" fontId="7" fillId="0" borderId="0" xfId="1" applyFont="1" applyAlignment="1">
      <alignment horizontal="left" vertical="top" wrapText="1"/>
    </xf>
    <xf numFmtId="0" fontId="0" fillId="0" borderId="0" xfId="0" applyAlignment="1">
      <alignment vertical="top"/>
    </xf>
    <xf numFmtId="0" fontId="1" fillId="0" borderId="0" xfId="0" applyFont="1" applyAlignment="1">
      <alignment horizontal="left" vertical="center"/>
    </xf>
    <xf numFmtId="0" fontId="13" fillId="0" borderId="3" xfId="0" applyFont="1" applyBorder="1" applyAlignment="1">
      <alignment horizontal="left" vertical="center" wrapText="1"/>
    </xf>
    <xf numFmtId="0" fontId="0" fillId="0" borderId="3" xfId="0" applyBorder="1" applyAlignment="1">
      <alignment vertical="center" wrapText="1"/>
    </xf>
    <xf numFmtId="0" fontId="0" fillId="0" borderId="3" xfId="0" applyBorder="1" applyAlignment="1" applyProtection="1">
      <alignment vertical="center" wrapText="1"/>
      <protection locked="0"/>
    </xf>
    <xf numFmtId="0" fontId="1" fillId="2" borderId="3" xfId="0" applyFont="1" applyFill="1" applyBorder="1" applyAlignment="1" applyProtection="1">
      <alignment wrapText="1"/>
      <protection locked="0"/>
    </xf>
    <xf numFmtId="0" fontId="11" fillId="0" borderId="3" xfId="2" applyBorder="1" applyAlignment="1">
      <alignment vertical="center" wrapText="1"/>
    </xf>
    <xf numFmtId="0" fontId="1" fillId="2" borderId="3" xfId="0" applyFont="1" applyFill="1" applyBorder="1" applyProtection="1">
      <protection locked="0"/>
    </xf>
    <xf numFmtId="0" fontId="13" fillId="0" borderId="3" xfId="0" applyFont="1" applyBorder="1" applyAlignment="1">
      <alignment vertical="center" wrapText="1"/>
    </xf>
    <xf numFmtId="0" fontId="11" fillId="0" borderId="3" xfId="2" applyFill="1" applyBorder="1" applyAlignment="1">
      <alignment vertical="center" wrapText="1"/>
    </xf>
    <xf numFmtId="0" fontId="13" fillId="0" borderId="3" xfId="1" applyFont="1" applyBorder="1" applyAlignment="1">
      <alignment vertical="center" wrapText="1"/>
    </xf>
    <xf numFmtId="0" fontId="13" fillId="0" borderId="0" xfId="0" applyFont="1" applyAlignment="1">
      <alignment vertical="center" wrapText="1"/>
    </xf>
    <xf numFmtId="0" fontId="0" fillId="0" borderId="0" xfId="0" applyAlignment="1">
      <alignment vertical="center" wrapText="1"/>
    </xf>
    <xf numFmtId="0" fontId="0" fillId="2" borderId="0" xfId="0" applyFill="1"/>
    <xf numFmtId="0" fontId="1" fillId="2" borderId="3" xfId="0" applyFont="1" applyFill="1" applyBorder="1" applyAlignment="1" applyProtection="1">
      <alignment horizontal="left" wrapText="1"/>
      <protection locked="0"/>
    </xf>
    <xf numFmtId="0" fontId="14" fillId="0" borderId="0" xfId="0" applyFont="1" applyAlignment="1">
      <alignment vertical="center" wrapText="1"/>
    </xf>
    <xf numFmtId="0" fontId="1" fillId="0" borderId="0" xfId="0" applyFont="1" applyAlignment="1">
      <alignment vertical="center" wrapText="1"/>
    </xf>
    <xf numFmtId="0" fontId="0" fillId="0" borderId="0" xfId="0" applyAlignment="1">
      <alignment wrapText="1"/>
    </xf>
    <xf numFmtId="0" fontId="16" fillId="0" borderId="0" xfId="0" applyFont="1"/>
    <xf numFmtId="1" fontId="19" fillId="0" borderId="0" xfId="1" applyNumberFormat="1" applyFont="1" applyAlignment="1">
      <alignment horizontal="right"/>
    </xf>
    <xf numFmtId="1" fontId="19" fillId="0" borderId="1" xfId="1" applyNumberFormat="1" applyFont="1" applyBorder="1" applyAlignment="1">
      <alignment horizontal="right"/>
    </xf>
    <xf numFmtId="0" fontId="16" fillId="0" borderId="1" xfId="0" applyFont="1" applyBorder="1"/>
    <xf numFmtId="0" fontId="16" fillId="0" borderId="2" xfId="0" applyFont="1" applyBorder="1"/>
    <xf numFmtId="0" fontId="19" fillId="0" borderId="0" xfId="1" applyFont="1" applyAlignment="1">
      <alignment horizontal="right"/>
    </xf>
    <xf numFmtId="49" fontId="17" fillId="0" borderId="0" xfId="0" applyNumberFormat="1" applyFont="1"/>
    <xf numFmtId="0" fontId="18" fillId="0" borderId="0" xfId="0" applyFont="1" applyAlignment="1">
      <alignment horizontal="left"/>
    </xf>
    <xf numFmtId="0" fontId="17" fillId="0" borderId="0" xfId="0" applyFont="1"/>
    <xf numFmtId="0" fontId="19" fillId="0" borderId="0" xfId="0" applyFont="1"/>
    <xf numFmtId="164" fontId="19" fillId="0" borderId="0" xfId="0" applyNumberFormat="1" applyFont="1"/>
    <xf numFmtId="1" fontId="24" fillId="0" borderId="0" xfId="0" applyNumberFormat="1" applyFont="1" applyAlignment="1">
      <alignment vertical="center"/>
    </xf>
    <xf numFmtId="1" fontId="24" fillId="0" borderId="1" xfId="0" applyNumberFormat="1" applyFont="1" applyBorder="1" applyAlignment="1">
      <alignment vertical="center"/>
    </xf>
    <xf numFmtId="1" fontId="16" fillId="0" borderId="0" xfId="0" applyNumberFormat="1" applyFont="1"/>
    <xf numFmtId="164" fontId="16" fillId="0" borderId="0" xfId="0" applyNumberFormat="1" applyFont="1" applyAlignment="1">
      <alignment horizontal="right"/>
    </xf>
    <xf numFmtId="1" fontId="16" fillId="0" borderId="0" xfId="0" applyNumberFormat="1" applyFont="1" applyAlignment="1">
      <alignment horizontal="right"/>
    </xf>
    <xf numFmtId="0" fontId="16" fillId="0" borderId="0" xfId="0" applyFont="1" applyAlignment="1">
      <alignment horizontal="right"/>
    </xf>
    <xf numFmtId="1" fontId="16" fillId="0" borderId="1" xfId="0" applyNumberFormat="1" applyFont="1" applyBorder="1" applyAlignment="1">
      <alignment horizontal="right"/>
    </xf>
    <xf numFmtId="0" fontId="16" fillId="0" borderId="1" xfId="0" applyFont="1" applyBorder="1" applyAlignment="1">
      <alignment horizontal="right"/>
    </xf>
    <xf numFmtId="49" fontId="17" fillId="0" borderId="20" xfId="0" applyNumberFormat="1" applyFont="1" applyBorder="1"/>
    <xf numFmtId="0" fontId="16" fillId="0" borderId="20" xfId="0" applyFont="1" applyBorder="1"/>
    <xf numFmtId="0" fontId="16" fillId="0" borderId="21" xfId="0" applyFont="1" applyBorder="1"/>
    <xf numFmtId="49" fontId="18" fillId="0" borderId="0" xfId="0" applyNumberFormat="1" applyFont="1"/>
    <xf numFmtId="166" fontId="19" fillId="0" borderId="0" xfId="0" applyNumberFormat="1" applyFont="1" applyAlignment="1">
      <alignment horizontal="right"/>
    </xf>
    <xf numFmtId="167" fontId="19" fillId="0" borderId="0" xfId="0" applyNumberFormat="1" applyFont="1" applyAlignment="1">
      <alignment horizontal="right"/>
    </xf>
    <xf numFmtId="0" fontId="19" fillId="0" borderId="1" xfId="0" applyFont="1" applyBorder="1"/>
    <xf numFmtId="166" fontId="19" fillId="0" borderId="1" xfId="0" applyNumberFormat="1" applyFont="1" applyBorder="1" applyAlignment="1">
      <alignment horizontal="right"/>
    </xf>
    <xf numFmtId="167" fontId="19" fillId="0" borderId="1" xfId="0" applyNumberFormat="1" applyFont="1" applyBorder="1" applyAlignment="1">
      <alignment horizontal="right"/>
    </xf>
    <xf numFmtId="164" fontId="19" fillId="0" borderId="1" xfId="0" applyNumberFormat="1" applyFont="1" applyBorder="1"/>
    <xf numFmtId="0" fontId="13" fillId="0" borderId="0" xfId="0" applyFont="1"/>
    <xf numFmtId="166" fontId="19" fillId="4" borderId="14" xfId="0" applyNumberFormat="1" applyFont="1" applyFill="1" applyBorder="1" applyAlignment="1">
      <alignment horizontal="right"/>
    </xf>
    <xf numFmtId="167" fontId="19" fillId="4" borderId="11" xfId="0" applyNumberFormat="1" applyFont="1" applyFill="1" applyBorder="1" applyAlignment="1">
      <alignment horizontal="right"/>
    </xf>
    <xf numFmtId="1" fontId="0" fillId="0" borderId="0" xfId="0" applyNumberFormat="1"/>
    <xf numFmtId="164" fontId="10" fillId="0" borderId="0" xfId="0" applyNumberFormat="1" applyFont="1"/>
    <xf numFmtId="1" fontId="0" fillId="0" borderId="0" xfId="0" applyNumberFormat="1" applyAlignment="1">
      <alignment horizontal="right"/>
    </xf>
    <xf numFmtId="164" fontId="0" fillId="0" borderId="0" xfId="0" applyNumberFormat="1" applyAlignment="1">
      <alignment horizontal="right"/>
    </xf>
    <xf numFmtId="0" fontId="0" fillId="0" borderId="0" xfId="0" applyAlignment="1">
      <alignment horizontal="right"/>
    </xf>
    <xf numFmtId="0" fontId="19" fillId="0" borderId="0" xfId="0" applyFont="1" applyAlignment="1">
      <alignment horizontal="center"/>
    </xf>
    <xf numFmtId="0" fontId="19" fillId="0" borderId="0" xfId="0" applyFont="1" applyAlignment="1">
      <alignment horizontal="right"/>
    </xf>
    <xf numFmtId="1" fontId="19" fillId="0" borderId="0" xfId="0" applyNumberFormat="1" applyFont="1" applyAlignment="1">
      <alignment horizontal="right"/>
    </xf>
    <xf numFmtId="0" fontId="16" fillId="0" borderId="0" xfId="0" applyFont="1" applyAlignment="1">
      <alignment horizontal="left"/>
    </xf>
    <xf numFmtId="164" fontId="16" fillId="0" borderId="0" xfId="0" applyNumberFormat="1" applyFont="1"/>
    <xf numFmtId="0" fontId="19" fillId="0" borderId="0" xfId="0" applyFont="1" applyAlignment="1">
      <alignment horizontal="right" wrapText="1"/>
    </xf>
    <xf numFmtId="164" fontId="24" fillId="0" borderId="0" xfId="0" applyNumberFormat="1" applyFont="1" applyAlignment="1">
      <alignment vertical="center"/>
    </xf>
    <xf numFmtId="1" fontId="16" fillId="0" borderId="0" xfId="0" applyNumberFormat="1" applyFont="1" applyAlignment="1">
      <alignment vertical="top" wrapText="1"/>
    </xf>
    <xf numFmtId="164" fontId="16" fillId="0" borderId="0" xfId="0" applyNumberFormat="1" applyFont="1" applyAlignment="1">
      <alignment vertical="top" wrapText="1"/>
    </xf>
    <xf numFmtId="1" fontId="19" fillId="0" borderId="0" xfId="0" applyNumberFormat="1" applyFont="1"/>
    <xf numFmtId="165" fontId="16" fillId="0" borderId="0" xfId="0" applyNumberFormat="1" applyFont="1" applyAlignment="1">
      <alignment horizontal="right"/>
    </xf>
    <xf numFmtId="164" fontId="19" fillId="0" borderId="0" xfId="0" applyNumberFormat="1" applyFont="1" applyAlignment="1">
      <alignment horizontal="right"/>
    </xf>
    <xf numFmtId="164" fontId="16" fillId="0" borderId="0" xfId="0" applyNumberFormat="1" applyFont="1" applyAlignment="1">
      <alignment wrapText="1"/>
    </xf>
    <xf numFmtId="1" fontId="16" fillId="0" borderId="1" xfId="0" applyNumberFormat="1" applyFont="1" applyBorder="1"/>
    <xf numFmtId="164" fontId="16" fillId="0" borderId="1" xfId="0" applyNumberFormat="1" applyFont="1" applyBorder="1" applyAlignment="1">
      <alignment horizontal="right"/>
    </xf>
    <xf numFmtId="164" fontId="16" fillId="0" borderId="1" xfId="0" applyNumberFormat="1" applyFont="1" applyBorder="1"/>
    <xf numFmtId="1" fontId="16" fillId="0" borderId="1" xfId="0" applyNumberFormat="1" applyFont="1" applyBorder="1" applyAlignment="1">
      <alignment vertical="top" wrapText="1"/>
    </xf>
    <xf numFmtId="164" fontId="16" fillId="0" borderId="1" xfId="0" applyNumberFormat="1" applyFont="1" applyBorder="1" applyAlignment="1">
      <alignment vertical="top" wrapText="1"/>
    </xf>
    <xf numFmtId="1" fontId="19" fillId="0" borderId="1" xfId="0" applyNumberFormat="1" applyFont="1" applyBorder="1"/>
    <xf numFmtId="165" fontId="16" fillId="0" borderId="1" xfId="0" applyNumberFormat="1" applyFont="1" applyBorder="1" applyAlignment="1">
      <alignment horizontal="right"/>
    </xf>
    <xf numFmtId="164" fontId="19" fillId="0" borderId="1" xfId="0" applyNumberFormat="1" applyFont="1" applyBorder="1" applyAlignment="1">
      <alignment horizontal="right"/>
    </xf>
    <xf numFmtId="164" fontId="24" fillId="0" borderId="1" xfId="0" applyNumberFormat="1" applyFont="1" applyBorder="1" applyAlignment="1">
      <alignment vertical="center"/>
    </xf>
    <xf numFmtId="164" fontId="16" fillId="0" borderId="1" xfId="0" applyNumberFormat="1" applyFont="1" applyBorder="1" applyAlignment="1">
      <alignment wrapText="1"/>
    </xf>
    <xf numFmtId="1" fontId="18" fillId="0" borderId="0" xfId="0" applyNumberFormat="1" applyFont="1" applyAlignment="1">
      <alignment horizontal="left" vertical="center"/>
    </xf>
    <xf numFmtId="0" fontId="18" fillId="0" borderId="0" xfId="0" applyFont="1" applyAlignment="1">
      <alignment horizontal="left" vertical="center"/>
    </xf>
    <xf numFmtId="1" fontId="19" fillId="0" borderId="0" xfId="0" applyNumberFormat="1" applyFont="1" applyAlignment="1">
      <alignment horizontal="right" wrapText="1"/>
    </xf>
    <xf numFmtId="164" fontId="19" fillId="0" borderId="0" xfId="0" applyNumberFormat="1" applyFont="1" applyAlignment="1">
      <alignment horizontal="right" wrapText="1"/>
    </xf>
    <xf numFmtId="1" fontId="19" fillId="0" borderId="1" xfId="0" applyNumberFormat="1" applyFont="1" applyBorder="1" applyAlignment="1">
      <alignment horizontal="right" wrapText="1"/>
    </xf>
    <xf numFmtId="0" fontId="0" fillId="0" borderId="1" xfId="0" applyBorder="1"/>
    <xf numFmtId="1" fontId="19" fillId="0" borderId="0" xfId="0" applyNumberFormat="1" applyFont="1" applyAlignment="1">
      <alignment wrapText="1"/>
    </xf>
    <xf numFmtId="164" fontId="19" fillId="0" borderId="0" xfId="0" applyNumberFormat="1" applyFont="1" applyAlignment="1">
      <alignment wrapText="1"/>
    </xf>
    <xf numFmtId="164" fontId="19" fillId="0" borderId="0" xfId="1" applyNumberFormat="1" applyFont="1" applyAlignment="1">
      <alignment horizontal="right"/>
    </xf>
    <xf numFmtId="0" fontId="17" fillId="0" borderId="0" xfId="0" applyFont="1" applyAlignment="1">
      <alignment horizontal="left" vertical="center"/>
    </xf>
    <xf numFmtId="49" fontId="17" fillId="0" borderId="0" xfId="0" applyNumberFormat="1" applyFont="1" applyAlignment="1">
      <alignment horizontal="left"/>
    </xf>
    <xf numFmtId="1" fontId="18" fillId="0" borderId="0" xfId="0" applyNumberFormat="1" applyFont="1" applyAlignment="1">
      <alignment horizontal="left"/>
    </xf>
    <xf numFmtId="164" fontId="16" fillId="0" borderId="0" xfId="0" applyNumberFormat="1" applyFont="1" applyAlignment="1">
      <alignment horizontal="left"/>
    </xf>
    <xf numFmtId="164" fontId="10" fillId="0" borderId="0" xfId="0" applyNumberFormat="1" applyFont="1" applyAlignment="1">
      <alignment horizontal="left"/>
    </xf>
    <xf numFmtId="0" fontId="10" fillId="0" borderId="0" xfId="0" applyFont="1" applyAlignment="1">
      <alignment horizontal="left"/>
    </xf>
    <xf numFmtId="0" fontId="17" fillId="0" borderId="0" xfId="0" applyFont="1" applyAlignment="1">
      <alignment horizontal="left"/>
    </xf>
    <xf numFmtId="164" fontId="18" fillId="0" borderId="0" xfId="0" applyNumberFormat="1" applyFont="1" applyAlignment="1">
      <alignment horizontal="left"/>
    </xf>
    <xf numFmtId="1" fontId="17" fillId="0" borderId="0" xfId="0" applyNumberFormat="1" applyFont="1" applyAlignment="1">
      <alignment horizontal="left"/>
    </xf>
    <xf numFmtId="164" fontId="17" fillId="0" borderId="0" xfId="0" applyNumberFormat="1" applyFont="1" applyAlignment="1">
      <alignment horizontal="left"/>
    </xf>
    <xf numFmtId="0" fontId="19" fillId="0" borderId="5" xfId="0" applyFont="1" applyBorder="1" applyAlignment="1">
      <alignment vertical="top" wrapText="1"/>
    </xf>
    <xf numFmtId="0" fontId="19" fillId="0" borderId="4" xfId="0" applyFont="1" applyBorder="1" applyAlignment="1">
      <alignment vertical="top" wrapText="1"/>
    </xf>
    <xf numFmtId="0" fontId="19" fillId="0" borderId="5" xfId="0" applyFont="1" applyBorder="1"/>
    <xf numFmtId="166" fontId="19" fillId="4" borderId="6" xfId="0" applyNumberFormat="1" applyFont="1" applyFill="1" applyBorder="1" applyAlignment="1">
      <alignment horizontal="right"/>
    </xf>
    <xf numFmtId="167" fontId="19" fillId="0" borderId="7" xfId="0" applyNumberFormat="1" applyFont="1" applyBorder="1" applyAlignment="1">
      <alignment horizontal="right"/>
    </xf>
    <xf numFmtId="0" fontId="19" fillId="0" borderId="19" xfId="0" applyFont="1" applyBorder="1"/>
    <xf numFmtId="166" fontId="19" fillId="4" borderId="8" xfId="0" applyNumberFormat="1" applyFont="1" applyFill="1" applyBorder="1" applyAlignment="1">
      <alignment horizontal="right"/>
    </xf>
    <xf numFmtId="167" fontId="19" fillId="0" borderId="9" xfId="0" applyNumberFormat="1" applyFont="1" applyBorder="1" applyAlignment="1">
      <alignment horizontal="right"/>
    </xf>
    <xf numFmtId="166" fontId="19" fillId="4" borderId="15" xfId="0" applyNumberFormat="1" applyFont="1" applyFill="1" applyBorder="1" applyAlignment="1">
      <alignment horizontal="right"/>
    </xf>
    <xf numFmtId="0" fontId="19" fillId="0" borderId="20" xfId="0" applyFont="1" applyBorder="1"/>
    <xf numFmtId="166" fontId="19" fillId="4" borderId="18" xfId="0" applyNumberFormat="1" applyFont="1" applyFill="1" applyBorder="1" applyAlignment="1">
      <alignment horizontal="right"/>
    </xf>
    <xf numFmtId="167" fontId="19" fillId="0" borderId="17" xfId="0" applyNumberFormat="1" applyFont="1" applyBorder="1" applyAlignment="1">
      <alignment horizontal="right"/>
    </xf>
    <xf numFmtId="166" fontId="19" fillId="4" borderId="16" xfId="0" applyNumberFormat="1" applyFont="1" applyFill="1" applyBorder="1" applyAlignment="1">
      <alignment horizontal="right"/>
    </xf>
    <xf numFmtId="0" fontId="19" fillId="0" borderId="21" xfId="0" applyFont="1" applyBorder="1"/>
    <xf numFmtId="167" fontId="19" fillId="4" borderId="10" xfId="0" applyNumberFormat="1" applyFont="1" applyFill="1" applyBorder="1" applyAlignment="1">
      <alignment horizontal="right"/>
    </xf>
    <xf numFmtId="167" fontId="19" fillId="4" borderId="12" xfId="0" applyNumberFormat="1" applyFont="1" applyFill="1" applyBorder="1" applyAlignment="1">
      <alignment horizontal="right"/>
    </xf>
    <xf numFmtId="166" fontId="19" fillId="4" borderId="13" xfId="0" applyNumberFormat="1" applyFont="1" applyFill="1" applyBorder="1" applyAlignment="1">
      <alignment horizontal="right"/>
    </xf>
    <xf numFmtId="166" fontId="19" fillId="4" borderId="12" xfId="0" applyNumberFormat="1" applyFont="1" applyFill="1" applyBorder="1" applyAlignment="1">
      <alignment horizontal="right"/>
    </xf>
    <xf numFmtId="1" fontId="13" fillId="0" borderId="3" xfId="0" applyNumberFormat="1" applyFont="1" applyBorder="1" applyAlignment="1">
      <alignment horizontal="left" vertical="center" wrapText="1"/>
    </xf>
    <xf numFmtId="0" fontId="0" fillId="0" borderId="3" xfId="0" applyBorder="1" applyAlignment="1" applyProtection="1">
      <alignment vertical="center"/>
      <protection locked="0"/>
    </xf>
    <xf numFmtId="1" fontId="19" fillId="0" borderId="0" xfId="0" applyNumberFormat="1" applyFont="1" applyAlignment="1">
      <alignment vertical="center"/>
    </xf>
    <xf numFmtId="0" fontId="7" fillId="0" borderId="0" xfId="1" applyFont="1" applyAlignment="1">
      <alignment horizontal="left" vertical="top" wrapText="1"/>
    </xf>
    <xf numFmtId="0" fontId="22" fillId="0" borderId="0" xfId="1" applyFont="1" applyAlignment="1">
      <alignment horizontal="center" wrapText="1"/>
    </xf>
    <xf numFmtId="0" fontId="23" fillId="0" borderId="0" xfId="0" applyFont="1" applyAlignment="1">
      <alignment wrapText="1"/>
    </xf>
    <xf numFmtId="0" fontId="20" fillId="3" borderId="0" xfId="1" applyFont="1" applyFill="1" applyAlignment="1">
      <alignment horizontal="center" wrapText="1"/>
    </xf>
    <xf numFmtId="0" fontId="21" fillId="3" borderId="0" xfId="0" applyFont="1" applyFill="1" applyAlignment="1">
      <alignment wrapText="1"/>
    </xf>
    <xf numFmtId="0" fontId="0" fillId="0" borderId="0" xfId="0" applyAlignment="1">
      <alignment horizontal="left" vertical="top" wrapText="1"/>
    </xf>
    <xf numFmtId="0" fontId="0" fillId="0" borderId="0" xfId="0" applyAlignment="1">
      <alignment vertical="top"/>
    </xf>
  </cellXfs>
  <cellStyles count="3">
    <cellStyle name="Link" xfId="2" builtinId="8"/>
    <cellStyle name="Normal 2" xfId="1" xr:uid="{00000000-0005-0000-0000-000002000000}"/>
    <cellStyle name="Standard" xfId="0" builtinId="0"/>
  </cellStyles>
  <dxfs count="1">
    <dxf>
      <fill>
        <patternFill>
          <bgColor theme="7" tint="0.79998168889431442"/>
        </patternFill>
      </fill>
    </dxf>
  </dxfs>
  <tableStyles count="0" defaultTableStyle="TableStyleMedium2" defaultPivotStyle="PivotStyleLight16"/>
  <colors>
    <mruColors>
      <color rgb="FF00704A"/>
      <color rgb="FF3472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12</xdr:colOff>
      <xdr:row>0</xdr:row>
      <xdr:rowOff>10147</xdr:rowOff>
    </xdr:from>
    <xdr:to>
      <xdr:col>10</xdr:col>
      <xdr:colOff>8840</xdr:colOff>
      <xdr:row>5</xdr:row>
      <xdr:rowOff>56528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2" y="200647"/>
          <a:ext cx="6104828" cy="998881"/>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8</xdr:col>
      <xdr:colOff>590550</xdr:colOff>
      <xdr:row>19</xdr:row>
      <xdr:rowOff>142875</xdr:rowOff>
    </xdr:from>
    <xdr:to>
      <xdr:col>10</xdr:col>
      <xdr:colOff>11430</xdr:colOff>
      <xdr:row>20</xdr:row>
      <xdr:rowOff>207645</xdr:rowOff>
    </xdr:to>
    <xdr:pic>
      <xdr:nvPicPr>
        <xdr:cNvPr id="3" name="Picture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cstate="print"/>
        <a:stretch>
          <a:fillRect/>
        </a:stretch>
      </xdr:blipFill>
      <xdr:spPr>
        <a:xfrm>
          <a:off x="5467350" y="5724525"/>
          <a:ext cx="640080" cy="274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factfinder.census.gov/faces/nav/jsf/pages/index.xhtml" TargetMode="External"/><Relationship Id="rId13" Type="http://schemas.openxmlformats.org/officeDocument/2006/relationships/hyperlink" Target="http://www.nyc.gov/html/dot/downloads/pdf/bike-safety-study-fullreport2017.pdf" TargetMode="External"/><Relationship Id="rId18" Type="http://schemas.openxmlformats.org/officeDocument/2006/relationships/printerSettings" Target="../printerSettings/printerSettings3.bin"/><Relationship Id="rId3" Type="http://schemas.openxmlformats.org/officeDocument/2006/relationships/hyperlink" Target="https://www1.nyc.gov/assets/hpd/downloads/pdf/2014-HVS-initial-Findings.pdf" TargetMode="External"/><Relationship Id="rId7" Type="http://schemas.openxmlformats.org/officeDocument/2006/relationships/hyperlink" Target="https://factfinder.census.gov/faces/nav/jsf/pages/index.xhtml" TargetMode="External"/><Relationship Id="rId12" Type="http://schemas.openxmlformats.org/officeDocument/2006/relationships/hyperlink" Target="https://www1.nyc.gov/assets/doh/downloads/pdf/environmental/comm-air-survey-08-16.pdf" TargetMode="External"/><Relationship Id="rId17" Type="http://schemas.openxmlformats.org/officeDocument/2006/relationships/hyperlink" Target="https://www1.nyc.gov/assets/doh/downloads/pdf/vs/2015sum.pdf" TargetMode="External"/><Relationship Id="rId2" Type="http://schemas.openxmlformats.org/officeDocument/2006/relationships/hyperlink" Target="https://www1.nyc.gov/assets/hpd/downloads/pdf/2014-HVS-initial-Findings.pdf" TargetMode="External"/><Relationship Id="rId16" Type="http://schemas.openxmlformats.org/officeDocument/2006/relationships/hyperlink" Target="https://www1.nyc.gov/assets/doh/downloads/pdf/vs/2015sum.pdf" TargetMode="External"/><Relationship Id="rId1" Type="http://schemas.openxmlformats.org/officeDocument/2006/relationships/hyperlink" Target="https://www1.nyc.gov/assets/hpd/downloads/pdf/2014-HVS-initial-Findings.pdf" TargetMode="External"/><Relationship Id="rId6" Type="http://schemas.openxmlformats.org/officeDocument/2006/relationships/hyperlink" Target="https://factfinder.census.gov/faces/nav/jsf/pages/index.xhtml" TargetMode="External"/><Relationship Id="rId11" Type="http://schemas.openxmlformats.org/officeDocument/2006/relationships/hyperlink" Target="http://furmancenter.org/files/sotc/Part_1_Gentrification_SOCin2015_9JUNE2016.pdf" TargetMode="External"/><Relationship Id="rId5" Type="http://schemas.openxmlformats.org/officeDocument/2006/relationships/hyperlink" Target="https://factfinder.census.gov/faces/nav/jsf/pages/index.xhtml" TargetMode="External"/><Relationship Id="rId15" Type="http://schemas.openxmlformats.org/officeDocument/2006/relationships/hyperlink" Target="https://www1.nyc.gov/assets/doh/downloads/pdf/vs/2015sum.pdf" TargetMode="External"/><Relationship Id="rId10" Type="http://schemas.openxmlformats.org/officeDocument/2006/relationships/hyperlink" Target="https://www1.nyc.gov/site/opportunity/poverty-in-nyc/poverty-measure.page" TargetMode="External"/><Relationship Id="rId4" Type="http://schemas.openxmlformats.org/officeDocument/2006/relationships/hyperlink" Target="https://factfinder.census.gov/faces/nav/jsf/pages/index.xhtml" TargetMode="External"/><Relationship Id="rId9" Type="http://schemas.openxmlformats.org/officeDocument/2006/relationships/hyperlink" Target="https://communityprofiles.planning.nyc.gov/" TargetMode="External"/><Relationship Id="rId14" Type="http://schemas.openxmlformats.org/officeDocument/2006/relationships/hyperlink" Target="https://www1.nyc.gov/assets/doh/downloads/pdf/vs/2015sum.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J24"/>
  <sheetViews>
    <sheetView zoomScaleNormal="100" workbookViewId="0">
      <selection activeCell="A21" sqref="A21"/>
    </sheetView>
  </sheetViews>
  <sheetFormatPr baseColWidth="10" defaultColWidth="8.88671875" defaultRowHeight="14.4" x14ac:dyDescent="0.3"/>
  <sheetData>
    <row r="7" spans="1:10" s="1" customFormat="1" ht="33" customHeight="1" x14ac:dyDescent="0.6">
      <c r="A7" s="137" t="s">
        <v>416</v>
      </c>
      <c r="B7" s="137"/>
      <c r="C7" s="137"/>
      <c r="D7" s="137"/>
      <c r="E7" s="137"/>
      <c r="F7" s="137"/>
      <c r="G7" s="137"/>
      <c r="H7" s="137"/>
      <c r="I7" s="137"/>
      <c r="J7" s="138"/>
    </row>
    <row r="8" spans="1:10" s="1" customFormat="1" ht="15" customHeight="1" x14ac:dyDescent="0.6">
      <c r="A8" s="2"/>
      <c r="B8" s="2"/>
      <c r="C8" s="2"/>
      <c r="D8" s="2"/>
      <c r="E8" s="2"/>
      <c r="F8" s="2"/>
      <c r="G8" s="2"/>
      <c r="H8" s="2"/>
      <c r="I8" s="2"/>
      <c r="J8" s="3"/>
    </row>
    <row r="9" spans="1:10" ht="15.6" x14ac:dyDescent="0.3">
      <c r="A9" s="139" t="s">
        <v>0</v>
      </c>
      <c r="B9" s="139"/>
      <c r="C9" s="139"/>
      <c r="D9" s="139"/>
      <c r="E9" s="139"/>
      <c r="F9" s="139"/>
      <c r="G9" s="139"/>
      <c r="H9" s="139"/>
      <c r="I9" s="139"/>
      <c r="J9" s="140"/>
    </row>
    <row r="11" spans="1:10" ht="30" customHeight="1" x14ac:dyDescent="0.3">
      <c r="A11" s="19" t="s">
        <v>1</v>
      </c>
      <c r="B11" s="141" t="s">
        <v>181</v>
      </c>
      <c r="C11" s="141"/>
      <c r="D11" s="141"/>
      <c r="E11" s="141"/>
      <c r="F11" s="141"/>
      <c r="G11" s="141"/>
      <c r="H11" s="141"/>
      <c r="I11" s="141"/>
      <c r="J11" s="141"/>
    </row>
    <row r="13" spans="1:10" ht="29.25" customHeight="1" x14ac:dyDescent="0.3">
      <c r="A13" s="4" t="s">
        <v>2</v>
      </c>
      <c r="B13" s="136" t="s">
        <v>187</v>
      </c>
      <c r="C13" s="136"/>
      <c r="D13" s="136"/>
      <c r="E13" s="136"/>
      <c r="F13" s="136"/>
      <c r="G13" s="136"/>
      <c r="H13" s="136"/>
      <c r="I13" s="136"/>
      <c r="J13" s="142"/>
    </row>
    <row r="14" spans="1:10" x14ac:dyDescent="0.3">
      <c r="A14" s="5"/>
      <c r="B14" s="5"/>
      <c r="C14" s="5"/>
      <c r="D14" s="5"/>
      <c r="E14" s="5"/>
      <c r="F14" s="5"/>
      <c r="G14" s="5"/>
      <c r="H14" s="5"/>
      <c r="I14" s="5"/>
      <c r="J14" s="6"/>
    </row>
    <row r="15" spans="1:10" ht="45.75" customHeight="1" x14ac:dyDescent="0.3">
      <c r="A15" s="15" t="s">
        <v>3</v>
      </c>
      <c r="B15" s="136" t="s">
        <v>382</v>
      </c>
      <c r="C15" s="136"/>
      <c r="D15" s="136"/>
      <c r="E15" s="136"/>
      <c r="F15" s="136"/>
      <c r="G15" s="136"/>
      <c r="H15" s="136"/>
      <c r="I15" s="136"/>
      <c r="J15" s="136"/>
    </row>
    <row r="16" spans="1:10" x14ac:dyDescent="0.3">
      <c r="A16" s="15"/>
      <c r="B16" s="14"/>
      <c r="C16" s="14"/>
      <c r="D16" s="14"/>
      <c r="E16" s="14"/>
      <c r="F16" s="14"/>
      <c r="G16" s="14"/>
      <c r="H16" s="14"/>
      <c r="I16" s="14"/>
      <c r="J16" s="14"/>
    </row>
    <row r="17" spans="1:10" ht="45.75" customHeight="1" x14ac:dyDescent="0.3">
      <c r="A17" s="4" t="s">
        <v>182</v>
      </c>
      <c r="B17" s="136" t="s">
        <v>186</v>
      </c>
      <c r="C17" s="136"/>
      <c r="D17" s="136"/>
      <c r="E17" s="136"/>
      <c r="F17" s="136"/>
      <c r="G17" s="136"/>
      <c r="H17" s="136"/>
      <c r="I17" s="136"/>
      <c r="J17" s="136"/>
    </row>
    <row r="18" spans="1:10" x14ac:dyDescent="0.3">
      <c r="A18" s="7"/>
      <c r="B18" s="8"/>
      <c r="C18" s="8"/>
      <c r="D18" s="8"/>
      <c r="E18" s="8"/>
      <c r="F18" s="8"/>
      <c r="G18" s="8"/>
      <c r="H18" s="8"/>
      <c r="I18" s="8"/>
    </row>
    <row r="19" spans="1:10" ht="45" customHeight="1" x14ac:dyDescent="0.3">
      <c r="A19" s="4" t="s">
        <v>183</v>
      </c>
      <c r="B19" s="136" t="s">
        <v>202</v>
      </c>
      <c r="C19" s="136"/>
      <c r="D19" s="136"/>
      <c r="E19" s="136"/>
      <c r="F19" s="136"/>
      <c r="G19" s="136"/>
      <c r="H19" s="136"/>
      <c r="I19" s="136"/>
      <c r="J19" s="136"/>
    </row>
    <row r="20" spans="1:10" ht="16.5" customHeight="1" x14ac:dyDescent="0.3">
      <c r="A20" s="4"/>
      <c r="B20" s="17"/>
      <c r="C20" s="17"/>
      <c r="D20" s="17"/>
      <c r="E20" s="17"/>
      <c r="F20" s="17"/>
      <c r="G20" s="17"/>
      <c r="H20" s="17"/>
      <c r="I20" s="17"/>
      <c r="J20" s="17"/>
    </row>
    <row r="21" spans="1:10" s="11" customFormat="1" ht="16.5" customHeight="1" x14ac:dyDescent="0.3">
      <c r="A21" s="9" t="s">
        <v>490</v>
      </c>
      <c r="B21" s="10"/>
      <c r="C21" s="10"/>
      <c r="D21" s="10"/>
      <c r="E21" s="10"/>
      <c r="F21" s="10"/>
      <c r="G21" s="10"/>
      <c r="H21" s="10"/>
      <c r="I21" s="10"/>
      <c r="J21" s="10"/>
    </row>
    <row r="22" spans="1:10" x14ac:dyDescent="0.3">
      <c r="A22" s="16"/>
      <c r="B22" s="16"/>
      <c r="C22" s="16"/>
      <c r="D22" s="16"/>
      <c r="E22" s="16"/>
      <c r="F22" s="16"/>
      <c r="G22" s="16"/>
      <c r="H22" s="16"/>
      <c r="I22" s="16"/>
      <c r="J22" s="16"/>
    </row>
    <row r="23" spans="1:10" x14ac:dyDescent="0.3">
      <c r="A23" s="7"/>
      <c r="B23" s="17"/>
      <c r="C23" s="17"/>
      <c r="D23" s="17"/>
      <c r="E23" s="17"/>
      <c r="F23" s="17"/>
      <c r="G23" s="17"/>
      <c r="H23" s="17"/>
      <c r="I23" s="17"/>
      <c r="J23" s="18"/>
    </row>
    <row r="24" spans="1:10" x14ac:dyDescent="0.3">
      <c r="A24" s="7"/>
      <c r="B24" s="12"/>
      <c r="C24" s="12"/>
      <c r="D24" s="12"/>
      <c r="E24" s="12"/>
      <c r="F24" s="12"/>
      <c r="G24" s="12"/>
      <c r="H24" s="12"/>
      <c r="I24" s="12"/>
    </row>
  </sheetData>
  <mergeCells count="7">
    <mergeCell ref="B19:J19"/>
    <mergeCell ref="A7:J7"/>
    <mergeCell ref="A9:J9"/>
    <mergeCell ref="B11:J11"/>
    <mergeCell ref="B13:J13"/>
    <mergeCell ref="B15:J15"/>
    <mergeCell ref="B17:J17"/>
  </mergeCells>
  <pageMargins left="0.7" right="0.7" top="0.75" bottom="0.75" header="0.3" footer="0.3"/>
  <pageSetup scale="9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1"/>
  <sheetViews>
    <sheetView workbookViewId="0"/>
  </sheetViews>
  <sheetFormatPr baseColWidth="10" defaultColWidth="8.88671875" defaultRowHeight="14.4" x14ac:dyDescent="0.3"/>
  <cols>
    <col min="1" max="1" width="133" style="35" customWidth="1"/>
  </cols>
  <sheetData>
    <row r="1" spans="1:1" x14ac:dyDescent="0.3">
      <c r="A1" s="33" t="s">
        <v>383</v>
      </c>
    </row>
    <row r="2" spans="1:1" x14ac:dyDescent="0.3">
      <c r="A2" s="33"/>
    </row>
    <row r="3" spans="1:1" x14ac:dyDescent="0.3">
      <c r="A3" s="34" t="s">
        <v>384</v>
      </c>
    </row>
    <row r="4" spans="1:1" ht="57.6" x14ac:dyDescent="0.3">
      <c r="A4" s="30" t="s">
        <v>385</v>
      </c>
    </row>
    <row r="5" spans="1:1" ht="72" x14ac:dyDescent="0.3">
      <c r="A5" s="30" t="s">
        <v>417</v>
      </c>
    </row>
    <row r="6" spans="1:1" x14ac:dyDescent="0.3">
      <c r="A6" s="30" t="s">
        <v>418</v>
      </c>
    </row>
    <row r="7" spans="1:1" x14ac:dyDescent="0.3">
      <c r="A7" s="30" t="s">
        <v>419</v>
      </c>
    </row>
    <row r="8" spans="1:1" x14ac:dyDescent="0.3">
      <c r="A8" s="30" t="s">
        <v>420</v>
      </c>
    </row>
    <row r="9" spans="1:1" x14ac:dyDescent="0.3">
      <c r="A9" s="30" t="s">
        <v>421</v>
      </c>
    </row>
    <row r="10" spans="1:1" x14ac:dyDescent="0.3">
      <c r="A10" s="30"/>
    </row>
    <row r="11" spans="1:1" ht="28.8" x14ac:dyDescent="0.3">
      <c r="A11" s="30" t="s">
        <v>422</v>
      </c>
    </row>
    <row r="12" spans="1:1" x14ac:dyDescent="0.3">
      <c r="A12" s="30"/>
    </row>
    <row r="13" spans="1:1" ht="86.4" x14ac:dyDescent="0.3">
      <c r="A13" s="30" t="s">
        <v>386</v>
      </c>
    </row>
    <row r="14" spans="1:1" x14ac:dyDescent="0.3">
      <c r="A14" s="30"/>
    </row>
    <row r="15" spans="1:1" x14ac:dyDescent="0.3">
      <c r="A15" s="34" t="s">
        <v>387</v>
      </c>
    </row>
    <row r="16" spans="1:1" ht="115.2" x14ac:dyDescent="0.3">
      <c r="A16" s="30" t="s">
        <v>423</v>
      </c>
    </row>
    <row r="17" spans="1:1" x14ac:dyDescent="0.3">
      <c r="A17" s="30"/>
    </row>
    <row r="18" spans="1:1" ht="57.6" x14ac:dyDescent="0.3">
      <c r="A18" s="30" t="s">
        <v>483</v>
      </c>
    </row>
    <row r="19" spans="1:1" x14ac:dyDescent="0.3">
      <c r="A19" s="30"/>
    </row>
    <row r="20" spans="1:1" x14ac:dyDescent="0.3">
      <c r="A20" s="34" t="s">
        <v>388</v>
      </c>
    </row>
    <row r="21" spans="1:1" ht="72" x14ac:dyDescent="0.3">
      <c r="A21" s="30" t="s">
        <v>469</v>
      </c>
    </row>
    <row r="22" spans="1:1" x14ac:dyDescent="0.3">
      <c r="A22" s="30"/>
    </row>
    <row r="23" spans="1:1" ht="86.4" x14ac:dyDescent="0.3">
      <c r="A23" s="30" t="s">
        <v>470</v>
      </c>
    </row>
    <row r="24" spans="1:1" x14ac:dyDescent="0.3">
      <c r="A24" s="30"/>
    </row>
    <row r="25" spans="1:1" ht="100.8" x14ac:dyDescent="0.3">
      <c r="A25" s="30" t="s">
        <v>471</v>
      </c>
    </row>
    <row r="26" spans="1:1" x14ac:dyDescent="0.3">
      <c r="A26" s="30"/>
    </row>
    <row r="27" spans="1:1" ht="86.4" x14ac:dyDescent="0.3">
      <c r="A27" s="30" t="s">
        <v>472</v>
      </c>
    </row>
    <row r="28" spans="1:1" ht="100.8" x14ac:dyDescent="0.3">
      <c r="A28" s="30" t="s">
        <v>468</v>
      </c>
    </row>
    <row r="29" spans="1:1" ht="43.2" x14ac:dyDescent="0.3">
      <c r="A29" s="30" t="s">
        <v>424</v>
      </c>
    </row>
    <row r="30" spans="1:1" x14ac:dyDescent="0.3">
      <c r="A30" s="30"/>
    </row>
    <row r="31" spans="1:1" ht="57.6" x14ac:dyDescent="0.3">
      <c r="A31" s="30" t="s">
        <v>489</v>
      </c>
    </row>
    <row r="32" spans="1:1" x14ac:dyDescent="0.3">
      <c r="A32" s="30"/>
    </row>
    <row r="33" spans="1:1" ht="100.8" x14ac:dyDescent="0.3">
      <c r="A33" s="30" t="s">
        <v>484</v>
      </c>
    </row>
    <row r="34" spans="1:1" x14ac:dyDescent="0.3">
      <c r="A34" s="30"/>
    </row>
    <row r="35" spans="1:1" ht="43.2" x14ac:dyDescent="0.3">
      <c r="A35" s="30" t="s">
        <v>473</v>
      </c>
    </row>
    <row r="36" spans="1:1" x14ac:dyDescent="0.3">
      <c r="A36" s="30"/>
    </row>
    <row r="37" spans="1:1" ht="57.6" x14ac:dyDescent="0.3">
      <c r="A37" s="30" t="s">
        <v>474</v>
      </c>
    </row>
    <row r="38" spans="1:1" x14ac:dyDescent="0.3">
      <c r="A38" s="30"/>
    </row>
    <row r="39" spans="1:1" ht="72" x14ac:dyDescent="0.3">
      <c r="A39" s="30" t="s">
        <v>485</v>
      </c>
    </row>
    <row r="40" spans="1:1" x14ac:dyDescent="0.3">
      <c r="A40" s="30"/>
    </row>
    <row r="41" spans="1:1" ht="28.8" x14ac:dyDescent="0.3">
      <c r="A41" s="30" t="s">
        <v>475</v>
      </c>
    </row>
    <row r="42" spans="1:1" x14ac:dyDescent="0.3">
      <c r="A42" s="30"/>
    </row>
    <row r="43" spans="1:1" ht="43.2" x14ac:dyDescent="0.3">
      <c r="A43" s="30" t="s">
        <v>476</v>
      </c>
    </row>
    <row r="44" spans="1:1" x14ac:dyDescent="0.3">
      <c r="A44" s="30"/>
    </row>
    <row r="45" spans="1:1" ht="28.8" x14ac:dyDescent="0.3">
      <c r="A45" s="30" t="s">
        <v>477</v>
      </c>
    </row>
    <row r="46" spans="1:1" x14ac:dyDescent="0.3">
      <c r="A46" s="30"/>
    </row>
    <row r="47" spans="1:1" ht="28.8" x14ac:dyDescent="0.3">
      <c r="A47" s="30" t="s">
        <v>478</v>
      </c>
    </row>
    <row r="48" spans="1:1" x14ac:dyDescent="0.3">
      <c r="A48" s="30"/>
    </row>
    <row r="49" spans="1:1" ht="43.2" x14ac:dyDescent="0.3">
      <c r="A49" s="30" t="s">
        <v>479</v>
      </c>
    </row>
    <row r="50" spans="1:1" x14ac:dyDescent="0.3">
      <c r="A50" s="30"/>
    </row>
    <row r="51" spans="1:1" ht="28.8" x14ac:dyDescent="0.3">
      <c r="A51" s="30" t="s">
        <v>480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59"/>
  <sheetViews>
    <sheetView zoomScale="75" zoomScaleNormal="75" workbookViewId="0">
      <pane ySplit="1" topLeftCell="A2" activePane="bottomLeft" state="frozen"/>
      <selection pane="bottomLeft" activeCell="H25" sqref="H25"/>
    </sheetView>
  </sheetViews>
  <sheetFormatPr baseColWidth="10" defaultColWidth="17.109375" defaultRowHeight="14.4" x14ac:dyDescent="0.3"/>
  <cols>
    <col min="1" max="1" width="14.88671875" style="29" customWidth="1"/>
    <col min="2" max="2" width="32.109375" style="29" customWidth="1"/>
    <col min="3" max="3" width="32.44140625" style="29" customWidth="1"/>
    <col min="4" max="4" width="68.44140625" style="29" customWidth="1"/>
    <col min="5" max="5" width="26.6640625" style="29" customWidth="1"/>
    <col min="6" max="6" width="22.44140625" style="13" customWidth="1"/>
    <col min="7" max="7" width="39.109375" style="29" customWidth="1"/>
    <col min="8" max="8" width="26.44140625" style="29" customWidth="1"/>
    <col min="9" max="9" width="84" style="29" customWidth="1"/>
    <col min="10" max="10" width="20.109375" style="29" customWidth="1"/>
    <col min="11" max="11" width="22.44140625" style="29" bestFit="1" customWidth="1"/>
    <col min="12" max="16384" width="17.109375" style="13"/>
  </cols>
  <sheetData>
    <row r="1" spans="1:11" s="31" customFormat="1" ht="43.2" x14ac:dyDescent="0.3">
      <c r="A1" s="25" t="s">
        <v>349</v>
      </c>
      <c r="B1" s="23" t="s">
        <v>207</v>
      </c>
      <c r="C1" s="23" t="s">
        <v>208</v>
      </c>
      <c r="D1" s="23" t="s">
        <v>209</v>
      </c>
      <c r="E1" s="23" t="s">
        <v>210</v>
      </c>
      <c r="F1" s="32" t="s">
        <v>211</v>
      </c>
      <c r="G1" s="23" t="s">
        <v>212</v>
      </c>
      <c r="H1" s="23" t="s">
        <v>213</v>
      </c>
      <c r="I1" s="23" t="s">
        <v>214</v>
      </c>
      <c r="J1" s="23" t="s">
        <v>215</v>
      </c>
      <c r="K1" s="23" t="s">
        <v>216</v>
      </c>
    </row>
    <row r="2" spans="1:11" ht="28.8" x14ac:dyDescent="0.3">
      <c r="A2" s="26" t="s">
        <v>311</v>
      </c>
      <c r="B2" s="26" t="s">
        <v>22</v>
      </c>
      <c r="C2" s="26" t="s">
        <v>22</v>
      </c>
      <c r="D2" s="26" t="s">
        <v>285</v>
      </c>
      <c r="E2" s="27" t="s">
        <v>327</v>
      </c>
      <c r="F2" s="20" t="s">
        <v>394</v>
      </c>
      <c r="G2" s="26" t="s">
        <v>311</v>
      </c>
      <c r="H2" s="22" t="s">
        <v>354</v>
      </c>
      <c r="I2" s="26"/>
      <c r="J2" s="26" t="s">
        <v>311</v>
      </c>
      <c r="K2" s="26" t="s">
        <v>352</v>
      </c>
    </row>
    <row r="3" spans="1:11" ht="100.8" x14ac:dyDescent="0.3">
      <c r="A3" s="21" t="s">
        <v>311</v>
      </c>
      <c r="B3" s="26" t="s">
        <v>12</v>
      </c>
      <c r="C3" s="26" t="s">
        <v>230</v>
      </c>
      <c r="D3" s="26" t="s">
        <v>274</v>
      </c>
      <c r="E3" s="22" t="s">
        <v>320</v>
      </c>
      <c r="F3" s="20" t="s">
        <v>394</v>
      </c>
      <c r="G3" s="26" t="s">
        <v>311</v>
      </c>
      <c r="H3" s="22" t="s">
        <v>354</v>
      </c>
      <c r="I3" s="26" t="s">
        <v>342</v>
      </c>
      <c r="J3" s="26" t="s">
        <v>311</v>
      </c>
      <c r="K3" s="26" t="s">
        <v>352</v>
      </c>
    </row>
    <row r="4" spans="1:11" ht="100.8" x14ac:dyDescent="0.3">
      <c r="A4" s="26" t="s">
        <v>143</v>
      </c>
      <c r="B4" s="26" t="s">
        <v>31</v>
      </c>
      <c r="C4" s="26" t="s">
        <v>249</v>
      </c>
      <c r="D4" s="26" t="s">
        <v>296</v>
      </c>
      <c r="E4" s="26" t="s">
        <v>390</v>
      </c>
      <c r="F4" s="20">
        <v>2021</v>
      </c>
      <c r="G4" s="26" t="s">
        <v>311</v>
      </c>
      <c r="H4" s="22" t="s">
        <v>355</v>
      </c>
      <c r="I4" s="21" t="s">
        <v>337</v>
      </c>
      <c r="J4" s="26" t="s">
        <v>334</v>
      </c>
      <c r="K4" s="26" t="s">
        <v>352</v>
      </c>
    </row>
    <row r="5" spans="1:11" ht="100.8" x14ac:dyDescent="0.3">
      <c r="A5" s="26" t="s">
        <v>143</v>
      </c>
      <c r="B5" s="26" t="s">
        <v>219</v>
      </c>
      <c r="C5" s="26" t="s">
        <v>255</v>
      </c>
      <c r="D5" s="26" t="s">
        <v>391</v>
      </c>
      <c r="E5" s="26" t="s">
        <v>390</v>
      </c>
      <c r="F5" s="20">
        <v>2021</v>
      </c>
      <c r="G5" s="26" t="s">
        <v>311</v>
      </c>
      <c r="H5" s="22" t="s">
        <v>355</v>
      </c>
      <c r="I5" s="26" t="s">
        <v>337</v>
      </c>
      <c r="J5" s="26" t="s">
        <v>334</v>
      </c>
      <c r="K5" s="26" t="s">
        <v>352</v>
      </c>
    </row>
    <row r="6" spans="1:11" ht="100.8" x14ac:dyDescent="0.3">
      <c r="A6" s="26" t="s">
        <v>143</v>
      </c>
      <c r="B6" s="26" t="s">
        <v>218</v>
      </c>
      <c r="C6" s="26" t="s">
        <v>220</v>
      </c>
      <c r="D6" s="26" t="s">
        <v>265</v>
      </c>
      <c r="E6" s="26" t="s">
        <v>390</v>
      </c>
      <c r="F6" s="20">
        <v>2021</v>
      </c>
      <c r="G6" s="26" t="s">
        <v>311</v>
      </c>
      <c r="H6" s="22" t="s">
        <v>355</v>
      </c>
      <c r="I6" s="21" t="s">
        <v>337</v>
      </c>
      <c r="J6" s="26" t="s">
        <v>334</v>
      </c>
      <c r="K6" s="26" t="s">
        <v>352</v>
      </c>
    </row>
    <row r="7" spans="1:11" ht="100.8" x14ac:dyDescent="0.3">
      <c r="A7" s="26" t="s">
        <v>143</v>
      </c>
      <c r="B7" s="26" t="s">
        <v>9</v>
      </c>
      <c r="C7" s="26" t="s">
        <v>227</v>
      </c>
      <c r="D7" s="21" t="s">
        <v>271</v>
      </c>
      <c r="E7" s="24" t="s">
        <v>310</v>
      </c>
      <c r="F7" s="20" t="s">
        <v>395</v>
      </c>
      <c r="G7" s="26" t="s">
        <v>311</v>
      </c>
      <c r="H7" s="22" t="s">
        <v>355</v>
      </c>
      <c r="I7" s="26" t="s">
        <v>340</v>
      </c>
      <c r="J7" s="26" t="s">
        <v>334</v>
      </c>
      <c r="K7" s="26" t="s">
        <v>353</v>
      </c>
    </row>
    <row r="8" spans="1:11" ht="100.8" x14ac:dyDescent="0.3">
      <c r="A8" s="26" t="s">
        <v>143</v>
      </c>
      <c r="B8" s="26" t="s">
        <v>27</v>
      </c>
      <c r="C8" s="26" t="s">
        <v>370</v>
      </c>
      <c r="D8" s="21" t="s">
        <v>292</v>
      </c>
      <c r="E8" s="24" t="s">
        <v>310</v>
      </c>
      <c r="F8" s="20" t="s">
        <v>395</v>
      </c>
      <c r="G8" s="26" t="s">
        <v>311</v>
      </c>
      <c r="H8" s="22" t="s">
        <v>355</v>
      </c>
      <c r="I8" s="26" t="s">
        <v>345</v>
      </c>
      <c r="J8" s="26" t="s">
        <v>334</v>
      </c>
      <c r="K8" s="26" t="s">
        <v>353</v>
      </c>
    </row>
    <row r="9" spans="1:11" ht="72" x14ac:dyDescent="0.3">
      <c r="A9" s="26" t="s">
        <v>184</v>
      </c>
      <c r="B9" s="26" t="s">
        <v>14</v>
      </c>
      <c r="C9" s="26" t="s">
        <v>231</v>
      </c>
      <c r="D9" s="26" t="s">
        <v>482</v>
      </c>
      <c r="E9" s="26" t="s">
        <v>321</v>
      </c>
      <c r="F9" s="20" t="s">
        <v>399</v>
      </c>
      <c r="G9" s="26" t="s">
        <v>311</v>
      </c>
      <c r="H9" s="22" t="s">
        <v>357</v>
      </c>
      <c r="I9" s="26" t="s">
        <v>435</v>
      </c>
      <c r="J9" s="26" t="s">
        <v>334</v>
      </c>
      <c r="K9" s="26" t="s">
        <v>352</v>
      </c>
    </row>
    <row r="10" spans="1:11" ht="72" x14ac:dyDescent="0.3">
      <c r="A10" s="26" t="s">
        <v>184</v>
      </c>
      <c r="B10" s="26" t="s">
        <v>201</v>
      </c>
      <c r="C10" s="26" t="s">
        <v>238</v>
      </c>
      <c r="D10" s="26" t="s">
        <v>429</v>
      </c>
      <c r="E10" s="26" t="s">
        <v>324</v>
      </c>
      <c r="F10" s="20" t="s">
        <v>426</v>
      </c>
      <c r="G10" s="26" t="s">
        <v>311</v>
      </c>
      <c r="H10" s="22" t="s">
        <v>357</v>
      </c>
      <c r="I10" s="26" t="s">
        <v>343</v>
      </c>
      <c r="J10" s="26" t="s">
        <v>334</v>
      </c>
      <c r="K10" s="26" t="s">
        <v>352</v>
      </c>
    </row>
    <row r="11" spans="1:11" ht="100.8" x14ac:dyDescent="0.3">
      <c r="A11" s="26" t="s">
        <v>184</v>
      </c>
      <c r="B11" s="26" t="s">
        <v>217</v>
      </c>
      <c r="C11" s="26" t="s">
        <v>371</v>
      </c>
      <c r="D11" s="21" t="s">
        <v>264</v>
      </c>
      <c r="E11" s="24" t="s">
        <v>310</v>
      </c>
      <c r="F11" s="20" t="s">
        <v>395</v>
      </c>
      <c r="G11" s="26" t="s">
        <v>311</v>
      </c>
      <c r="H11" s="22" t="s">
        <v>355</v>
      </c>
      <c r="I11" s="26" t="s">
        <v>336</v>
      </c>
      <c r="J11" s="26" t="s">
        <v>334</v>
      </c>
      <c r="K11" s="26" t="s">
        <v>353</v>
      </c>
    </row>
    <row r="12" spans="1:11" ht="100.8" x14ac:dyDescent="0.3">
      <c r="A12" s="26" t="s">
        <v>184</v>
      </c>
      <c r="B12" s="26" t="s">
        <v>33</v>
      </c>
      <c r="C12" s="26" t="s">
        <v>33</v>
      </c>
      <c r="D12" s="21" t="s">
        <v>372</v>
      </c>
      <c r="E12" s="24" t="s">
        <v>332</v>
      </c>
      <c r="F12" s="20" t="s">
        <v>436</v>
      </c>
      <c r="G12" s="21" t="s">
        <v>311</v>
      </c>
      <c r="H12" s="26" t="s">
        <v>358</v>
      </c>
      <c r="I12" s="30" t="s">
        <v>437</v>
      </c>
      <c r="J12" s="26" t="s">
        <v>334</v>
      </c>
      <c r="K12" s="26" t="s">
        <v>353</v>
      </c>
    </row>
    <row r="13" spans="1:11" ht="144" x14ac:dyDescent="0.3">
      <c r="A13" s="26" t="s">
        <v>184</v>
      </c>
      <c r="B13" s="26" t="s">
        <v>43</v>
      </c>
      <c r="C13" s="26" t="s">
        <v>43</v>
      </c>
      <c r="D13" s="21" t="s">
        <v>308</v>
      </c>
      <c r="E13" s="24" t="s">
        <v>310</v>
      </c>
      <c r="F13" s="20" t="s">
        <v>395</v>
      </c>
      <c r="G13" s="26" t="s">
        <v>311</v>
      </c>
      <c r="H13" s="22" t="s">
        <v>355</v>
      </c>
      <c r="I13" s="26" t="s">
        <v>348</v>
      </c>
      <c r="J13" s="26" t="s">
        <v>334</v>
      </c>
      <c r="K13" s="26" t="s">
        <v>353</v>
      </c>
    </row>
    <row r="14" spans="1:11" ht="100.8" x14ac:dyDescent="0.3">
      <c r="A14" s="26" t="s">
        <v>184</v>
      </c>
      <c r="B14" s="26" t="s">
        <v>37</v>
      </c>
      <c r="C14" s="26" t="s">
        <v>257</v>
      </c>
      <c r="D14" s="21" t="s">
        <v>301</v>
      </c>
      <c r="E14" s="24" t="s">
        <v>310</v>
      </c>
      <c r="F14" s="20" t="s">
        <v>395</v>
      </c>
      <c r="G14" s="26" t="s">
        <v>311</v>
      </c>
      <c r="H14" s="22" t="s">
        <v>355</v>
      </c>
      <c r="I14" s="26" t="s">
        <v>346</v>
      </c>
      <c r="J14" s="26" t="s">
        <v>334</v>
      </c>
      <c r="K14" s="26" t="s">
        <v>353</v>
      </c>
    </row>
    <row r="15" spans="1:11" ht="129.6" x14ac:dyDescent="0.3">
      <c r="A15" s="26" t="s">
        <v>184</v>
      </c>
      <c r="B15" s="26" t="s">
        <v>121</v>
      </c>
      <c r="C15" s="26" t="s">
        <v>222</v>
      </c>
      <c r="D15" s="26" t="s">
        <v>373</v>
      </c>
      <c r="E15" s="26" t="s">
        <v>316</v>
      </c>
      <c r="F15" s="20" t="s">
        <v>395</v>
      </c>
      <c r="G15" s="26" t="s">
        <v>439</v>
      </c>
      <c r="H15" s="22" t="s">
        <v>328</v>
      </c>
      <c r="I15" s="22" t="s">
        <v>438</v>
      </c>
      <c r="J15" s="26" t="s">
        <v>334</v>
      </c>
      <c r="K15" s="26" t="s">
        <v>352</v>
      </c>
    </row>
    <row r="16" spans="1:11" ht="72" x14ac:dyDescent="0.3">
      <c r="A16" s="26" t="s">
        <v>184</v>
      </c>
      <c r="B16" s="26" t="s">
        <v>189</v>
      </c>
      <c r="C16" s="26" t="s">
        <v>189</v>
      </c>
      <c r="D16" s="21" t="s">
        <v>369</v>
      </c>
      <c r="E16" s="24" t="s">
        <v>322</v>
      </c>
      <c r="F16" s="20" t="s">
        <v>323</v>
      </c>
      <c r="G16" s="26" t="s">
        <v>311</v>
      </c>
      <c r="H16" s="26" t="s">
        <v>359</v>
      </c>
      <c r="I16" s="30"/>
      <c r="J16" s="21" t="s">
        <v>311</v>
      </c>
      <c r="K16" s="26" t="s">
        <v>352</v>
      </c>
    </row>
    <row r="17" spans="1:11" ht="72" x14ac:dyDescent="0.3">
      <c r="A17" s="26" t="s">
        <v>184</v>
      </c>
      <c r="B17" s="26" t="s">
        <v>29</v>
      </c>
      <c r="C17" s="26" t="s">
        <v>221</v>
      </c>
      <c r="D17" s="26" t="s">
        <v>267</v>
      </c>
      <c r="E17" s="21" t="s">
        <v>314</v>
      </c>
      <c r="F17" s="20" t="s">
        <v>430</v>
      </c>
      <c r="G17" s="21" t="s">
        <v>315</v>
      </c>
      <c r="H17" s="22" t="s">
        <v>360</v>
      </c>
      <c r="I17" s="26" t="s">
        <v>442</v>
      </c>
      <c r="J17" s="21" t="s">
        <v>335</v>
      </c>
      <c r="K17" s="26" t="s">
        <v>352</v>
      </c>
    </row>
    <row r="18" spans="1:11" ht="244.8" x14ac:dyDescent="0.3">
      <c r="A18" s="26" t="s">
        <v>184</v>
      </c>
      <c r="B18" s="26" t="s">
        <v>24</v>
      </c>
      <c r="C18" s="26" t="s">
        <v>243</v>
      </c>
      <c r="D18" s="21" t="s">
        <v>287</v>
      </c>
      <c r="E18" s="21" t="s">
        <v>329</v>
      </c>
      <c r="F18" s="20" t="s">
        <v>397</v>
      </c>
      <c r="G18" s="26" t="s">
        <v>390</v>
      </c>
      <c r="H18" s="22" t="s">
        <v>355</v>
      </c>
      <c r="I18" s="21" t="s">
        <v>440</v>
      </c>
      <c r="J18" s="26" t="s">
        <v>334</v>
      </c>
      <c r="K18" s="26" t="s">
        <v>352</v>
      </c>
    </row>
    <row r="19" spans="1:11" ht="100.8" x14ac:dyDescent="0.3">
      <c r="A19" s="26" t="s">
        <v>184</v>
      </c>
      <c r="B19" s="26" t="s">
        <v>120</v>
      </c>
      <c r="C19" s="26" t="s">
        <v>237</v>
      </c>
      <c r="D19" s="21" t="s">
        <v>280</v>
      </c>
      <c r="E19" s="26" t="s">
        <v>318</v>
      </c>
      <c r="F19" s="20" t="s">
        <v>398</v>
      </c>
      <c r="G19" s="26" t="s">
        <v>311</v>
      </c>
      <c r="H19" s="22" t="s">
        <v>355</v>
      </c>
      <c r="I19" s="21" t="s">
        <v>441</v>
      </c>
      <c r="J19" s="21" t="s">
        <v>335</v>
      </c>
      <c r="K19" s="26" t="s">
        <v>353</v>
      </c>
    </row>
    <row r="20" spans="1:11" ht="72" x14ac:dyDescent="0.3">
      <c r="A20" s="26" t="s">
        <v>185</v>
      </c>
      <c r="B20" s="26" t="s">
        <v>19</v>
      </c>
      <c r="C20" s="26" t="s">
        <v>239</v>
      </c>
      <c r="D20" s="21" t="s">
        <v>281</v>
      </c>
      <c r="E20" s="24" t="s">
        <v>325</v>
      </c>
      <c r="F20" s="20">
        <v>2017</v>
      </c>
      <c r="G20" s="26" t="s">
        <v>311</v>
      </c>
      <c r="H20" s="22" t="s">
        <v>361</v>
      </c>
      <c r="I20" s="26"/>
      <c r="J20" s="26" t="s">
        <v>311</v>
      </c>
      <c r="K20" s="134" t="s">
        <v>364</v>
      </c>
    </row>
    <row r="21" spans="1:11" ht="43.2" x14ac:dyDescent="0.3">
      <c r="A21" s="26" t="s">
        <v>185</v>
      </c>
      <c r="B21" s="26" t="s">
        <v>4</v>
      </c>
      <c r="C21" s="26" t="s">
        <v>377</v>
      </c>
      <c r="D21" s="26" t="s">
        <v>266</v>
      </c>
      <c r="E21" s="24" t="s">
        <v>313</v>
      </c>
      <c r="F21" s="20">
        <v>2020</v>
      </c>
      <c r="G21" s="26" t="s">
        <v>311</v>
      </c>
      <c r="H21" s="22" t="s">
        <v>356</v>
      </c>
      <c r="I21" s="26" t="s">
        <v>338</v>
      </c>
      <c r="J21" s="26" t="s">
        <v>311</v>
      </c>
      <c r="K21" s="26" t="s">
        <v>352</v>
      </c>
    </row>
    <row r="22" spans="1:11" ht="72" x14ac:dyDescent="0.3">
      <c r="A22" s="26" t="s">
        <v>185</v>
      </c>
      <c r="B22" s="26" t="s">
        <v>38</v>
      </c>
      <c r="C22" s="26" t="s">
        <v>486</v>
      </c>
      <c r="D22" s="21" t="s">
        <v>487</v>
      </c>
      <c r="E22" s="24" t="s">
        <v>325</v>
      </c>
      <c r="F22" s="20">
        <v>2017</v>
      </c>
      <c r="G22" s="26" t="s">
        <v>311</v>
      </c>
      <c r="H22" s="22" t="s">
        <v>361</v>
      </c>
      <c r="I22" s="26" t="s">
        <v>488</v>
      </c>
      <c r="J22" s="26" t="s">
        <v>311</v>
      </c>
      <c r="K22" s="26" t="s">
        <v>364</v>
      </c>
    </row>
    <row r="23" spans="1:11" ht="72" x14ac:dyDescent="0.3">
      <c r="A23" s="26" t="s">
        <v>185</v>
      </c>
      <c r="B23" s="26" t="s">
        <v>20</v>
      </c>
      <c r="C23" s="26" t="s">
        <v>240</v>
      </c>
      <c r="D23" s="21" t="s">
        <v>282</v>
      </c>
      <c r="E23" s="24" t="s">
        <v>325</v>
      </c>
      <c r="F23" s="20">
        <v>2017</v>
      </c>
      <c r="G23" s="26" t="s">
        <v>311</v>
      </c>
      <c r="H23" s="22" t="s">
        <v>361</v>
      </c>
      <c r="I23" s="26"/>
      <c r="J23" s="26" t="s">
        <v>311</v>
      </c>
      <c r="K23" s="26" t="s">
        <v>364</v>
      </c>
    </row>
    <row r="24" spans="1:11" ht="57.6" x14ac:dyDescent="0.3">
      <c r="A24" s="26" t="s">
        <v>185</v>
      </c>
      <c r="B24" s="26" t="s">
        <v>7</v>
      </c>
      <c r="C24" s="26" t="s">
        <v>225</v>
      </c>
      <c r="D24" s="26" t="s">
        <v>389</v>
      </c>
      <c r="E24" s="24" t="s">
        <v>317</v>
      </c>
      <c r="F24" s="20">
        <v>2021</v>
      </c>
      <c r="G24" s="26" t="s">
        <v>311</v>
      </c>
      <c r="H24" s="26" t="s">
        <v>362</v>
      </c>
      <c r="I24" s="26" t="s">
        <v>374</v>
      </c>
      <c r="J24" s="26" t="s">
        <v>311</v>
      </c>
      <c r="K24" s="26" t="s">
        <v>352</v>
      </c>
    </row>
    <row r="25" spans="1:11" ht="72" x14ac:dyDescent="0.3">
      <c r="A25" s="26" t="s">
        <v>185</v>
      </c>
      <c r="B25" s="26" t="s">
        <v>32</v>
      </c>
      <c r="C25" s="26" t="s">
        <v>250</v>
      </c>
      <c r="D25" s="26" t="s">
        <v>297</v>
      </c>
      <c r="E25" s="21" t="s">
        <v>314</v>
      </c>
      <c r="F25" s="20" t="s">
        <v>430</v>
      </c>
      <c r="G25" s="21" t="s">
        <v>315</v>
      </c>
      <c r="H25" s="22" t="s">
        <v>360</v>
      </c>
      <c r="I25" s="21" t="s">
        <v>443</v>
      </c>
      <c r="J25" s="21" t="s">
        <v>335</v>
      </c>
      <c r="K25" s="26" t="s">
        <v>352</v>
      </c>
    </row>
    <row r="26" spans="1:11" ht="57.6" x14ac:dyDescent="0.3">
      <c r="A26" s="26" t="s">
        <v>185</v>
      </c>
      <c r="B26" s="26" t="s">
        <v>36</v>
      </c>
      <c r="C26" s="26" t="s">
        <v>256</v>
      </c>
      <c r="D26" s="26" t="s">
        <v>376</v>
      </c>
      <c r="E26" s="21" t="s">
        <v>333</v>
      </c>
      <c r="F26" s="133">
        <v>2020</v>
      </c>
      <c r="G26" s="26" t="s">
        <v>311</v>
      </c>
      <c r="H26" s="22" t="s">
        <v>450</v>
      </c>
      <c r="I26" s="26" t="s">
        <v>375</v>
      </c>
      <c r="J26" s="26" t="s">
        <v>311</v>
      </c>
      <c r="K26" s="26" t="s">
        <v>352</v>
      </c>
    </row>
    <row r="27" spans="1:11" ht="43.2" x14ac:dyDescent="0.3">
      <c r="A27" s="26" t="s">
        <v>185</v>
      </c>
      <c r="B27" s="26" t="s">
        <v>16</v>
      </c>
      <c r="C27" s="26" t="s">
        <v>233</v>
      </c>
      <c r="D27" s="26" t="s">
        <v>378</v>
      </c>
      <c r="E27" s="21" t="s">
        <v>451</v>
      </c>
      <c r="F27" s="20">
        <v>2021</v>
      </c>
      <c r="G27" s="26" t="s">
        <v>311</v>
      </c>
      <c r="H27" s="22" t="s">
        <v>451</v>
      </c>
      <c r="I27" s="26"/>
      <c r="J27" s="26" t="s">
        <v>311</v>
      </c>
      <c r="K27" s="26" t="s">
        <v>352</v>
      </c>
    </row>
    <row r="28" spans="1:11" ht="28.8" x14ac:dyDescent="0.3">
      <c r="A28" s="26" t="s">
        <v>350</v>
      </c>
      <c r="B28" s="26" t="s">
        <v>25</v>
      </c>
      <c r="C28" s="26" t="s">
        <v>244</v>
      </c>
      <c r="D28" s="26" t="s">
        <v>288</v>
      </c>
      <c r="E28" s="27" t="s">
        <v>328</v>
      </c>
      <c r="F28" s="20">
        <v>2019</v>
      </c>
      <c r="G28" s="21"/>
      <c r="H28" s="22" t="s">
        <v>328</v>
      </c>
      <c r="I28" s="26"/>
      <c r="J28" s="26" t="s">
        <v>334</v>
      </c>
      <c r="K28" s="26" t="s">
        <v>352</v>
      </c>
    </row>
    <row r="29" spans="1:11" ht="28.8" x14ac:dyDescent="0.3">
      <c r="A29" s="26" t="s">
        <v>350</v>
      </c>
      <c r="B29" s="26" t="s">
        <v>34</v>
      </c>
      <c r="C29" s="26" t="s">
        <v>253</v>
      </c>
      <c r="D29" s="26" t="s">
        <v>299</v>
      </c>
      <c r="E29" s="27" t="s">
        <v>328</v>
      </c>
      <c r="F29" s="20">
        <v>2019</v>
      </c>
      <c r="G29" s="26"/>
      <c r="H29" s="22" t="s">
        <v>328</v>
      </c>
      <c r="I29" s="26"/>
      <c r="J29" s="26" t="s">
        <v>334</v>
      </c>
      <c r="K29" s="26" t="s">
        <v>352</v>
      </c>
    </row>
    <row r="30" spans="1:11" ht="57.6" x14ac:dyDescent="0.3">
      <c r="A30" s="26" t="s">
        <v>350</v>
      </c>
      <c r="B30" s="26" t="s">
        <v>42</v>
      </c>
      <c r="C30" s="26" t="s">
        <v>261</v>
      </c>
      <c r="D30" s="26" t="s">
        <v>305</v>
      </c>
      <c r="E30" s="26" t="s">
        <v>328</v>
      </c>
      <c r="F30" s="20" t="s">
        <v>396</v>
      </c>
      <c r="G30" s="26" t="s">
        <v>444</v>
      </c>
      <c r="H30" s="22" t="s">
        <v>328</v>
      </c>
      <c r="I30" s="26"/>
      <c r="J30" s="26" t="s">
        <v>311</v>
      </c>
      <c r="K30" s="26" t="s">
        <v>352</v>
      </c>
    </row>
    <row r="31" spans="1:11" ht="72" x14ac:dyDescent="0.3">
      <c r="A31" s="26" t="s">
        <v>350</v>
      </c>
      <c r="B31" s="26" t="s">
        <v>10</v>
      </c>
      <c r="C31" s="26" t="s">
        <v>228</v>
      </c>
      <c r="D31" s="26" t="s">
        <v>272</v>
      </c>
      <c r="E31" s="26" t="s">
        <v>319</v>
      </c>
      <c r="F31" s="20" t="s">
        <v>399</v>
      </c>
      <c r="G31" s="26" t="s">
        <v>311</v>
      </c>
      <c r="H31" s="22" t="s">
        <v>357</v>
      </c>
      <c r="I31" s="26" t="s">
        <v>341</v>
      </c>
      <c r="J31" s="26" t="s">
        <v>334</v>
      </c>
      <c r="K31" s="26" t="s">
        <v>352</v>
      </c>
    </row>
    <row r="32" spans="1:11" ht="129.6" x14ac:dyDescent="0.3">
      <c r="A32" s="26" t="s">
        <v>350</v>
      </c>
      <c r="B32" s="26" t="s">
        <v>6</v>
      </c>
      <c r="C32" s="26" t="s">
        <v>224</v>
      </c>
      <c r="D32" s="28" t="s">
        <v>269</v>
      </c>
      <c r="E32" s="21" t="s">
        <v>314</v>
      </c>
      <c r="F32" s="20" t="s">
        <v>431</v>
      </c>
      <c r="G32" s="26" t="s">
        <v>312</v>
      </c>
      <c r="H32" s="22" t="s">
        <v>363</v>
      </c>
      <c r="I32" s="28" t="s">
        <v>339</v>
      </c>
      <c r="J32" s="21" t="s">
        <v>311</v>
      </c>
      <c r="K32" s="26" t="s">
        <v>352</v>
      </c>
    </row>
    <row r="33" spans="1:11" ht="57.6" x14ac:dyDescent="0.3">
      <c r="A33" s="26" t="s">
        <v>350</v>
      </c>
      <c r="B33" s="26" t="s">
        <v>11</v>
      </c>
      <c r="C33" s="26" t="s">
        <v>229</v>
      </c>
      <c r="D33" s="26" t="s">
        <v>273</v>
      </c>
      <c r="E33" s="21" t="s">
        <v>314</v>
      </c>
      <c r="F33" s="20">
        <v>2018</v>
      </c>
      <c r="G33" s="26" t="s">
        <v>449</v>
      </c>
      <c r="H33" s="22" t="s">
        <v>357</v>
      </c>
      <c r="I33" s="26" t="s">
        <v>457</v>
      </c>
      <c r="J33" s="26" t="s">
        <v>334</v>
      </c>
      <c r="K33" s="26" t="s">
        <v>352</v>
      </c>
    </row>
    <row r="34" spans="1:11" ht="86.4" x14ac:dyDescent="0.3">
      <c r="A34" s="26" t="s">
        <v>146</v>
      </c>
      <c r="B34" s="26" t="s">
        <v>39</v>
      </c>
      <c r="C34" s="26" t="s">
        <v>258</v>
      </c>
      <c r="D34" s="21" t="s">
        <v>302</v>
      </c>
      <c r="E34" s="26" t="s">
        <v>318</v>
      </c>
      <c r="F34" s="20" t="s">
        <v>397</v>
      </c>
      <c r="G34" s="26" t="s">
        <v>311</v>
      </c>
      <c r="H34" s="22" t="s">
        <v>355</v>
      </c>
      <c r="I34" s="21" t="s">
        <v>459</v>
      </c>
      <c r="J34" s="21" t="s">
        <v>335</v>
      </c>
      <c r="K34" s="26" t="s">
        <v>353</v>
      </c>
    </row>
    <row r="35" spans="1:11" ht="115.2" x14ac:dyDescent="0.3">
      <c r="A35" s="26" t="s">
        <v>146</v>
      </c>
      <c r="B35" s="26" t="s">
        <v>142</v>
      </c>
      <c r="C35" s="26" t="s">
        <v>251</v>
      </c>
      <c r="D35" s="21" t="s">
        <v>298</v>
      </c>
      <c r="E35" s="26" t="s">
        <v>318</v>
      </c>
      <c r="F35" s="20" t="s">
        <v>397</v>
      </c>
      <c r="G35" s="26" t="s">
        <v>311</v>
      </c>
      <c r="H35" s="22" t="s">
        <v>355</v>
      </c>
      <c r="I35" s="21" t="s">
        <v>460</v>
      </c>
      <c r="J35" s="21" t="s">
        <v>335</v>
      </c>
      <c r="K35" s="26" t="s">
        <v>353</v>
      </c>
    </row>
    <row r="36" spans="1:11" ht="115.2" x14ac:dyDescent="0.3">
      <c r="A36" s="26" t="s">
        <v>146</v>
      </c>
      <c r="B36" s="26" t="s">
        <v>18</v>
      </c>
      <c r="C36" s="26" t="s">
        <v>235</v>
      </c>
      <c r="D36" s="21" t="s">
        <v>278</v>
      </c>
      <c r="E36" s="26" t="s">
        <v>318</v>
      </c>
      <c r="F36" s="20" t="s">
        <v>397</v>
      </c>
      <c r="G36" s="26" t="s">
        <v>311</v>
      </c>
      <c r="H36" s="22" t="s">
        <v>355</v>
      </c>
      <c r="I36" s="21" t="s">
        <v>458</v>
      </c>
      <c r="J36" s="21" t="s">
        <v>335</v>
      </c>
      <c r="K36" s="26" t="s">
        <v>353</v>
      </c>
    </row>
    <row r="37" spans="1:11" ht="86.4" x14ac:dyDescent="0.3">
      <c r="A37" s="26" t="s">
        <v>146</v>
      </c>
      <c r="B37" s="26" t="s">
        <v>41</v>
      </c>
      <c r="C37" s="26" t="s">
        <v>260</v>
      </c>
      <c r="D37" s="21" t="s">
        <v>304</v>
      </c>
      <c r="E37" s="26" t="s">
        <v>318</v>
      </c>
      <c r="F37" s="20" t="s">
        <v>397</v>
      </c>
      <c r="G37" s="26" t="s">
        <v>311</v>
      </c>
      <c r="H37" s="22" t="s">
        <v>355</v>
      </c>
      <c r="I37" s="21" t="s">
        <v>459</v>
      </c>
      <c r="J37" s="21" t="s">
        <v>335</v>
      </c>
      <c r="K37" s="26" t="s">
        <v>353</v>
      </c>
    </row>
    <row r="38" spans="1:11" ht="129.6" x14ac:dyDescent="0.3">
      <c r="A38" s="26" t="s">
        <v>146</v>
      </c>
      <c r="B38" s="26" t="s">
        <v>40</v>
      </c>
      <c r="C38" s="26" t="s">
        <v>259</v>
      </c>
      <c r="D38" s="21" t="s">
        <v>303</v>
      </c>
      <c r="E38" s="26" t="s">
        <v>318</v>
      </c>
      <c r="F38" s="20" t="s">
        <v>397</v>
      </c>
      <c r="G38" s="26" t="s">
        <v>311</v>
      </c>
      <c r="H38" s="22" t="s">
        <v>355</v>
      </c>
      <c r="I38" s="21" t="s">
        <v>461</v>
      </c>
      <c r="J38" s="21" t="s">
        <v>335</v>
      </c>
      <c r="K38" s="26" t="s">
        <v>353</v>
      </c>
    </row>
    <row r="39" spans="1:11" ht="86.4" x14ac:dyDescent="0.3">
      <c r="A39" s="26" t="s">
        <v>144</v>
      </c>
      <c r="B39" s="26" t="s">
        <v>51</v>
      </c>
      <c r="C39" s="26" t="s">
        <v>236</v>
      </c>
      <c r="D39" s="21" t="s">
        <v>279</v>
      </c>
      <c r="E39" s="26" t="s">
        <v>318</v>
      </c>
      <c r="F39" s="20" t="s">
        <v>397</v>
      </c>
      <c r="G39" s="26" t="s">
        <v>311</v>
      </c>
      <c r="H39" s="22" t="s">
        <v>355</v>
      </c>
      <c r="I39" s="21" t="s">
        <v>459</v>
      </c>
      <c r="J39" s="21" t="s">
        <v>335</v>
      </c>
      <c r="K39" s="26" t="s">
        <v>353</v>
      </c>
    </row>
    <row r="40" spans="1:11" ht="115.2" x14ac:dyDescent="0.3">
      <c r="A40" s="26" t="s">
        <v>144</v>
      </c>
      <c r="B40" s="26" t="s">
        <v>44</v>
      </c>
      <c r="C40" s="26" t="s">
        <v>263</v>
      </c>
      <c r="D40" s="21" t="s">
        <v>309</v>
      </c>
      <c r="E40" s="26" t="s">
        <v>318</v>
      </c>
      <c r="F40" s="20" t="s">
        <v>397</v>
      </c>
      <c r="G40" s="26" t="s">
        <v>311</v>
      </c>
      <c r="H40" s="22" t="s">
        <v>355</v>
      </c>
      <c r="I40" s="21" t="s">
        <v>462</v>
      </c>
      <c r="J40" s="21" t="s">
        <v>335</v>
      </c>
      <c r="K40" s="26" t="s">
        <v>353</v>
      </c>
    </row>
    <row r="41" spans="1:11" ht="72" x14ac:dyDescent="0.3">
      <c r="A41" s="26" t="s">
        <v>144</v>
      </c>
      <c r="B41" s="26" t="s">
        <v>5</v>
      </c>
      <c r="C41" s="26" t="s">
        <v>223</v>
      </c>
      <c r="D41" s="28" t="s">
        <v>268</v>
      </c>
      <c r="E41" s="21" t="s">
        <v>314</v>
      </c>
      <c r="F41" s="20">
        <v>2019</v>
      </c>
      <c r="G41" s="26" t="s">
        <v>445</v>
      </c>
      <c r="H41" s="22" t="s">
        <v>452</v>
      </c>
      <c r="I41" s="26" t="s">
        <v>463</v>
      </c>
      <c r="J41" s="21" t="s">
        <v>335</v>
      </c>
      <c r="K41" s="26" t="s">
        <v>352</v>
      </c>
    </row>
    <row r="42" spans="1:11" ht="72" x14ac:dyDescent="0.3">
      <c r="A42" s="26" t="s">
        <v>144</v>
      </c>
      <c r="B42" s="26" t="s">
        <v>15</v>
      </c>
      <c r="C42" s="26" t="s">
        <v>232</v>
      </c>
      <c r="D42" s="21" t="s">
        <v>276</v>
      </c>
      <c r="E42" s="21" t="s">
        <v>314</v>
      </c>
      <c r="F42" s="20" t="s">
        <v>430</v>
      </c>
      <c r="G42" s="26" t="s">
        <v>312</v>
      </c>
      <c r="H42" s="22" t="s">
        <v>360</v>
      </c>
      <c r="I42" s="21" t="s">
        <v>464</v>
      </c>
      <c r="J42" s="21" t="s">
        <v>334</v>
      </c>
      <c r="K42" s="26" t="s">
        <v>352</v>
      </c>
    </row>
    <row r="43" spans="1:11" ht="158.4" x14ac:dyDescent="0.3">
      <c r="A43" s="26" t="s">
        <v>144</v>
      </c>
      <c r="B43" s="26" t="s">
        <v>188</v>
      </c>
      <c r="C43" s="26" t="s">
        <v>241</v>
      </c>
      <c r="D43" s="21" t="s">
        <v>283</v>
      </c>
      <c r="E43" s="21" t="s">
        <v>326</v>
      </c>
      <c r="F43" s="20" t="s">
        <v>427</v>
      </c>
      <c r="G43" s="26" t="s">
        <v>432</v>
      </c>
      <c r="H43" s="26" t="s">
        <v>380</v>
      </c>
      <c r="I43" s="26" t="s">
        <v>465</v>
      </c>
      <c r="J43" s="26" t="s">
        <v>334</v>
      </c>
      <c r="K43" s="26" t="s">
        <v>352</v>
      </c>
    </row>
    <row r="44" spans="1:11" ht="86.4" x14ac:dyDescent="0.3">
      <c r="A44" s="26" t="s">
        <v>144</v>
      </c>
      <c r="B44" s="26" t="s">
        <v>17</v>
      </c>
      <c r="C44" s="26" t="s">
        <v>234</v>
      </c>
      <c r="D44" s="21" t="s">
        <v>277</v>
      </c>
      <c r="E44" s="26" t="s">
        <v>318</v>
      </c>
      <c r="F44" s="20" t="s">
        <v>397</v>
      </c>
      <c r="G44" s="26" t="s">
        <v>311</v>
      </c>
      <c r="H44" s="22" t="s">
        <v>355</v>
      </c>
      <c r="I44" s="21" t="s">
        <v>459</v>
      </c>
      <c r="J44" s="21" t="s">
        <v>335</v>
      </c>
      <c r="K44" s="26" t="s">
        <v>353</v>
      </c>
    </row>
    <row r="45" spans="1:11" ht="86.4" x14ac:dyDescent="0.3">
      <c r="A45" s="26" t="s">
        <v>145</v>
      </c>
      <c r="B45" s="26" t="s">
        <v>30</v>
      </c>
      <c r="C45" s="26" t="s">
        <v>30</v>
      </c>
      <c r="D45" s="21" t="s">
        <v>295</v>
      </c>
      <c r="E45" s="26" t="s">
        <v>318</v>
      </c>
      <c r="F45" s="20" t="s">
        <v>397</v>
      </c>
      <c r="G45" s="26" t="s">
        <v>311</v>
      </c>
      <c r="H45" s="22" t="s">
        <v>355</v>
      </c>
      <c r="I45" s="21" t="s">
        <v>459</v>
      </c>
      <c r="J45" s="21" t="s">
        <v>335</v>
      </c>
      <c r="K45" s="26" t="s">
        <v>353</v>
      </c>
    </row>
    <row r="46" spans="1:11" ht="86.4" x14ac:dyDescent="0.3">
      <c r="A46" s="26" t="s">
        <v>145</v>
      </c>
      <c r="B46" s="26" t="s">
        <v>13</v>
      </c>
      <c r="C46" s="26" t="s">
        <v>13</v>
      </c>
      <c r="D46" s="21" t="s">
        <v>275</v>
      </c>
      <c r="E46" s="26" t="s">
        <v>318</v>
      </c>
      <c r="F46" s="20" t="s">
        <v>397</v>
      </c>
      <c r="G46" s="26" t="s">
        <v>311</v>
      </c>
      <c r="H46" s="22" t="s">
        <v>355</v>
      </c>
      <c r="I46" s="21" t="s">
        <v>459</v>
      </c>
      <c r="J46" s="21" t="s">
        <v>335</v>
      </c>
      <c r="K46" s="26" t="s">
        <v>353</v>
      </c>
    </row>
    <row r="47" spans="1:11" ht="86.4" x14ac:dyDescent="0.3">
      <c r="A47" s="26" t="s">
        <v>145</v>
      </c>
      <c r="B47" s="26" t="s">
        <v>21</v>
      </c>
      <c r="C47" s="26" t="s">
        <v>21</v>
      </c>
      <c r="D47" s="21" t="s">
        <v>284</v>
      </c>
      <c r="E47" s="26" t="s">
        <v>318</v>
      </c>
      <c r="F47" s="20" t="s">
        <v>397</v>
      </c>
      <c r="G47" s="26" t="s">
        <v>311</v>
      </c>
      <c r="H47" s="22" t="s">
        <v>355</v>
      </c>
      <c r="I47" s="21" t="s">
        <v>459</v>
      </c>
      <c r="J47" s="21" t="s">
        <v>335</v>
      </c>
      <c r="K47" s="26" t="s">
        <v>353</v>
      </c>
    </row>
    <row r="48" spans="1:11" ht="57.6" x14ac:dyDescent="0.3">
      <c r="A48" s="26" t="s">
        <v>145</v>
      </c>
      <c r="B48" s="26" t="s">
        <v>205</v>
      </c>
      <c r="C48" s="26" t="s">
        <v>248</v>
      </c>
      <c r="D48" s="26" t="s">
        <v>294</v>
      </c>
      <c r="E48" s="26" t="s">
        <v>331</v>
      </c>
      <c r="F48" s="20" t="s">
        <v>447</v>
      </c>
      <c r="G48" s="26" t="s">
        <v>446</v>
      </c>
      <c r="H48" s="22" t="s">
        <v>453</v>
      </c>
      <c r="I48" s="26" t="s">
        <v>466</v>
      </c>
      <c r="J48" s="26" t="s">
        <v>334</v>
      </c>
      <c r="K48" s="26" t="s">
        <v>352</v>
      </c>
    </row>
    <row r="49" spans="1:11" ht="129.6" x14ac:dyDescent="0.3">
      <c r="A49" s="26" t="s">
        <v>145</v>
      </c>
      <c r="B49" s="26" t="s">
        <v>28</v>
      </c>
      <c r="C49" s="26" t="s">
        <v>247</v>
      </c>
      <c r="D49" s="21" t="s">
        <v>293</v>
      </c>
      <c r="E49" s="21" t="s">
        <v>330</v>
      </c>
      <c r="F49" s="20">
        <v>2020</v>
      </c>
      <c r="G49" s="21" t="s">
        <v>433</v>
      </c>
      <c r="H49" s="22" t="s">
        <v>453</v>
      </c>
      <c r="I49" s="26" t="s">
        <v>467</v>
      </c>
      <c r="J49" s="21" t="s">
        <v>334</v>
      </c>
      <c r="K49" s="26" t="s">
        <v>352</v>
      </c>
    </row>
    <row r="50" spans="1:11" ht="100.8" x14ac:dyDescent="0.3">
      <c r="A50" s="26" t="s">
        <v>145</v>
      </c>
      <c r="B50" s="26" t="s">
        <v>8</v>
      </c>
      <c r="C50" s="26" t="s">
        <v>226</v>
      </c>
      <c r="D50" s="21" t="s">
        <v>270</v>
      </c>
      <c r="E50" s="26" t="s">
        <v>318</v>
      </c>
      <c r="F50" s="20" t="s">
        <v>397</v>
      </c>
      <c r="G50" s="26" t="s">
        <v>311</v>
      </c>
      <c r="H50" s="22" t="s">
        <v>355</v>
      </c>
      <c r="I50" s="21" t="s">
        <v>456</v>
      </c>
      <c r="J50" s="21" t="s">
        <v>335</v>
      </c>
      <c r="K50" s="26" t="s">
        <v>353</v>
      </c>
    </row>
    <row r="51" spans="1:11" ht="144" x14ac:dyDescent="0.3">
      <c r="A51" s="26" t="s">
        <v>145</v>
      </c>
      <c r="B51" s="26" t="s">
        <v>35</v>
      </c>
      <c r="C51" s="26" t="s">
        <v>254</v>
      </c>
      <c r="D51" s="21" t="s">
        <v>300</v>
      </c>
      <c r="E51" s="26" t="s">
        <v>314</v>
      </c>
      <c r="F51" s="20">
        <v>2019</v>
      </c>
      <c r="G51" s="26" t="s">
        <v>434</v>
      </c>
      <c r="H51" s="26" t="s">
        <v>379</v>
      </c>
      <c r="I51" s="21" t="s">
        <v>481</v>
      </c>
      <c r="J51" s="21" t="s">
        <v>335</v>
      </c>
      <c r="K51" s="26" t="s">
        <v>352</v>
      </c>
    </row>
    <row r="52" spans="1:11" ht="28.8" x14ac:dyDescent="0.3">
      <c r="A52" s="26" t="s">
        <v>145</v>
      </c>
      <c r="B52" s="26" t="s">
        <v>23</v>
      </c>
      <c r="C52" s="26" t="s">
        <v>242</v>
      </c>
      <c r="D52" s="26" t="s">
        <v>286</v>
      </c>
      <c r="E52" s="27" t="s">
        <v>328</v>
      </c>
      <c r="F52" s="20" t="s">
        <v>396</v>
      </c>
      <c r="G52" s="21"/>
      <c r="H52" s="22" t="s">
        <v>328</v>
      </c>
      <c r="I52" s="26"/>
      <c r="J52" s="26" t="s">
        <v>311</v>
      </c>
      <c r="K52" s="26" t="s">
        <v>352</v>
      </c>
    </row>
    <row r="53" spans="1:11" ht="28.8" x14ac:dyDescent="0.3">
      <c r="A53" s="26" t="s">
        <v>145</v>
      </c>
      <c r="B53" s="26" t="s">
        <v>122</v>
      </c>
      <c r="C53" s="26" t="s">
        <v>252</v>
      </c>
      <c r="D53" s="26" t="s">
        <v>289</v>
      </c>
      <c r="E53" s="26" t="s">
        <v>328</v>
      </c>
      <c r="F53" s="20" t="s">
        <v>395</v>
      </c>
      <c r="G53" s="26"/>
      <c r="H53" s="22" t="s">
        <v>328</v>
      </c>
      <c r="I53" s="26" t="s">
        <v>381</v>
      </c>
      <c r="J53" s="26" t="s">
        <v>334</v>
      </c>
      <c r="K53" s="26" t="s">
        <v>352</v>
      </c>
    </row>
    <row r="54" spans="1:11" ht="57.6" x14ac:dyDescent="0.3">
      <c r="A54" s="26" t="s">
        <v>145</v>
      </c>
      <c r="B54" s="26" t="s">
        <v>123</v>
      </c>
      <c r="C54" s="26" t="s">
        <v>252</v>
      </c>
      <c r="D54" s="26" t="s">
        <v>290</v>
      </c>
      <c r="E54" s="26" t="s">
        <v>328</v>
      </c>
      <c r="F54" s="20" t="s">
        <v>395</v>
      </c>
      <c r="G54" s="26" t="s">
        <v>444</v>
      </c>
      <c r="H54" s="22" t="s">
        <v>328</v>
      </c>
      <c r="I54" s="26" t="s">
        <v>381</v>
      </c>
      <c r="J54" s="21" t="s">
        <v>335</v>
      </c>
      <c r="K54" s="26" t="s">
        <v>352</v>
      </c>
    </row>
    <row r="55" spans="1:11" ht="86.4" x14ac:dyDescent="0.3">
      <c r="A55" s="26" t="s">
        <v>145</v>
      </c>
      <c r="B55" s="26" t="s">
        <v>366</v>
      </c>
      <c r="C55" s="26" t="s">
        <v>245</v>
      </c>
      <c r="D55" s="26" t="s">
        <v>289</v>
      </c>
      <c r="E55" s="26" t="s">
        <v>328</v>
      </c>
      <c r="F55" s="20" t="s">
        <v>395</v>
      </c>
      <c r="G55" s="26"/>
      <c r="H55" s="22" t="s">
        <v>328</v>
      </c>
      <c r="I55" s="26" t="s">
        <v>455</v>
      </c>
      <c r="J55" s="26" t="s">
        <v>334</v>
      </c>
      <c r="K55" s="26" t="s">
        <v>352</v>
      </c>
    </row>
    <row r="56" spans="1:11" ht="86.4" x14ac:dyDescent="0.3">
      <c r="A56" s="26" t="s">
        <v>145</v>
      </c>
      <c r="B56" s="26" t="s">
        <v>365</v>
      </c>
      <c r="C56" s="26" t="s">
        <v>245</v>
      </c>
      <c r="D56" s="26" t="s">
        <v>290</v>
      </c>
      <c r="E56" s="26" t="s">
        <v>328</v>
      </c>
      <c r="F56" s="20" t="s">
        <v>395</v>
      </c>
      <c r="G56" s="26" t="s">
        <v>444</v>
      </c>
      <c r="H56" s="22" t="s">
        <v>328</v>
      </c>
      <c r="I56" s="26" t="s">
        <v>454</v>
      </c>
      <c r="J56" s="21" t="s">
        <v>335</v>
      </c>
      <c r="K56" s="26" t="s">
        <v>352</v>
      </c>
    </row>
    <row r="57" spans="1:11" ht="28.8" x14ac:dyDescent="0.3">
      <c r="A57" s="26" t="s">
        <v>145</v>
      </c>
      <c r="B57" s="26" t="s">
        <v>367</v>
      </c>
      <c r="C57" s="26" t="s">
        <v>262</v>
      </c>
      <c r="D57" s="26" t="s">
        <v>306</v>
      </c>
      <c r="E57" s="26" t="s">
        <v>328</v>
      </c>
      <c r="F57" s="20" t="s">
        <v>395</v>
      </c>
      <c r="G57" s="26"/>
      <c r="H57" s="22" t="s">
        <v>328</v>
      </c>
      <c r="I57" s="26" t="s">
        <v>347</v>
      </c>
      <c r="J57" s="26" t="s">
        <v>334</v>
      </c>
      <c r="K57" s="26" t="s">
        <v>352</v>
      </c>
    </row>
    <row r="58" spans="1:11" ht="57.6" x14ac:dyDescent="0.3">
      <c r="A58" s="26" t="s">
        <v>145</v>
      </c>
      <c r="B58" s="26" t="s">
        <v>368</v>
      </c>
      <c r="C58" s="26" t="s">
        <v>262</v>
      </c>
      <c r="D58" s="26" t="s">
        <v>307</v>
      </c>
      <c r="E58" s="26" t="s">
        <v>328</v>
      </c>
      <c r="F58" s="20" t="s">
        <v>395</v>
      </c>
      <c r="G58" s="26" t="s">
        <v>444</v>
      </c>
      <c r="H58" s="22" t="s">
        <v>328</v>
      </c>
      <c r="I58" s="26" t="s">
        <v>347</v>
      </c>
      <c r="J58" s="21" t="s">
        <v>335</v>
      </c>
      <c r="K58" s="26" t="s">
        <v>352</v>
      </c>
    </row>
    <row r="59" spans="1:11" ht="43.2" x14ac:dyDescent="0.3">
      <c r="A59" s="26" t="s">
        <v>351</v>
      </c>
      <c r="B59" s="26" t="s">
        <v>26</v>
      </c>
      <c r="C59" s="26" t="s">
        <v>246</v>
      </c>
      <c r="D59" s="26" t="s">
        <v>291</v>
      </c>
      <c r="E59" s="27" t="s">
        <v>328</v>
      </c>
      <c r="F59" s="20" t="s">
        <v>428</v>
      </c>
      <c r="G59" s="21" t="s">
        <v>448</v>
      </c>
      <c r="H59" s="22" t="s">
        <v>328</v>
      </c>
      <c r="I59" s="26" t="s">
        <v>344</v>
      </c>
      <c r="J59" s="26" t="s">
        <v>311</v>
      </c>
      <c r="K59" s="26" t="s">
        <v>352</v>
      </c>
    </row>
  </sheetData>
  <sheetProtection formatCells="0" formatColumns="0" formatRows="0" sort="0" autoFilter="0" pivotTables="0"/>
  <autoFilter ref="A1:K59" xr:uid="{00000000-0001-0000-0200-000000000000}"/>
  <hyperlinks>
    <hyperlink ref="E20" r:id="rId1" xr:uid="{00000000-0004-0000-0200-000000000000}"/>
    <hyperlink ref="E22" r:id="rId2" xr:uid="{00000000-0004-0000-0200-000001000000}"/>
    <hyperlink ref="E23" r:id="rId3" xr:uid="{00000000-0004-0000-0200-000002000000}"/>
    <hyperlink ref="E7" r:id="rId4" xr:uid="{00000000-0004-0000-0200-000003000000}"/>
    <hyperlink ref="E8" r:id="rId5" xr:uid="{00000000-0004-0000-0200-000004000000}"/>
    <hyperlink ref="E11" r:id="rId6" xr:uid="{00000000-0004-0000-0200-000005000000}"/>
    <hyperlink ref="E13" r:id="rId7" xr:uid="{00000000-0004-0000-0200-000006000000}"/>
    <hyperlink ref="E14" r:id="rId8" xr:uid="{00000000-0004-0000-0200-000007000000}"/>
    <hyperlink ref="E2" r:id="rId9" xr:uid="{00000000-0004-0000-0200-000008000000}"/>
    <hyperlink ref="E12" r:id="rId10" xr:uid="{00000000-0004-0000-0200-000009000000}"/>
    <hyperlink ref="E16" r:id="rId11" xr:uid="{00000000-0004-0000-0200-00000A000000}"/>
    <hyperlink ref="E21" r:id="rId12" xr:uid="{00000000-0004-0000-0200-00000B000000}"/>
    <hyperlink ref="E24" r:id="rId13" xr:uid="{00000000-0004-0000-0200-00000C000000}"/>
    <hyperlink ref="E28" r:id="rId14" xr:uid="{00000000-0004-0000-0200-00000D000000}"/>
    <hyperlink ref="E29" r:id="rId15" xr:uid="{00000000-0004-0000-0200-00000E000000}"/>
    <hyperlink ref="E52" r:id="rId16" xr:uid="{00000000-0004-0000-0200-00000F000000}"/>
    <hyperlink ref="E59" r:id="rId17" xr:uid="{00000000-0004-0000-0200-000010000000}"/>
  </hyperlinks>
  <pageMargins left="0.7" right="0.7" top="0.75" bottom="0.75" header="0.3" footer="0.3"/>
  <pageSetup paperSize="5" scale="39" fitToHeight="0" orientation="landscape" r:id="rId1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O334"/>
  <sheetViews>
    <sheetView tabSelected="1" zoomScaleNormal="100" workbookViewId="0">
      <pane xSplit="2" ySplit="1" topLeftCell="C2" activePane="bottomRight" state="frozen"/>
      <selection pane="topRight" activeCell="D1" sqref="D1"/>
      <selection pane="bottomLeft" activeCell="A3" sqref="A3"/>
      <selection pane="bottomRight" activeCell="M1" sqref="M1"/>
    </sheetView>
  </sheetViews>
  <sheetFormatPr baseColWidth="10" defaultColWidth="9.109375" defaultRowHeight="14.4" x14ac:dyDescent="0.3"/>
  <cols>
    <col min="1" max="1" width="4.88671875" style="36" customWidth="1"/>
    <col min="2" max="2" width="11.44140625" style="36" bestFit="1" customWidth="1"/>
    <col min="3" max="13" width="10.88671875" style="82" customWidth="1"/>
    <col min="14" max="14" width="10.88671875" style="36" customWidth="1"/>
    <col min="15" max="16" width="10.88671875" style="77" customWidth="1"/>
    <col min="17" max="17" width="10.88671875" style="36" customWidth="1"/>
    <col min="18" max="18" width="10.88671875" style="11" customWidth="1"/>
    <col min="19" max="20" width="10.88671875" style="69" customWidth="1"/>
    <col min="21" max="21" width="10.88671875" style="11" customWidth="1"/>
    <col min="22" max="23" width="10.88671875" style="36" customWidth="1"/>
    <col min="24" max="24" width="10.88671875" style="49" customWidth="1"/>
    <col min="25" max="26" width="10.88671875" style="36" customWidth="1"/>
    <col min="27" max="28" width="10.88671875" style="77" customWidth="1"/>
    <col min="29" max="30" width="10.88671875" style="36" customWidth="1"/>
    <col min="31" max="32" width="10.88671875" style="77" customWidth="1"/>
    <col min="33" max="33" width="10.88671875" style="52" customWidth="1"/>
    <col min="34" max="37" width="10.88671875" style="36" customWidth="1"/>
    <col min="38" max="38" width="10.88671875" style="45" customWidth="1"/>
    <col min="39" max="46" width="10.88671875" style="74" customWidth="1"/>
    <col min="47" max="47" width="10.88671875" style="52" customWidth="1"/>
    <col min="48" max="48" width="10.88671875" style="49" customWidth="1"/>
    <col min="49" max="51" width="10.88671875" style="36" customWidth="1"/>
    <col min="52" max="52" width="10.88671875" style="49" customWidth="1"/>
    <col min="53" max="53" width="10.88671875" style="70" customWidth="1"/>
    <col min="54" max="55" width="10.88671875" style="71" customWidth="1"/>
    <col min="56" max="57" width="10.88671875" style="72" customWidth="1"/>
    <col min="58" max="58" width="10.88671875" style="98" customWidth="1"/>
    <col min="59" max="59" width="10.88671875" customWidth="1"/>
    <col min="60" max="60" width="10.88671875" style="82" customWidth="1"/>
    <col min="61" max="61" width="10.88671875" style="45" customWidth="1"/>
    <col min="62" max="63" width="10.88671875" style="46" customWidth="1"/>
    <col min="64" max="64" width="10.88671875" style="45" customWidth="1"/>
    <col min="65" max="65" width="10.88671875" style="49" customWidth="1"/>
    <col min="66" max="69" width="10.88671875" style="36" customWidth="1"/>
    <col min="70" max="70" width="10.88671875" style="50" customWidth="1"/>
    <col min="71" max="76" width="10.88671875" style="52" customWidth="1"/>
    <col min="77" max="77" width="10.88671875" style="73" customWidth="1"/>
    <col min="78" max="78" width="10.88671875" style="36" customWidth="1"/>
    <col min="79" max="82" width="10.88671875" style="52" customWidth="1"/>
    <col min="83" max="83" width="10.88671875" style="74" customWidth="1"/>
    <col min="84" max="85" width="10.88671875" style="52" customWidth="1"/>
    <col min="86" max="86" width="10.88671875" style="51" customWidth="1"/>
    <col min="87" max="88" width="10.88671875" style="50" customWidth="1"/>
    <col min="89" max="89" width="10.88671875" style="52" customWidth="1"/>
    <col min="90" max="90" width="10.88671875" style="68" customWidth="1"/>
    <col min="91" max="94" width="10.88671875" style="52" customWidth="1"/>
    <col min="95" max="95" width="10.88671875" style="50" customWidth="1"/>
    <col min="96" max="96" width="10.88671875" style="52" customWidth="1"/>
    <col min="97" max="98" width="10.88671875" style="50" customWidth="1"/>
    <col min="99" max="100" width="10.88671875" style="52" customWidth="1"/>
    <col min="101" max="101" width="10.88671875" style="51" customWidth="1"/>
    <col min="102" max="102" width="10.88671875" style="52" customWidth="1"/>
    <col min="103" max="104" width="10.88671875" style="50" customWidth="1"/>
    <col min="105" max="106" width="10.88671875" style="52" customWidth="1"/>
    <col min="107" max="107" width="10.88671875" style="51" customWidth="1"/>
    <col min="108" max="108" width="10.88671875" style="52" customWidth="1"/>
    <col min="109" max="110" width="10.88671875" style="50" customWidth="1"/>
    <col min="111" max="112" width="10.88671875" style="52" customWidth="1"/>
    <col min="113" max="113" width="10.88671875" style="51" customWidth="1"/>
    <col min="114" max="114" width="10.88671875" style="52" customWidth="1"/>
    <col min="115" max="116" width="10.88671875" style="50" customWidth="1"/>
    <col min="117" max="118" width="10.88671875" style="52" customWidth="1"/>
    <col min="119" max="119" width="10.88671875" style="51" customWidth="1"/>
    <col min="120" max="120" width="10.88671875" style="52" customWidth="1"/>
    <col min="121" max="122" width="10.88671875" style="50" customWidth="1"/>
    <col min="123" max="124" width="10.88671875" style="52" customWidth="1"/>
    <col min="125" max="125" width="10.88671875" style="51" customWidth="1"/>
    <col min="126" max="126" width="10.88671875" style="52" customWidth="1"/>
    <col min="127" max="128" width="10.88671875" style="50" customWidth="1"/>
    <col min="129" max="130" width="10.88671875" style="52" customWidth="1"/>
    <col min="131" max="131" width="10.88671875" style="51" customWidth="1"/>
    <col min="132" max="132" width="10.88671875" style="52" customWidth="1"/>
    <col min="133" max="134" width="10.88671875" style="50" customWidth="1"/>
    <col min="135" max="136" width="10.88671875" style="52" customWidth="1"/>
    <col min="137" max="137" width="10.88671875" style="51" customWidth="1"/>
    <col min="138" max="139" width="10.88671875" style="50" customWidth="1"/>
    <col min="140" max="144" width="10.88671875" style="52" customWidth="1"/>
    <col min="145" max="147" width="10.88671875" style="51" customWidth="1"/>
    <col min="148" max="148" width="10.88671875" style="52" customWidth="1"/>
    <col min="149" max="150" width="10.88671875" style="50" customWidth="1"/>
    <col min="151" max="152" width="10.88671875" style="52" customWidth="1"/>
    <col min="153" max="153" width="10.88671875" style="51" customWidth="1"/>
    <col min="154" max="154" width="10.88671875" style="52" customWidth="1"/>
    <col min="155" max="156" width="10.88671875" style="50" customWidth="1"/>
    <col min="157" max="158" width="10.88671875" style="52" customWidth="1"/>
    <col min="159" max="159" width="10.88671875" style="51" customWidth="1"/>
    <col min="160" max="160" width="10.88671875" style="52" customWidth="1"/>
    <col min="161" max="162" width="10.88671875" style="50" customWidth="1"/>
    <col min="163" max="164" width="10.88671875" style="52" customWidth="1"/>
    <col min="165" max="165" width="10.88671875" style="51" customWidth="1"/>
    <col min="166" max="166" width="10.88671875" style="52" customWidth="1"/>
    <col min="167" max="168" width="10.88671875" style="50" customWidth="1"/>
    <col min="169" max="170" width="10.88671875" style="52" customWidth="1"/>
    <col min="171" max="171" width="10.88671875" customWidth="1"/>
    <col min="172" max="173" width="10.88671875" style="36" customWidth="1"/>
    <col min="174" max="174" width="10.88671875" style="51" customWidth="1"/>
    <col min="175" max="175" width="10.88671875" style="52" customWidth="1"/>
    <col min="176" max="177" width="10.88671875" style="50" customWidth="1"/>
    <col min="178" max="179" width="10.88671875" style="52" customWidth="1"/>
    <col min="180" max="180" width="10.88671875" style="51" customWidth="1"/>
    <col min="181" max="182" width="10.88671875" style="50" customWidth="1"/>
    <col min="183" max="189" width="10.88671875" style="52" customWidth="1"/>
    <col min="190" max="190" width="10.88671875" style="50" customWidth="1"/>
    <col min="191" max="191" width="10.88671875" style="52" customWidth="1"/>
    <col min="192" max="194" width="10.88671875" style="50" customWidth="1"/>
    <col min="195" max="195" width="10.88671875" style="52" customWidth="1"/>
    <col min="196" max="16384" width="9.109375" style="36"/>
  </cols>
  <sheetData>
    <row r="1" spans="1:197" s="111" customFormat="1" ht="13.5" customHeight="1" x14ac:dyDescent="0.3">
      <c r="A1" s="106" t="s">
        <v>22</v>
      </c>
      <c r="B1" s="106" t="s">
        <v>190</v>
      </c>
      <c r="C1" s="107" t="s">
        <v>31</v>
      </c>
      <c r="D1" s="107" t="s">
        <v>45</v>
      </c>
      <c r="E1" s="107" t="s">
        <v>46</v>
      </c>
      <c r="F1" s="107" t="s">
        <v>47</v>
      </c>
      <c r="G1" s="107" t="s">
        <v>199</v>
      </c>
      <c r="H1" s="107" t="s">
        <v>48</v>
      </c>
      <c r="I1" s="107" t="s">
        <v>492</v>
      </c>
      <c r="J1" s="107" t="s">
        <v>493</v>
      </c>
      <c r="K1" s="107" t="s">
        <v>494</v>
      </c>
      <c r="L1" s="107" t="s">
        <v>495</v>
      </c>
      <c r="M1" s="107" t="s">
        <v>496</v>
      </c>
      <c r="N1" s="43" t="s">
        <v>27</v>
      </c>
      <c r="O1" s="108" t="s">
        <v>161</v>
      </c>
      <c r="P1" s="108" t="s">
        <v>162</v>
      </c>
      <c r="Q1" s="76" t="s">
        <v>163</v>
      </c>
      <c r="R1" s="43" t="s">
        <v>9</v>
      </c>
      <c r="S1" s="109" t="s">
        <v>161</v>
      </c>
      <c r="T1" s="109" t="s">
        <v>162</v>
      </c>
      <c r="U1" s="110" t="s">
        <v>163</v>
      </c>
      <c r="V1" s="43" t="s">
        <v>14</v>
      </c>
      <c r="W1" s="76" t="s">
        <v>393</v>
      </c>
      <c r="X1" s="107" t="s">
        <v>201</v>
      </c>
      <c r="Y1" s="76" t="s">
        <v>163</v>
      </c>
      <c r="Z1" s="43" t="s">
        <v>49</v>
      </c>
      <c r="AA1" s="108" t="s">
        <v>161</v>
      </c>
      <c r="AB1" s="108" t="s">
        <v>162</v>
      </c>
      <c r="AC1" s="76" t="s">
        <v>163</v>
      </c>
      <c r="AD1" s="111" t="s">
        <v>200</v>
      </c>
      <c r="AE1" s="108" t="s">
        <v>161</v>
      </c>
      <c r="AF1" s="108" t="s">
        <v>162</v>
      </c>
      <c r="AG1" s="76" t="s">
        <v>163</v>
      </c>
      <c r="AH1" s="43" t="s">
        <v>50</v>
      </c>
      <c r="AI1" s="76" t="s">
        <v>161</v>
      </c>
      <c r="AJ1" s="76" t="s">
        <v>162</v>
      </c>
      <c r="AK1" s="76" t="s">
        <v>163</v>
      </c>
      <c r="AL1" s="43" t="s">
        <v>33</v>
      </c>
      <c r="AM1" s="43" t="s">
        <v>43</v>
      </c>
      <c r="AN1" s="76" t="s">
        <v>161</v>
      </c>
      <c r="AO1" s="76" t="s">
        <v>162</v>
      </c>
      <c r="AP1" s="76" t="s">
        <v>163</v>
      </c>
      <c r="AQ1" s="43" t="s">
        <v>37</v>
      </c>
      <c r="AR1" s="76" t="s">
        <v>161</v>
      </c>
      <c r="AS1" s="76" t="s">
        <v>162</v>
      </c>
      <c r="AT1" s="76" t="s">
        <v>163</v>
      </c>
      <c r="AU1" s="43" t="s">
        <v>121</v>
      </c>
      <c r="AV1" s="96" t="s">
        <v>29</v>
      </c>
      <c r="AW1" s="76" t="s">
        <v>161</v>
      </c>
      <c r="AX1" s="76" t="s">
        <v>162</v>
      </c>
      <c r="AY1" s="76" t="s">
        <v>163</v>
      </c>
      <c r="AZ1" s="43" t="s">
        <v>24</v>
      </c>
      <c r="BA1" s="107" t="s">
        <v>120</v>
      </c>
      <c r="BB1" s="108" t="s">
        <v>161</v>
      </c>
      <c r="BC1" s="108" t="s">
        <v>162</v>
      </c>
      <c r="BD1" s="76" t="s">
        <v>163</v>
      </c>
      <c r="BE1" s="76" t="s">
        <v>164</v>
      </c>
      <c r="BF1" s="96" t="s">
        <v>38</v>
      </c>
      <c r="BG1" s="97" t="s">
        <v>414</v>
      </c>
      <c r="BH1" s="43" t="s">
        <v>20</v>
      </c>
      <c r="BI1" s="43" t="s">
        <v>400</v>
      </c>
      <c r="BJ1" s="112" t="s">
        <v>161</v>
      </c>
      <c r="BK1" s="112" t="s">
        <v>162</v>
      </c>
      <c r="BL1" s="43" t="s">
        <v>163</v>
      </c>
      <c r="BM1" s="107" t="s">
        <v>19</v>
      </c>
      <c r="BN1" s="43" t="s">
        <v>401</v>
      </c>
      <c r="BO1" s="43" t="s">
        <v>161</v>
      </c>
      <c r="BP1" s="43" t="s">
        <v>162</v>
      </c>
      <c r="BQ1" s="43" t="s">
        <v>163</v>
      </c>
      <c r="BR1" s="112" t="s">
        <v>377</v>
      </c>
      <c r="BS1" s="43" t="s">
        <v>491</v>
      </c>
      <c r="BT1" s="43" t="s">
        <v>393</v>
      </c>
      <c r="BU1" s="97" t="s">
        <v>32</v>
      </c>
      <c r="BV1" s="76" t="s">
        <v>161</v>
      </c>
      <c r="BW1" s="76" t="s">
        <v>162</v>
      </c>
      <c r="BX1" s="76" t="s">
        <v>163</v>
      </c>
      <c r="BY1" s="111" t="s">
        <v>36</v>
      </c>
      <c r="BZ1" s="43" t="s">
        <v>16</v>
      </c>
      <c r="CA1" s="111" t="s">
        <v>25</v>
      </c>
      <c r="CB1" s="76" t="s">
        <v>163</v>
      </c>
      <c r="CC1" s="111" t="s">
        <v>34</v>
      </c>
      <c r="CD1" s="76" t="s">
        <v>163</v>
      </c>
      <c r="CE1" s="43" t="s">
        <v>42</v>
      </c>
      <c r="CF1" s="111" t="s">
        <v>148</v>
      </c>
      <c r="CG1" s="76" t="s">
        <v>163</v>
      </c>
      <c r="CH1" s="113" t="s">
        <v>10</v>
      </c>
      <c r="CI1" s="108" t="s">
        <v>161</v>
      </c>
      <c r="CJ1" s="108" t="s">
        <v>162</v>
      </c>
      <c r="CK1" s="76" t="s">
        <v>163</v>
      </c>
      <c r="CL1" s="111" t="s">
        <v>11</v>
      </c>
      <c r="CM1" s="43" t="s">
        <v>6</v>
      </c>
      <c r="CN1" s="76" t="s">
        <v>161</v>
      </c>
      <c r="CO1" s="76" t="s">
        <v>162</v>
      </c>
      <c r="CP1" s="76" t="s">
        <v>163</v>
      </c>
      <c r="CQ1" s="114" t="s">
        <v>39</v>
      </c>
      <c r="CR1" s="111" t="s">
        <v>402</v>
      </c>
      <c r="CS1" s="108" t="s">
        <v>161</v>
      </c>
      <c r="CT1" s="108" t="s">
        <v>162</v>
      </c>
      <c r="CU1" s="76" t="s">
        <v>163</v>
      </c>
      <c r="CV1" s="76" t="s">
        <v>164</v>
      </c>
      <c r="CW1" s="113" t="s">
        <v>142</v>
      </c>
      <c r="CX1" s="113" t="s">
        <v>403</v>
      </c>
      <c r="CY1" s="108" t="s">
        <v>161</v>
      </c>
      <c r="CZ1" s="108" t="s">
        <v>162</v>
      </c>
      <c r="DA1" s="76" t="s">
        <v>163</v>
      </c>
      <c r="DB1" s="76" t="s">
        <v>164</v>
      </c>
      <c r="DC1" s="113" t="s">
        <v>41</v>
      </c>
      <c r="DD1" s="113" t="s">
        <v>404</v>
      </c>
      <c r="DE1" s="108" t="s">
        <v>161</v>
      </c>
      <c r="DF1" s="108" t="s">
        <v>162</v>
      </c>
      <c r="DG1" s="76" t="s">
        <v>163</v>
      </c>
      <c r="DH1" s="76" t="s">
        <v>164</v>
      </c>
      <c r="DI1" s="113" t="s">
        <v>18</v>
      </c>
      <c r="DJ1" s="113" t="s">
        <v>405</v>
      </c>
      <c r="DK1" s="108" t="s">
        <v>161</v>
      </c>
      <c r="DL1" s="108" t="s">
        <v>162</v>
      </c>
      <c r="DM1" s="76" t="s">
        <v>163</v>
      </c>
      <c r="DN1" s="76" t="s">
        <v>164</v>
      </c>
      <c r="DO1" s="113" t="s">
        <v>40</v>
      </c>
      <c r="DP1" s="113" t="s">
        <v>406</v>
      </c>
      <c r="DQ1" s="108" t="s">
        <v>161</v>
      </c>
      <c r="DR1" s="108" t="s">
        <v>162</v>
      </c>
      <c r="DS1" s="76" t="s">
        <v>163</v>
      </c>
      <c r="DT1" s="76" t="s">
        <v>164</v>
      </c>
      <c r="DU1" s="113" t="s">
        <v>51</v>
      </c>
      <c r="DV1" s="111" t="s">
        <v>149</v>
      </c>
      <c r="DW1" s="108" t="s">
        <v>161</v>
      </c>
      <c r="DX1" s="108" t="s">
        <v>162</v>
      </c>
      <c r="DY1" s="76" t="s">
        <v>163</v>
      </c>
      <c r="DZ1" s="76" t="s">
        <v>164</v>
      </c>
      <c r="EA1" s="113" t="s">
        <v>44</v>
      </c>
      <c r="EB1" s="111" t="s">
        <v>150</v>
      </c>
      <c r="EC1" s="108" t="s">
        <v>161</v>
      </c>
      <c r="ED1" s="108" t="s">
        <v>162</v>
      </c>
      <c r="EE1" s="76" t="s">
        <v>163</v>
      </c>
      <c r="EF1" s="76" t="s">
        <v>164</v>
      </c>
      <c r="EG1" s="113" t="s">
        <v>5</v>
      </c>
      <c r="EH1" s="108" t="s">
        <v>161</v>
      </c>
      <c r="EI1" s="108" t="s">
        <v>162</v>
      </c>
      <c r="EJ1" s="76" t="s">
        <v>163</v>
      </c>
      <c r="EK1" s="105" t="s">
        <v>15</v>
      </c>
      <c r="EL1" s="76" t="s">
        <v>161</v>
      </c>
      <c r="EM1" s="76" t="s">
        <v>162</v>
      </c>
      <c r="EN1" s="76" t="s">
        <v>163</v>
      </c>
      <c r="EO1" s="113" t="s">
        <v>188</v>
      </c>
      <c r="EP1" s="113" t="s">
        <v>415</v>
      </c>
      <c r="EQ1" s="113" t="s">
        <v>17</v>
      </c>
      <c r="ER1" s="113" t="s">
        <v>151</v>
      </c>
      <c r="ES1" s="108" t="s">
        <v>161</v>
      </c>
      <c r="ET1" s="108" t="s">
        <v>162</v>
      </c>
      <c r="EU1" s="76" t="s">
        <v>163</v>
      </c>
      <c r="EV1" s="76" t="s">
        <v>164</v>
      </c>
      <c r="EW1" s="113" t="s">
        <v>30</v>
      </c>
      <c r="EX1" s="113" t="s">
        <v>407</v>
      </c>
      <c r="EY1" s="108" t="s">
        <v>161</v>
      </c>
      <c r="EZ1" s="108" t="s">
        <v>162</v>
      </c>
      <c r="FA1" s="76" t="s">
        <v>163</v>
      </c>
      <c r="FB1" s="76" t="s">
        <v>164</v>
      </c>
      <c r="FC1" s="113" t="s">
        <v>13</v>
      </c>
      <c r="FD1" s="106" t="s">
        <v>408</v>
      </c>
      <c r="FE1" s="108" t="s">
        <v>161</v>
      </c>
      <c r="FF1" s="108" t="s">
        <v>162</v>
      </c>
      <c r="FG1" s="76" t="s">
        <v>163</v>
      </c>
      <c r="FH1" s="76" t="s">
        <v>164</v>
      </c>
      <c r="FI1" s="113" t="s">
        <v>21</v>
      </c>
      <c r="FJ1" s="106" t="s">
        <v>409</v>
      </c>
      <c r="FK1" s="108" t="s">
        <v>161</v>
      </c>
      <c r="FL1" s="108" t="s">
        <v>162</v>
      </c>
      <c r="FM1" s="76" t="s">
        <v>163</v>
      </c>
      <c r="FN1" s="76" t="s">
        <v>164</v>
      </c>
      <c r="FO1" s="43" t="s">
        <v>205</v>
      </c>
      <c r="FP1" s="111" t="s">
        <v>206</v>
      </c>
      <c r="FQ1" s="111" t="s">
        <v>28</v>
      </c>
      <c r="FR1" s="113" t="s">
        <v>8</v>
      </c>
      <c r="FS1" s="111" t="s">
        <v>410</v>
      </c>
      <c r="FT1" s="108" t="s">
        <v>161</v>
      </c>
      <c r="FU1" s="108" t="s">
        <v>162</v>
      </c>
      <c r="FV1" s="76" t="s">
        <v>163</v>
      </c>
      <c r="FW1" s="76" t="s">
        <v>164</v>
      </c>
      <c r="FX1" s="113" t="s">
        <v>35</v>
      </c>
      <c r="FY1" s="108" t="s">
        <v>161</v>
      </c>
      <c r="FZ1" s="108" t="s">
        <v>162</v>
      </c>
      <c r="GA1" s="76" t="s">
        <v>393</v>
      </c>
      <c r="GB1" s="111" t="s">
        <v>23</v>
      </c>
      <c r="GC1" s="111" t="s">
        <v>152</v>
      </c>
      <c r="GD1" s="108" t="s">
        <v>161</v>
      </c>
      <c r="GE1" s="108" t="s">
        <v>162</v>
      </c>
      <c r="GF1" s="76" t="s">
        <v>393</v>
      </c>
      <c r="GG1" s="111" t="s">
        <v>122</v>
      </c>
      <c r="GH1" s="114" t="s">
        <v>123</v>
      </c>
      <c r="GI1" s="76" t="s">
        <v>163</v>
      </c>
      <c r="GJ1" s="114" t="s">
        <v>26</v>
      </c>
      <c r="GK1" s="108" t="s">
        <v>161</v>
      </c>
      <c r="GL1" s="108" t="s">
        <v>162</v>
      </c>
      <c r="GM1" s="76" t="s">
        <v>163</v>
      </c>
    </row>
    <row r="2" spans="1:197" ht="13.5" customHeight="1" x14ac:dyDescent="0.3">
      <c r="A2" s="37">
        <v>0</v>
      </c>
      <c r="B2" s="36" t="s">
        <v>53</v>
      </c>
      <c r="C2" s="82">
        <v>8467513</v>
      </c>
      <c r="D2" s="82">
        <v>31.731111602662999</v>
      </c>
      <c r="E2" s="82">
        <v>21.815047700546781</v>
      </c>
      <c r="F2" s="82">
        <v>15.20357866589635</v>
      </c>
      <c r="G2" s="82">
        <v>29.100870586204003</v>
      </c>
      <c r="H2" s="82">
        <v>2.1493914446898401</v>
      </c>
      <c r="I2" s="82">
        <v>20.513468594615681</v>
      </c>
      <c r="J2" s="82">
        <v>8.1407419156014296</v>
      </c>
      <c r="K2" s="82">
        <v>30.403531709960173</v>
      </c>
      <c r="L2" s="82">
        <v>24.684886813873209</v>
      </c>
      <c r="M2" s="82">
        <v>16.257370965949505</v>
      </c>
      <c r="N2" s="49">
        <v>22</v>
      </c>
      <c r="O2" s="77">
        <v>22.303688345414102</v>
      </c>
      <c r="P2" s="77">
        <v>22.644227957465688</v>
      </c>
      <c r="Q2" s="50" t="s">
        <v>54</v>
      </c>
      <c r="R2" s="36">
        <v>37</v>
      </c>
      <c r="S2" s="77">
        <v>36.635274550983638</v>
      </c>
      <c r="T2" s="77">
        <v>37.018167130027024</v>
      </c>
      <c r="U2" s="36" t="s">
        <v>54</v>
      </c>
      <c r="V2" s="47">
        <v>22.04</v>
      </c>
      <c r="W2" s="36" t="s">
        <v>54</v>
      </c>
      <c r="X2" s="49">
        <v>81.98</v>
      </c>
      <c r="Y2" s="50" t="s">
        <v>54</v>
      </c>
      <c r="Z2" s="49">
        <v>18</v>
      </c>
      <c r="AA2" s="77">
        <v>17.662339896526756</v>
      </c>
      <c r="AB2" s="77">
        <v>18.017985079063852</v>
      </c>
      <c r="AC2" s="50" t="s">
        <v>54</v>
      </c>
      <c r="AD2" s="51">
        <v>38</v>
      </c>
      <c r="AE2" s="50">
        <v>37.47830516868774</v>
      </c>
      <c r="AF2" s="50">
        <v>37.973990999184863</v>
      </c>
      <c r="AG2" s="50" t="s">
        <v>54</v>
      </c>
      <c r="AH2" s="49">
        <v>44</v>
      </c>
      <c r="AI2" s="77">
        <v>44.179398011330427</v>
      </c>
      <c r="AJ2" s="77">
        <v>44.687980845206361</v>
      </c>
      <c r="AK2" s="50" t="s">
        <v>54</v>
      </c>
      <c r="AL2" s="49">
        <v>17.899999999999999</v>
      </c>
      <c r="AM2" s="51">
        <v>6</v>
      </c>
      <c r="AN2" s="51">
        <v>6.1878208014388143</v>
      </c>
      <c r="AO2" s="51">
        <v>6.4177923814728928</v>
      </c>
      <c r="AP2" s="51" t="s">
        <v>54</v>
      </c>
      <c r="AQ2" s="51">
        <v>50</v>
      </c>
      <c r="AR2" s="51">
        <v>49.447864534074178</v>
      </c>
      <c r="AS2" s="51">
        <v>50.244078382746657</v>
      </c>
      <c r="AT2" s="51" t="s">
        <v>54</v>
      </c>
      <c r="AU2" s="51" t="s">
        <v>54</v>
      </c>
      <c r="AV2" s="102">
        <v>59</v>
      </c>
      <c r="AW2" s="103">
        <v>58.5</v>
      </c>
      <c r="AX2" s="103">
        <v>60.4</v>
      </c>
      <c r="AY2" s="51" t="s">
        <v>54</v>
      </c>
      <c r="AZ2" s="49">
        <v>196.32928568023888</v>
      </c>
      <c r="BA2" s="51">
        <v>77.260729302236598</v>
      </c>
      <c r="BB2" s="50">
        <v>76.329989422073595</v>
      </c>
      <c r="BC2" s="50">
        <v>78.165340213288601</v>
      </c>
      <c r="BD2" s="52" t="s">
        <v>54</v>
      </c>
      <c r="BE2" s="52" t="s">
        <v>54</v>
      </c>
      <c r="BF2" s="98">
        <v>51.9</v>
      </c>
      <c r="BH2" s="98">
        <v>24.1</v>
      </c>
      <c r="BI2" s="78"/>
      <c r="BJ2" s="99">
        <v>23.3</v>
      </c>
      <c r="BK2" s="99">
        <v>24.9</v>
      </c>
      <c r="BL2" s="78" t="s">
        <v>54</v>
      </c>
      <c r="BM2" s="75">
        <v>90.9</v>
      </c>
      <c r="BN2" s="74"/>
      <c r="BO2" s="74">
        <v>90.4</v>
      </c>
      <c r="BP2" s="74">
        <v>91.5</v>
      </c>
      <c r="BQ2" s="74" t="s">
        <v>54</v>
      </c>
      <c r="BR2" s="50">
        <v>6.1</v>
      </c>
      <c r="BS2" s="51">
        <v>14</v>
      </c>
      <c r="BT2" s="51" t="s">
        <v>54</v>
      </c>
      <c r="BU2" s="37">
        <v>23</v>
      </c>
      <c r="BV2" s="104">
        <v>22.4</v>
      </c>
      <c r="BW2" s="104">
        <v>23.6</v>
      </c>
      <c r="BX2" s="51" t="s">
        <v>54</v>
      </c>
      <c r="BY2" s="45">
        <v>9</v>
      </c>
      <c r="BZ2" s="36">
        <v>136</v>
      </c>
      <c r="CA2" s="50">
        <v>6.8</v>
      </c>
      <c r="CB2" s="51" t="s">
        <v>54</v>
      </c>
      <c r="CC2" s="50">
        <v>9.1999999999999993</v>
      </c>
      <c r="CD2" s="51" t="s">
        <v>54</v>
      </c>
      <c r="CE2" s="46">
        <v>13.2</v>
      </c>
      <c r="CF2" s="51"/>
      <c r="CG2" s="51" t="s">
        <v>54</v>
      </c>
      <c r="CH2" s="47">
        <v>20.87</v>
      </c>
      <c r="CI2" s="79">
        <v>20.399999999999999</v>
      </c>
      <c r="CJ2" s="79">
        <v>21.34</v>
      </c>
      <c r="CK2" s="51" t="s">
        <v>54</v>
      </c>
      <c r="CL2" s="49">
        <v>194.6</v>
      </c>
      <c r="CM2" s="51">
        <v>623</v>
      </c>
      <c r="CN2" s="50">
        <v>602.79999999999995</v>
      </c>
      <c r="CO2" s="50">
        <v>644.1</v>
      </c>
      <c r="CP2" s="51" t="s">
        <v>54</v>
      </c>
      <c r="CQ2" s="50">
        <v>78.381818018129195</v>
      </c>
      <c r="CR2" s="52" t="s">
        <v>147</v>
      </c>
      <c r="CS2" s="50">
        <v>77.354611374910903</v>
      </c>
      <c r="CT2" s="50">
        <v>79.374853610091506</v>
      </c>
      <c r="CU2" s="52" t="s">
        <v>54</v>
      </c>
      <c r="CV2" s="52" t="s">
        <v>54</v>
      </c>
      <c r="CW2" s="51">
        <v>73.354821770119301</v>
      </c>
      <c r="CX2" s="52" t="s">
        <v>147</v>
      </c>
      <c r="CY2" s="50">
        <v>72.224481897362594</v>
      </c>
      <c r="CZ2" s="50">
        <v>74.455431189626196</v>
      </c>
      <c r="DA2" s="52" t="s">
        <v>54</v>
      </c>
      <c r="DB2" s="52" t="s">
        <v>54</v>
      </c>
      <c r="DC2" s="51">
        <v>22.122213859005999</v>
      </c>
      <c r="DD2" s="52" t="s">
        <v>147</v>
      </c>
      <c r="DE2" s="50">
        <v>21.075216230215201</v>
      </c>
      <c r="DF2" s="50">
        <v>23.2059319479505</v>
      </c>
      <c r="DG2" s="52" t="s">
        <v>54</v>
      </c>
      <c r="DH2" s="52" t="s">
        <v>54</v>
      </c>
      <c r="DI2" s="51">
        <v>89.4919859201229</v>
      </c>
      <c r="DJ2" s="52" t="s">
        <v>147</v>
      </c>
      <c r="DK2" s="50">
        <v>88.644006424920605</v>
      </c>
      <c r="DL2" s="50">
        <v>90.283585419522893</v>
      </c>
      <c r="DM2" s="52" t="s">
        <v>54</v>
      </c>
      <c r="DN2" s="52" t="s">
        <v>54</v>
      </c>
      <c r="DO2" s="51">
        <v>11.278944759106199</v>
      </c>
      <c r="DP2" s="52" t="s">
        <v>147</v>
      </c>
      <c r="DQ2" s="50">
        <v>10.5192612934169</v>
      </c>
      <c r="DR2" s="50">
        <v>12.086080990390901</v>
      </c>
      <c r="DS2" s="52" t="s">
        <v>54</v>
      </c>
      <c r="DT2" s="52" t="s">
        <v>54</v>
      </c>
      <c r="DU2" s="51">
        <v>12.7743670967262</v>
      </c>
      <c r="DV2" s="52" t="s">
        <v>147</v>
      </c>
      <c r="DW2" s="50">
        <v>11.9194130039028</v>
      </c>
      <c r="DX2" s="50">
        <v>13.6811200668428</v>
      </c>
      <c r="DY2" s="52" t="s">
        <v>54</v>
      </c>
      <c r="DZ2" s="52" t="s">
        <v>54</v>
      </c>
      <c r="EA2" s="51">
        <v>12.562481887325101</v>
      </c>
      <c r="EB2" s="52" t="s">
        <v>147</v>
      </c>
      <c r="EC2" s="50">
        <v>11.706346480451501</v>
      </c>
      <c r="ED2" s="50">
        <v>13.4716768038754</v>
      </c>
      <c r="EE2" s="52" t="s">
        <v>54</v>
      </c>
      <c r="EF2" s="52" t="s">
        <v>54</v>
      </c>
      <c r="EG2" s="51">
        <v>1212.82</v>
      </c>
      <c r="EH2" s="50">
        <v>942.38</v>
      </c>
      <c r="EI2" s="50">
        <v>1483.26</v>
      </c>
      <c r="EJ2" s="52" t="s">
        <v>392</v>
      </c>
      <c r="EK2" s="51">
        <v>1604</v>
      </c>
      <c r="EL2" s="50">
        <v>1590.4</v>
      </c>
      <c r="EM2" s="50">
        <v>1618.1</v>
      </c>
      <c r="EN2" s="51" t="s">
        <v>54</v>
      </c>
      <c r="EO2" s="51">
        <v>76.831791812881605</v>
      </c>
      <c r="EQ2" s="51">
        <v>49.2095586171435</v>
      </c>
      <c r="ER2" s="52" t="s">
        <v>147</v>
      </c>
      <c r="ES2" s="50">
        <v>47.970074234362997</v>
      </c>
      <c r="ET2" s="50">
        <v>50.450015502905899</v>
      </c>
      <c r="EU2" s="52" t="s">
        <v>54</v>
      </c>
      <c r="EV2" s="52" t="s">
        <v>54</v>
      </c>
      <c r="EW2" s="51">
        <v>24.8785548633441</v>
      </c>
      <c r="EX2" s="52" t="s">
        <v>147</v>
      </c>
      <c r="EY2" s="50">
        <v>23.820399987583102</v>
      </c>
      <c r="EZ2" s="50">
        <v>25.9676923104801</v>
      </c>
      <c r="FA2" s="52" t="s">
        <v>54</v>
      </c>
      <c r="FB2" s="52" t="s">
        <v>54</v>
      </c>
      <c r="FC2" s="51">
        <v>12.270977492305899</v>
      </c>
      <c r="FD2" s="52" t="s">
        <v>147</v>
      </c>
      <c r="FE2" s="50">
        <v>11.5348907852895</v>
      </c>
      <c r="FF2" s="50">
        <v>13.047109121742301</v>
      </c>
      <c r="FG2" s="52" t="s">
        <v>54</v>
      </c>
      <c r="FH2" s="52" t="s">
        <v>54</v>
      </c>
      <c r="FI2" s="51">
        <v>26.7091868667138</v>
      </c>
      <c r="FJ2" s="52" t="s">
        <v>147</v>
      </c>
      <c r="FK2" s="50">
        <v>25.744748989015701</v>
      </c>
      <c r="FL2" s="50">
        <v>27.696278284256699</v>
      </c>
      <c r="FM2" s="52" t="s">
        <v>54</v>
      </c>
      <c r="FN2" s="52" t="s">
        <v>54</v>
      </c>
      <c r="FO2" s="50">
        <v>19.229056521281503</v>
      </c>
      <c r="FQ2" s="77">
        <v>32.954488931</v>
      </c>
      <c r="FR2" s="51">
        <v>17.6966754652532</v>
      </c>
      <c r="FS2" s="52" t="s">
        <v>147</v>
      </c>
      <c r="FT2" s="50">
        <v>16.745159612610301</v>
      </c>
      <c r="FU2" s="50">
        <v>18.6901216725396</v>
      </c>
      <c r="FV2" s="52" t="s">
        <v>54</v>
      </c>
      <c r="FW2" s="52" t="s">
        <v>54</v>
      </c>
      <c r="FX2" s="51">
        <v>654.87206078999998</v>
      </c>
      <c r="FY2" s="50">
        <v>648.50608109999996</v>
      </c>
      <c r="FZ2" s="50">
        <v>661.23804049</v>
      </c>
      <c r="GA2" s="52" t="s">
        <v>54</v>
      </c>
      <c r="GB2" s="50">
        <v>4.0999999999999996</v>
      </c>
      <c r="GD2" s="50">
        <v>3.9</v>
      </c>
      <c r="GE2" s="50">
        <v>4.3</v>
      </c>
      <c r="GF2" s="52" t="s">
        <v>54</v>
      </c>
      <c r="GG2" s="51">
        <v>65534</v>
      </c>
      <c r="GH2" s="50">
        <v>166.6</v>
      </c>
      <c r="GI2" s="51" t="s">
        <v>54</v>
      </c>
      <c r="GJ2" s="50">
        <v>81.323003590490003</v>
      </c>
      <c r="GK2" s="50">
        <v>81.219101072501005</v>
      </c>
      <c r="GL2" s="50">
        <v>81.426906108478903</v>
      </c>
      <c r="GM2" s="51" t="s">
        <v>54</v>
      </c>
      <c r="GN2" s="49"/>
      <c r="GO2" s="49"/>
    </row>
    <row r="3" spans="1:197" ht="13.5" customHeight="1" x14ac:dyDescent="0.3">
      <c r="A3" s="37">
        <v>1</v>
      </c>
      <c r="B3" s="36" t="s">
        <v>55</v>
      </c>
      <c r="C3" s="82">
        <v>1576876</v>
      </c>
      <c r="D3" s="82">
        <v>45.814128694963969</v>
      </c>
      <c r="E3" s="82">
        <v>12.801006547122284</v>
      </c>
      <c r="F3" s="82">
        <v>12.690154457294042</v>
      </c>
      <c r="G3" s="82">
        <v>26.362377257311291</v>
      </c>
      <c r="H3" s="82">
        <v>2.3323330433084148</v>
      </c>
      <c r="I3" s="82">
        <v>14.58218655113021</v>
      </c>
      <c r="J3" s="82">
        <v>8.4486668577618023</v>
      </c>
      <c r="K3" s="82">
        <v>34.528967401368277</v>
      </c>
      <c r="L3" s="82">
        <v>24.118129770508272</v>
      </c>
      <c r="M3" s="82">
        <v>18.322049419231444</v>
      </c>
      <c r="N3" s="52">
        <v>15</v>
      </c>
      <c r="O3" s="50">
        <v>14.474107173290362</v>
      </c>
      <c r="P3" s="50">
        <v>15.175395150913554</v>
      </c>
      <c r="Q3" s="52" t="s">
        <v>54</v>
      </c>
      <c r="R3" s="36">
        <v>29</v>
      </c>
      <c r="S3" s="77">
        <v>28.270537403613968</v>
      </c>
      <c r="T3" s="77">
        <v>29.183140400151121</v>
      </c>
      <c r="U3" s="36" t="s">
        <v>54</v>
      </c>
      <c r="V3" s="47">
        <v>20.239999999999998</v>
      </c>
      <c r="W3" s="36" t="s">
        <v>54</v>
      </c>
      <c r="X3" s="51">
        <v>82.379599999999996</v>
      </c>
      <c r="Y3" s="52" t="s">
        <v>54</v>
      </c>
      <c r="Z3" s="80">
        <v>13</v>
      </c>
      <c r="AA3" s="81">
        <v>12.350929321547396</v>
      </c>
      <c r="AB3" s="81">
        <v>13.097358408619529</v>
      </c>
      <c r="AC3" s="52" t="s">
        <v>54</v>
      </c>
      <c r="AD3" s="52">
        <v>22</v>
      </c>
      <c r="AE3" s="50">
        <v>21.661158125511257</v>
      </c>
      <c r="AF3" s="50">
        <v>22.693854220760649</v>
      </c>
      <c r="AG3" s="52" t="s">
        <v>54</v>
      </c>
      <c r="AH3" s="49">
        <v>65</v>
      </c>
      <c r="AI3" s="77">
        <v>64.344965964028418</v>
      </c>
      <c r="AJ3" s="77">
        <v>65.851733959532751</v>
      </c>
      <c r="AK3" s="52" t="s">
        <v>54</v>
      </c>
      <c r="AL3" s="49">
        <v>12.8</v>
      </c>
      <c r="AM3" s="51">
        <v>5</v>
      </c>
      <c r="AN3" s="51">
        <v>4.9446036946677046</v>
      </c>
      <c r="AO3" s="51">
        <v>5.4485665017917535</v>
      </c>
      <c r="AP3" s="51" t="s">
        <v>54</v>
      </c>
      <c r="AQ3" s="51">
        <v>43</v>
      </c>
      <c r="AR3" s="51">
        <v>42.298341164827676</v>
      </c>
      <c r="AS3" s="51">
        <v>43.82321315449866</v>
      </c>
      <c r="AT3" s="51" t="s">
        <v>54</v>
      </c>
      <c r="AU3" s="51" t="s">
        <v>54</v>
      </c>
      <c r="AV3" s="51">
        <v>49</v>
      </c>
      <c r="AW3" s="50">
        <v>47.1</v>
      </c>
      <c r="AX3" s="50">
        <v>51</v>
      </c>
      <c r="AY3" s="51" t="s">
        <v>54</v>
      </c>
      <c r="AZ3" s="49">
        <v>165.50022350202241</v>
      </c>
      <c r="BA3" s="51">
        <v>77.568012141119297</v>
      </c>
      <c r="BB3" s="50">
        <v>75.292951895321494</v>
      </c>
      <c r="BC3" s="50">
        <v>79.6900907205344</v>
      </c>
      <c r="BD3" s="52" t="s">
        <v>54</v>
      </c>
      <c r="BE3" s="52" t="s">
        <v>54</v>
      </c>
      <c r="BF3" s="98">
        <v>54</v>
      </c>
      <c r="BH3" s="51">
        <v>20</v>
      </c>
      <c r="BI3" s="52"/>
      <c r="BJ3" s="50">
        <v>18.399999999999999</v>
      </c>
      <c r="BK3" s="50">
        <v>21.7</v>
      </c>
      <c r="BL3" s="52" t="s">
        <v>54</v>
      </c>
      <c r="BM3" s="51">
        <v>92.6</v>
      </c>
      <c r="BN3" s="51"/>
      <c r="BO3" s="51">
        <v>91.3</v>
      </c>
      <c r="BP3" s="51">
        <v>93.8</v>
      </c>
      <c r="BQ3" s="51" t="s">
        <v>54</v>
      </c>
      <c r="BR3" s="50">
        <v>7.2</v>
      </c>
      <c r="BS3" s="51">
        <v>34</v>
      </c>
      <c r="BT3" s="51" t="s">
        <v>54</v>
      </c>
      <c r="BU3" s="52">
        <v>21</v>
      </c>
      <c r="BV3" s="50">
        <v>19.2</v>
      </c>
      <c r="BW3" s="50">
        <v>21.8</v>
      </c>
      <c r="BX3" s="51" t="s">
        <v>54</v>
      </c>
      <c r="BY3" s="82">
        <v>6.1160220994475134</v>
      </c>
      <c r="BZ3" s="36">
        <v>42</v>
      </c>
      <c r="CA3" s="50">
        <v>5.3</v>
      </c>
      <c r="CB3" s="51" t="s">
        <v>54</v>
      </c>
      <c r="CC3" s="83">
        <v>8.4</v>
      </c>
      <c r="CD3" s="51" t="s">
        <v>54</v>
      </c>
      <c r="CE3" s="84">
        <v>8.1999999999999993</v>
      </c>
      <c r="CF3" s="51"/>
      <c r="CG3" s="51" t="s">
        <v>54</v>
      </c>
      <c r="CH3" s="47">
        <v>16.079999999999998</v>
      </c>
      <c r="CI3" s="79">
        <v>14.47</v>
      </c>
      <c r="CJ3" s="79">
        <v>17.68</v>
      </c>
      <c r="CK3" s="51" t="s">
        <v>54</v>
      </c>
      <c r="CL3" s="49">
        <v>225.4</v>
      </c>
      <c r="CM3" s="51">
        <v>488</v>
      </c>
      <c r="CN3" s="50">
        <v>440.1</v>
      </c>
      <c r="CO3" s="50">
        <v>535.4</v>
      </c>
      <c r="CP3" s="51" t="s">
        <v>54</v>
      </c>
      <c r="CQ3" s="50">
        <v>82.324453509312605</v>
      </c>
      <c r="CR3" s="52" t="s">
        <v>147</v>
      </c>
      <c r="CS3" s="50">
        <v>80.125144822355495</v>
      </c>
      <c r="CT3" s="50">
        <v>84.327993320665101</v>
      </c>
      <c r="CU3" s="52" t="s">
        <v>54</v>
      </c>
      <c r="CV3" s="52" t="s">
        <v>54</v>
      </c>
      <c r="CW3" s="51">
        <v>81.660278812048503</v>
      </c>
      <c r="CX3" s="52" t="s">
        <v>147</v>
      </c>
      <c r="CY3" s="50">
        <v>79.390423522640802</v>
      </c>
      <c r="CZ3" s="50">
        <v>83.731369755748304</v>
      </c>
      <c r="DA3" s="52" t="s">
        <v>54</v>
      </c>
      <c r="DB3" s="52" t="s">
        <v>54</v>
      </c>
      <c r="DC3" s="51">
        <v>16.130108476220599</v>
      </c>
      <c r="DD3" s="52" t="s">
        <v>147</v>
      </c>
      <c r="DE3" s="50">
        <v>14.0662752407464</v>
      </c>
      <c r="DF3" s="50">
        <v>18.431802359627898</v>
      </c>
      <c r="DG3" s="52" t="s">
        <v>54</v>
      </c>
      <c r="DH3" s="52" t="s">
        <v>54</v>
      </c>
      <c r="DI3" s="51">
        <v>90.4285603132126</v>
      </c>
      <c r="DJ3" s="52" t="s">
        <v>147</v>
      </c>
      <c r="DK3" s="50">
        <v>88.379575852967506</v>
      </c>
      <c r="DL3" s="50">
        <v>92.148352251169896</v>
      </c>
      <c r="DM3" s="52" t="s">
        <v>54</v>
      </c>
      <c r="DN3" s="52" t="s">
        <v>54</v>
      </c>
      <c r="DO3" s="51">
        <v>8.4616762015812697</v>
      </c>
      <c r="DP3" s="52" t="s">
        <v>147</v>
      </c>
      <c r="DQ3" s="50">
        <v>7.1323482459695997</v>
      </c>
      <c r="DR3" s="50">
        <v>10.012053449883901</v>
      </c>
      <c r="DS3" s="52" t="s">
        <v>54</v>
      </c>
      <c r="DT3" s="52" t="s">
        <v>54</v>
      </c>
      <c r="DU3" s="51">
        <v>7.86219080237524</v>
      </c>
      <c r="DV3" s="52" t="s">
        <v>147</v>
      </c>
      <c r="DW3" s="50">
        <v>6.3339794019391</v>
      </c>
      <c r="DX3" s="50">
        <v>9.7208507646806801</v>
      </c>
      <c r="DY3" s="52" t="s">
        <v>54</v>
      </c>
      <c r="DZ3" s="52" t="s">
        <v>54</v>
      </c>
      <c r="EA3" s="51">
        <v>12.7678501521439</v>
      </c>
      <c r="EB3" s="52" t="s">
        <v>147</v>
      </c>
      <c r="EC3" s="50">
        <v>10.8628974943269</v>
      </c>
      <c r="ED3" s="50">
        <v>14.950830293288201</v>
      </c>
      <c r="EE3" s="52" t="s">
        <v>54</v>
      </c>
      <c r="EF3" s="52" t="s">
        <v>54</v>
      </c>
      <c r="EG3" s="51">
        <v>877.6</v>
      </c>
      <c r="EH3" s="50">
        <v>673.94</v>
      </c>
      <c r="EI3" s="50">
        <v>1081.26</v>
      </c>
      <c r="EJ3" s="52" t="s">
        <v>392</v>
      </c>
      <c r="EK3" s="51">
        <v>1813</v>
      </c>
      <c r="EL3" s="50">
        <v>1781.6</v>
      </c>
      <c r="EM3" s="50">
        <v>1845.2</v>
      </c>
      <c r="EN3" s="51" t="s">
        <v>54</v>
      </c>
      <c r="EO3" s="51">
        <v>75.767794658467466</v>
      </c>
      <c r="EQ3" s="51">
        <v>56.644354326778299</v>
      </c>
      <c r="ER3" s="52" t="s">
        <v>147</v>
      </c>
      <c r="ES3" s="50">
        <v>53.761429665462302</v>
      </c>
      <c r="ET3" s="50">
        <v>59.482997260987801</v>
      </c>
      <c r="EU3" s="52" t="s">
        <v>54</v>
      </c>
      <c r="EV3" s="52" t="s">
        <v>54</v>
      </c>
      <c r="EW3" s="51">
        <v>17.3842872060068</v>
      </c>
      <c r="EX3" s="52" t="s">
        <v>147</v>
      </c>
      <c r="EY3" s="50">
        <v>15.4699424520501</v>
      </c>
      <c r="EZ3" s="50">
        <v>19.480929966051601</v>
      </c>
      <c r="FA3" s="52" t="s">
        <v>54</v>
      </c>
      <c r="FB3" s="52" t="s">
        <v>54</v>
      </c>
      <c r="FC3" s="51">
        <v>9.3930626547340204</v>
      </c>
      <c r="FD3" s="52" t="s">
        <v>147</v>
      </c>
      <c r="FE3" s="50">
        <v>8.0004150054487795</v>
      </c>
      <c r="FF3" s="50">
        <v>10.9991481738214</v>
      </c>
      <c r="FG3" s="52" t="s">
        <v>54</v>
      </c>
      <c r="FH3" s="52" t="s">
        <v>54</v>
      </c>
      <c r="FI3" s="51">
        <v>22.2627205683584</v>
      </c>
      <c r="FJ3" s="52" t="s">
        <v>147</v>
      </c>
      <c r="FK3" s="50">
        <v>20.278124214522499</v>
      </c>
      <c r="FL3" s="50">
        <v>24.382143696049301</v>
      </c>
      <c r="FM3" s="52" t="s">
        <v>54</v>
      </c>
      <c r="FN3" s="52" t="s">
        <v>54</v>
      </c>
      <c r="FO3" s="50">
        <v>21.078521782875296</v>
      </c>
      <c r="FQ3" s="85">
        <v>34.520331947000003</v>
      </c>
      <c r="FR3" s="51">
        <v>23.367255941555701</v>
      </c>
      <c r="FS3" s="52" t="s">
        <v>147</v>
      </c>
      <c r="FT3" s="50">
        <v>21.0131373127379</v>
      </c>
      <c r="FU3" s="50">
        <v>25.898633923924301</v>
      </c>
      <c r="FV3" s="52" t="s">
        <v>54</v>
      </c>
      <c r="FW3" s="52" t="s">
        <v>54</v>
      </c>
      <c r="FX3" s="51">
        <v>663.58352042000001</v>
      </c>
      <c r="FY3" s="50">
        <v>649.39209634999997</v>
      </c>
      <c r="FZ3" s="50">
        <v>677.77494449999995</v>
      </c>
      <c r="GA3" s="52" t="s">
        <v>54</v>
      </c>
      <c r="GB3" s="83">
        <v>2.7</v>
      </c>
      <c r="GD3" s="50">
        <v>2.2999999999999998</v>
      </c>
      <c r="GE3" s="50">
        <v>3.2</v>
      </c>
      <c r="GF3" s="52" t="s">
        <v>54</v>
      </c>
      <c r="GG3" s="51">
        <v>10221</v>
      </c>
      <c r="GH3" s="50">
        <v>136.5</v>
      </c>
      <c r="GI3" s="51" t="s">
        <v>54</v>
      </c>
      <c r="GJ3" s="50">
        <v>84.1476045042278</v>
      </c>
      <c r="GK3" s="50">
        <v>84.058555523081296</v>
      </c>
      <c r="GL3" s="50">
        <v>84.236653485374404</v>
      </c>
      <c r="GM3" s="51" t="s">
        <v>54</v>
      </c>
      <c r="GN3" s="49"/>
      <c r="GO3" s="49"/>
    </row>
    <row r="4" spans="1:197" ht="13.5" customHeight="1" x14ac:dyDescent="0.3">
      <c r="A4" s="37">
        <v>2</v>
      </c>
      <c r="B4" s="36" t="s">
        <v>56</v>
      </c>
      <c r="C4" s="82">
        <v>1424948</v>
      </c>
      <c r="D4" s="82">
        <v>8.9569584293602293</v>
      </c>
      <c r="E4" s="82">
        <v>29.073762691691208</v>
      </c>
      <c r="F4" s="82">
        <v>4.2287157145383549</v>
      </c>
      <c r="G4" s="82">
        <v>56.431673296148354</v>
      </c>
      <c r="H4" s="82">
        <v>1.3088898682618593</v>
      </c>
      <c r="I4" s="82">
        <v>24.381872180598872</v>
      </c>
      <c r="J4" s="82">
        <v>9.5613313608636954</v>
      </c>
      <c r="K4" s="82">
        <v>28.086568773035932</v>
      </c>
      <c r="L4" s="82">
        <v>23.997928345455414</v>
      </c>
      <c r="M4" s="82">
        <v>13.972299340046094</v>
      </c>
      <c r="N4" s="52">
        <v>26</v>
      </c>
      <c r="O4" s="50">
        <v>25.549743082193327</v>
      </c>
      <c r="P4" s="50">
        <v>26.417280979175725</v>
      </c>
      <c r="Q4" s="52" t="s">
        <v>54</v>
      </c>
      <c r="R4" s="36">
        <v>35</v>
      </c>
      <c r="S4" s="77">
        <v>34.791858628806025</v>
      </c>
      <c r="T4" s="77">
        <v>35.787514613437551</v>
      </c>
      <c r="U4" s="36" t="s">
        <v>54</v>
      </c>
      <c r="V4" s="47">
        <v>31.66</v>
      </c>
      <c r="W4" s="36" t="s">
        <v>54</v>
      </c>
      <c r="X4" s="75">
        <v>77.088999999999999</v>
      </c>
      <c r="Y4" s="52" t="s">
        <v>54</v>
      </c>
      <c r="Z4" s="80">
        <v>27</v>
      </c>
      <c r="AA4" s="81">
        <v>26.766213518331</v>
      </c>
      <c r="AB4" s="81">
        <v>27.72253690391814</v>
      </c>
      <c r="AC4" s="52" t="s">
        <v>54</v>
      </c>
      <c r="AD4" s="52">
        <v>45</v>
      </c>
      <c r="AE4" s="50">
        <v>44.701169007166733</v>
      </c>
      <c r="AF4" s="50">
        <v>45.940714234759973</v>
      </c>
      <c r="AG4" s="52" t="s">
        <v>54</v>
      </c>
      <c r="AH4" s="49">
        <v>27</v>
      </c>
      <c r="AI4" s="77">
        <v>26.932357624433493</v>
      </c>
      <c r="AJ4" s="77">
        <v>27.937008711390661</v>
      </c>
      <c r="AK4" s="52" t="s">
        <v>54</v>
      </c>
      <c r="AL4" s="49">
        <v>26</v>
      </c>
      <c r="AM4" s="51">
        <v>10</v>
      </c>
      <c r="AN4" s="51">
        <v>9.6089666956991824</v>
      </c>
      <c r="AO4" s="51">
        <v>10.436909050754275</v>
      </c>
      <c r="AP4" s="51" t="s">
        <v>54</v>
      </c>
      <c r="AQ4" s="51">
        <v>57</v>
      </c>
      <c r="AR4" s="51">
        <v>56.345661939302332</v>
      </c>
      <c r="AS4" s="51">
        <v>58.22144720341781</v>
      </c>
      <c r="AT4" s="51" t="s">
        <v>54</v>
      </c>
      <c r="AU4" s="51" t="s">
        <v>54</v>
      </c>
      <c r="AV4" s="51">
        <v>113</v>
      </c>
      <c r="AW4" s="50">
        <v>109.5</v>
      </c>
      <c r="AX4" s="50">
        <v>115.8</v>
      </c>
      <c r="AY4" s="51" t="s">
        <v>54</v>
      </c>
      <c r="AZ4" s="49">
        <v>303.10882767843634</v>
      </c>
      <c r="BA4" s="51">
        <v>72.491343401174106</v>
      </c>
      <c r="BB4" s="50">
        <v>70.203270856444902</v>
      </c>
      <c r="BC4" s="50">
        <v>74.667117571698896</v>
      </c>
      <c r="BD4" s="52" t="s">
        <v>54</v>
      </c>
      <c r="BE4" s="52" t="s">
        <v>54</v>
      </c>
      <c r="BF4" s="98">
        <v>38.299999999999997</v>
      </c>
      <c r="BH4" s="51">
        <v>39.4</v>
      </c>
      <c r="BI4" s="52"/>
      <c r="BJ4" s="50">
        <v>36.799999999999997</v>
      </c>
      <c r="BK4" s="50">
        <v>41.9</v>
      </c>
      <c r="BL4" s="52" t="s">
        <v>54</v>
      </c>
      <c r="BM4" s="51">
        <v>85.6</v>
      </c>
      <c r="BN4" s="51"/>
      <c r="BO4" s="51">
        <v>83.8</v>
      </c>
      <c r="BP4" s="51">
        <v>87.4</v>
      </c>
      <c r="BQ4" s="51" t="s">
        <v>54</v>
      </c>
      <c r="BR4" s="50">
        <v>6.1</v>
      </c>
      <c r="BS4" s="51">
        <v>16</v>
      </c>
      <c r="BT4" s="51" t="s">
        <v>54</v>
      </c>
      <c r="BU4" s="52">
        <v>28</v>
      </c>
      <c r="BV4" s="50">
        <v>25.9</v>
      </c>
      <c r="BW4" s="50">
        <v>29.1</v>
      </c>
      <c r="BX4" s="51" t="s">
        <v>54</v>
      </c>
      <c r="BY4" s="82">
        <v>9.2167832167832167</v>
      </c>
      <c r="BZ4" s="36">
        <v>29</v>
      </c>
      <c r="CA4" s="50">
        <v>13.1</v>
      </c>
      <c r="CB4" s="51" t="s">
        <v>54</v>
      </c>
      <c r="CC4" s="83">
        <v>10.4</v>
      </c>
      <c r="CD4" s="51" t="s">
        <v>54</v>
      </c>
      <c r="CE4" s="84">
        <v>20</v>
      </c>
      <c r="CF4" s="51"/>
      <c r="CG4" s="51" t="s">
        <v>54</v>
      </c>
      <c r="CH4" s="135">
        <v>25.12</v>
      </c>
      <c r="CI4" s="79">
        <v>24.6</v>
      </c>
      <c r="CJ4" s="79">
        <v>25.64</v>
      </c>
      <c r="CK4" s="51" t="s">
        <v>54</v>
      </c>
      <c r="CL4" s="49">
        <v>331.3</v>
      </c>
      <c r="CM4" s="51">
        <v>1254</v>
      </c>
      <c r="CN4" s="50">
        <v>1187.5999999999999</v>
      </c>
      <c r="CO4" s="50">
        <v>1321.1</v>
      </c>
      <c r="CP4" s="51" t="s">
        <v>54</v>
      </c>
      <c r="CQ4" s="50">
        <v>72.968898409789801</v>
      </c>
      <c r="CR4" s="52" t="s">
        <v>147</v>
      </c>
      <c r="CS4" s="50">
        <v>70.279974133407606</v>
      </c>
      <c r="CT4" s="50">
        <v>75.499353154405298</v>
      </c>
      <c r="CU4" s="52" t="s">
        <v>54</v>
      </c>
      <c r="CV4" s="52" t="s">
        <v>54</v>
      </c>
      <c r="CW4" s="51">
        <v>72.602069949321603</v>
      </c>
      <c r="CX4" s="52" t="s">
        <v>147</v>
      </c>
      <c r="CY4" s="50">
        <v>69.890654931284999</v>
      </c>
      <c r="CZ4" s="50">
        <v>75.156110169910306</v>
      </c>
      <c r="DA4" s="52" t="s">
        <v>54</v>
      </c>
      <c r="DB4" s="52" t="s">
        <v>54</v>
      </c>
      <c r="DC4" s="51">
        <v>34.199879239565497</v>
      </c>
      <c r="DD4" s="52" t="s">
        <v>147</v>
      </c>
      <c r="DE4" s="50">
        <v>31.305607085763199</v>
      </c>
      <c r="DF4" s="50">
        <v>37.216764618280997</v>
      </c>
      <c r="DG4" s="52" t="s">
        <v>54</v>
      </c>
      <c r="DH4" s="52" t="s">
        <v>54</v>
      </c>
      <c r="DI4" s="51">
        <v>85.348604423026998</v>
      </c>
      <c r="DJ4" s="52" t="s">
        <v>147</v>
      </c>
      <c r="DK4" s="50">
        <v>83.057174864671197</v>
      </c>
      <c r="DL4" s="50">
        <v>87.377228222907107</v>
      </c>
      <c r="DM4" s="52" t="s">
        <v>54</v>
      </c>
      <c r="DN4" s="52" t="s">
        <v>54</v>
      </c>
      <c r="DO4" s="51">
        <v>15.3626193236719</v>
      </c>
      <c r="DP4" s="52" t="s">
        <v>147</v>
      </c>
      <c r="DQ4" s="50">
        <v>13.2528117137068</v>
      </c>
      <c r="DR4" s="50">
        <v>17.739616208776699</v>
      </c>
      <c r="DS4" s="52" t="s">
        <v>54</v>
      </c>
      <c r="DT4" s="52" t="s">
        <v>54</v>
      </c>
      <c r="DU4" s="51">
        <v>17.337386650248199</v>
      </c>
      <c r="DV4" s="52" t="s">
        <v>147</v>
      </c>
      <c r="DW4" s="50">
        <v>14.9909532671576</v>
      </c>
      <c r="DX4" s="50">
        <v>19.964835815185801</v>
      </c>
      <c r="DY4" s="52" t="s">
        <v>54</v>
      </c>
      <c r="DZ4" s="52" t="s">
        <v>54</v>
      </c>
      <c r="EA4" s="51">
        <v>14.993730304577401</v>
      </c>
      <c r="EB4" s="52" t="s">
        <v>147</v>
      </c>
      <c r="EC4" s="50">
        <v>12.8968979446062</v>
      </c>
      <c r="ED4" s="50">
        <v>17.363515683859099</v>
      </c>
      <c r="EE4" s="52" t="s">
        <v>54</v>
      </c>
      <c r="EF4" s="52" t="s">
        <v>54</v>
      </c>
      <c r="EG4" s="51">
        <v>1958.48</v>
      </c>
      <c r="EH4" s="50">
        <v>1568.9</v>
      </c>
      <c r="EI4" s="50">
        <v>2348.06</v>
      </c>
      <c r="EJ4" s="52" t="s">
        <v>392</v>
      </c>
      <c r="EK4" s="51">
        <v>1677</v>
      </c>
      <c r="EL4" s="50">
        <v>1640</v>
      </c>
      <c r="EM4" s="50">
        <v>1713.8</v>
      </c>
      <c r="EN4" s="51" t="s">
        <v>54</v>
      </c>
      <c r="EO4" s="51">
        <v>86.188015153187919</v>
      </c>
      <c r="EQ4" s="51">
        <v>51.094136546419698</v>
      </c>
      <c r="ER4" s="52" t="s">
        <v>147</v>
      </c>
      <c r="ES4" s="50">
        <v>48.095556523533801</v>
      </c>
      <c r="ET4" s="50">
        <v>54.084863094150499</v>
      </c>
      <c r="EU4" s="52" t="s">
        <v>54</v>
      </c>
      <c r="EV4" s="52" t="s">
        <v>54</v>
      </c>
      <c r="EW4" s="51">
        <v>33.198728861504598</v>
      </c>
      <c r="EX4" s="52" t="s">
        <v>147</v>
      </c>
      <c r="EY4" s="50">
        <v>30.4362432779165</v>
      </c>
      <c r="EZ4" s="50">
        <v>36.081894519938103</v>
      </c>
      <c r="FA4" s="52" t="s">
        <v>54</v>
      </c>
      <c r="FB4" s="52" t="s">
        <v>54</v>
      </c>
      <c r="FC4" s="51">
        <v>15.8340774418729</v>
      </c>
      <c r="FD4" s="52" t="s">
        <v>147</v>
      </c>
      <c r="FE4" s="50">
        <v>13.9577413038709</v>
      </c>
      <c r="FF4" s="50">
        <v>17.910144913556302</v>
      </c>
      <c r="FG4" s="52" t="s">
        <v>54</v>
      </c>
      <c r="FH4" s="52" t="s">
        <v>54</v>
      </c>
      <c r="FI4" s="51">
        <v>32.8076194917615</v>
      </c>
      <c r="FJ4" s="52" t="s">
        <v>147</v>
      </c>
      <c r="FK4" s="50">
        <v>30.377790599247099</v>
      </c>
      <c r="FL4" s="50">
        <v>35.333168394743801</v>
      </c>
      <c r="FM4" s="52" t="s">
        <v>54</v>
      </c>
      <c r="FN4" s="52" t="s">
        <v>54</v>
      </c>
      <c r="FO4" s="50">
        <v>32.472328837379131</v>
      </c>
      <c r="FQ4" s="85">
        <v>46.655664389000002</v>
      </c>
      <c r="FR4" s="51">
        <v>18.344948249601501</v>
      </c>
      <c r="FS4" s="52" t="s">
        <v>147</v>
      </c>
      <c r="FT4" s="50">
        <v>16.0269024659945</v>
      </c>
      <c r="FU4" s="50">
        <v>20.914759853143</v>
      </c>
      <c r="FV4" s="52" t="s">
        <v>54</v>
      </c>
      <c r="FW4" s="52" t="s">
        <v>54</v>
      </c>
      <c r="FX4" s="51">
        <v>881.79732680999996</v>
      </c>
      <c r="FY4" s="50">
        <v>863.61636696000005</v>
      </c>
      <c r="FZ4" s="50">
        <v>899.97828665999998</v>
      </c>
      <c r="GA4" s="52" t="s">
        <v>54</v>
      </c>
      <c r="GB4" s="83">
        <v>5.2</v>
      </c>
      <c r="GD4" s="50">
        <v>4.5999999999999996</v>
      </c>
      <c r="GE4" s="50">
        <v>5.8</v>
      </c>
      <c r="GF4" s="52" t="s">
        <v>54</v>
      </c>
      <c r="GG4" s="52">
        <v>15319</v>
      </c>
      <c r="GH4" s="50">
        <v>234.8</v>
      </c>
      <c r="GI4" s="51" t="s">
        <v>54</v>
      </c>
      <c r="GJ4" s="50">
        <v>80.098015614475003</v>
      </c>
      <c r="GK4" s="50">
        <v>80.000479727045501</v>
      </c>
      <c r="GL4" s="50">
        <v>80.195551501904603</v>
      </c>
      <c r="GM4" s="51" t="s">
        <v>54</v>
      </c>
      <c r="GN4" s="49"/>
      <c r="GO4" s="49"/>
    </row>
    <row r="5" spans="1:197" ht="13.5" customHeight="1" x14ac:dyDescent="0.3">
      <c r="A5" s="37">
        <v>3</v>
      </c>
      <c r="B5" s="36" t="s">
        <v>57</v>
      </c>
      <c r="C5" s="82">
        <v>2641052</v>
      </c>
      <c r="D5" s="82">
        <v>37.002111279899069</v>
      </c>
      <c r="E5" s="82">
        <v>29.186437828562255</v>
      </c>
      <c r="F5" s="82">
        <v>12.767185197413758</v>
      </c>
      <c r="G5" s="82">
        <v>18.810572453704054</v>
      </c>
      <c r="H5" s="82">
        <v>2.2336932404208625</v>
      </c>
      <c r="I5" s="82">
        <v>22.428032465850727</v>
      </c>
      <c r="J5" s="82">
        <v>7.8169986808287</v>
      </c>
      <c r="K5" s="82">
        <v>31.637203659753766</v>
      </c>
      <c r="L5" s="82">
        <v>22.969180462936738</v>
      </c>
      <c r="M5" s="82">
        <v>15.148584730630066</v>
      </c>
      <c r="N5" s="52">
        <v>22</v>
      </c>
      <c r="O5" s="50">
        <v>21.555945909964599</v>
      </c>
      <c r="P5" s="50">
        <v>22.141404877754525</v>
      </c>
      <c r="Q5" s="52" t="s">
        <v>54</v>
      </c>
      <c r="R5" s="36">
        <v>36</v>
      </c>
      <c r="S5" s="77">
        <v>35.78898409708836</v>
      </c>
      <c r="T5" s="77">
        <v>36.3639409901905</v>
      </c>
      <c r="U5" s="36" t="s">
        <v>54</v>
      </c>
      <c r="V5" s="47">
        <v>21.05</v>
      </c>
      <c r="W5" s="36" t="s">
        <v>54</v>
      </c>
      <c r="X5" s="75">
        <v>81.133200000000002</v>
      </c>
      <c r="Y5" s="52" t="s">
        <v>54</v>
      </c>
      <c r="Z5" s="80">
        <v>18</v>
      </c>
      <c r="AA5" s="81">
        <v>17.350216734250751</v>
      </c>
      <c r="AB5" s="81">
        <v>17.882534676087253</v>
      </c>
      <c r="AC5" s="52" t="s">
        <v>54</v>
      </c>
      <c r="AD5" s="52">
        <v>39</v>
      </c>
      <c r="AE5" s="50">
        <v>38.463111535628457</v>
      </c>
      <c r="AF5" s="50">
        <v>39.195550436558548</v>
      </c>
      <c r="AG5" s="52" t="s">
        <v>54</v>
      </c>
      <c r="AH5" s="49">
        <v>44</v>
      </c>
      <c r="AI5" s="77">
        <v>43.176339222271146</v>
      </c>
      <c r="AJ5" s="77">
        <v>43.932247395203852</v>
      </c>
      <c r="AK5" s="52" t="s">
        <v>54</v>
      </c>
      <c r="AL5" s="49">
        <v>19</v>
      </c>
      <c r="AM5" s="51">
        <v>6</v>
      </c>
      <c r="AN5" s="51">
        <v>5.9681803310820314</v>
      </c>
      <c r="AO5" s="51">
        <v>6.3621927277433876</v>
      </c>
      <c r="AP5" s="51" t="s">
        <v>54</v>
      </c>
      <c r="AQ5" s="51">
        <v>51</v>
      </c>
      <c r="AR5" s="51">
        <v>50.203307824473328</v>
      </c>
      <c r="AS5" s="51">
        <v>51.383861079972618</v>
      </c>
      <c r="AT5" s="51" t="s">
        <v>54</v>
      </c>
      <c r="AU5" s="51" t="s">
        <v>54</v>
      </c>
      <c r="AV5" s="51">
        <v>59</v>
      </c>
      <c r="AW5" s="50">
        <v>57</v>
      </c>
      <c r="AX5" s="50">
        <v>60.3</v>
      </c>
      <c r="AY5" s="51" t="s">
        <v>54</v>
      </c>
      <c r="AZ5" s="49">
        <v>209.83122397025721</v>
      </c>
      <c r="BA5" s="51">
        <v>77.422340961476394</v>
      </c>
      <c r="BB5" s="50">
        <v>75.819658732260606</v>
      </c>
      <c r="BC5" s="50">
        <v>78.948291092212301</v>
      </c>
      <c r="BD5" s="52" t="s">
        <v>54</v>
      </c>
      <c r="BE5" s="52" t="s">
        <v>54</v>
      </c>
      <c r="BF5" s="98">
        <v>52</v>
      </c>
      <c r="BH5" s="51">
        <v>26.5</v>
      </c>
      <c r="BI5" s="52"/>
      <c r="BJ5" s="50">
        <v>25.2</v>
      </c>
      <c r="BK5" s="50">
        <v>27.8</v>
      </c>
      <c r="BL5" s="52" t="s">
        <v>54</v>
      </c>
      <c r="BM5" s="51">
        <v>90.4</v>
      </c>
      <c r="BN5" s="51"/>
      <c r="BO5" s="51">
        <v>89.3</v>
      </c>
      <c r="BP5" s="51">
        <v>91.5</v>
      </c>
      <c r="BQ5" s="51" t="s">
        <v>54</v>
      </c>
      <c r="BR5" s="50">
        <v>6.1</v>
      </c>
      <c r="BS5" s="51">
        <v>17</v>
      </c>
      <c r="BT5" s="51" t="s">
        <v>54</v>
      </c>
      <c r="BU5" s="52">
        <v>23</v>
      </c>
      <c r="BV5" s="50">
        <v>22.1</v>
      </c>
      <c r="BW5" s="50">
        <v>24.3</v>
      </c>
      <c r="BX5" s="51" t="s">
        <v>54</v>
      </c>
      <c r="BY5" s="82">
        <v>12.064655172413794</v>
      </c>
      <c r="BZ5" s="36">
        <v>40</v>
      </c>
      <c r="CA5" s="50">
        <v>5.3</v>
      </c>
      <c r="CB5" s="51" t="s">
        <v>54</v>
      </c>
      <c r="CC5" s="83">
        <v>8.5</v>
      </c>
      <c r="CD5" s="51" t="s">
        <v>54</v>
      </c>
      <c r="CE5" s="84">
        <v>13</v>
      </c>
      <c r="CF5" s="51"/>
      <c r="CG5" s="51" t="s">
        <v>54</v>
      </c>
      <c r="CH5" s="135">
        <v>19.88</v>
      </c>
      <c r="CI5" s="79">
        <v>19.04</v>
      </c>
      <c r="CJ5" s="79">
        <v>20.72</v>
      </c>
      <c r="CK5" s="51" t="s">
        <v>54</v>
      </c>
      <c r="CL5" s="49">
        <v>166.1</v>
      </c>
      <c r="CM5" s="51">
        <v>502</v>
      </c>
      <c r="CN5" s="50">
        <v>471</v>
      </c>
      <c r="CO5" s="50">
        <v>533.70000000000005</v>
      </c>
      <c r="CP5" s="51" t="s">
        <v>54</v>
      </c>
      <c r="CQ5" s="50">
        <v>78.404869640230302</v>
      </c>
      <c r="CR5" s="52" t="s">
        <v>147</v>
      </c>
      <c r="CS5" s="50">
        <v>76.6305352844102</v>
      </c>
      <c r="CT5" s="50">
        <v>80.079507413036495</v>
      </c>
      <c r="CU5" s="52" t="s">
        <v>54</v>
      </c>
      <c r="CV5" s="52" t="s">
        <v>54</v>
      </c>
      <c r="CW5" s="51">
        <v>70.383108666075799</v>
      </c>
      <c r="CX5" s="52" t="s">
        <v>147</v>
      </c>
      <c r="CY5" s="50">
        <v>68.331011961882894</v>
      </c>
      <c r="CZ5" s="50">
        <v>72.356028249407203</v>
      </c>
      <c r="DA5" s="52" t="s">
        <v>54</v>
      </c>
      <c r="DB5" s="52" t="s">
        <v>54</v>
      </c>
      <c r="DC5" s="51">
        <v>21.743741893277999</v>
      </c>
      <c r="DD5" s="52" t="s">
        <v>147</v>
      </c>
      <c r="DE5" s="50">
        <v>19.937341991075499</v>
      </c>
      <c r="DF5" s="50">
        <v>23.665430906621399</v>
      </c>
      <c r="DG5" s="52" t="s">
        <v>54</v>
      </c>
      <c r="DH5" s="52" t="s">
        <v>54</v>
      </c>
      <c r="DI5" s="51">
        <v>90.154625552964404</v>
      </c>
      <c r="DJ5" s="52" t="s">
        <v>147</v>
      </c>
      <c r="DK5" s="50">
        <v>88.686598149095801</v>
      </c>
      <c r="DL5" s="50">
        <v>91.450525217799097</v>
      </c>
      <c r="DM5" s="52" t="s">
        <v>54</v>
      </c>
      <c r="DN5" s="52" t="s">
        <v>54</v>
      </c>
      <c r="DO5" s="51">
        <v>11.3512584235114</v>
      </c>
      <c r="DP5" s="52" t="s">
        <v>147</v>
      </c>
      <c r="DQ5" s="50">
        <v>10.0735341680074</v>
      </c>
      <c r="DR5" s="50">
        <v>12.7680382067867</v>
      </c>
      <c r="DS5" s="52" t="s">
        <v>54</v>
      </c>
      <c r="DT5" s="52" t="s">
        <v>54</v>
      </c>
      <c r="DU5" s="51">
        <v>12.450089571753001</v>
      </c>
      <c r="DV5" s="52" t="s">
        <v>147</v>
      </c>
      <c r="DW5" s="50">
        <v>10.9697198845267</v>
      </c>
      <c r="DX5" s="50">
        <v>14.098599846671901</v>
      </c>
      <c r="DY5" s="52" t="s">
        <v>54</v>
      </c>
      <c r="DZ5" s="52" t="s">
        <v>54</v>
      </c>
      <c r="EA5" s="51">
        <v>11.906870144173499</v>
      </c>
      <c r="EB5" s="52" t="s">
        <v>147</v>
      </c>
      <c r="EC5" s="50">
        <v>10.4572195222218</v>
      </c>
      <c r="ED5" s="50">
        <v>13.5271223078608</v>
      </c>
      <c r="EE5" s="52" t="s">
        <v>54</v>
      </c>
      <c r="EF5" s="52" t="s">
        <v>54</v>
      </c>
      <c r="EG5" s="51">
        <v>1280.27</v>
      </c>
      <c r="EH5" s="50">
        <v>983.65</v>
      </c>
      <c r="EI5" s="50">
        <v>1576.88</v>
      </c>
      <c r="EJ5" s="52" t="s">
        <v>392</v>
      </c>
      <c r="EK5" s="51">
        <v>1526</v>
      </c>
      <c r="EL5" s="50">
        <v>1500.9</v>
      </c>
      <c r="EM5" s="50">
        <v>1551.1</v>
      </c>
      <c r="EN5" s="51" t="s">
        <v>54</v>
      </c>
      <c r="EO5" s="51">
        <v>59.062028183902186</v>
      </c>
      <c r="EQ5" s="51">
        <v>45.230496348858203</v>
      </c>
      <c r="ER5" s="52" t="s">
        <v>147</v>
      </c>
      <c r="ES5" s="50">
        <v>43.116412633127403</v>
      </c>
      <c r="ET5" s="50">
        <v>47.361931174502601</v>
      </c>
      <c r="EU5" s="52" t="s">
        <v>54</v>
      </c>
      <c r="EV5" s="52" t="s">
        <v>54</v>
      </c>
      <c r="EW5" s="51">
        <v>25.0463109668929</v>
      </c>
      <c r="EX5" s="52" t="s">
        <v>147</v>
      </c>
      <c r="EY5" s="50">
        <v>23.229739657651098</v>
      </c>
      <c r="EZ5" s="50">
        <v>26.955060730221199</v>
      </c>
      <c r="FA5" s="52" t="s">
        <v>54</v>
      </c>
      <c r="FB5" s="52" t="s">
        <v>54</v>
      </c>
      <c r="FC5" s="51">
        <v>12.3724019111479</v>
      </c>
      <c r="FD5" s="52" t="s">
        <v>147</v>
      </c>
      <c r="FE5" s="50">
        <v>11.1117453404442</v>
      </c>
      <c r="FF5" s="50">
        <v>13.753952602739499</v>
      </c>
      <c r="FG5" s="52" t="s">
        <v>54</v>
      </c>
      <c r="FH5" s="52" t="s">
        <v>54</v>
      </c>
      <c r="FI5" s="51">
        <v>28.3659241945609</v>
      </c>
      <c r="FJ5" s="52" t="s">
        <v>147</v>
      </c>
      <c r="FK5" s="50">
        <v>26.6340902326764</v>
      </c>
      <c r="FL5" s="50">
        <v>30.164068699547901</v>
      </c>
      <c r="FM5" s="52" t="s">
        <v>54</v>
      </c>
      <c r="FN5" s="52" t="s">
        <v>54</v>
      </c>
      <c r="FO5" s="50">
        <v>17.722185628118275</v>
      </c>
      <c r="FQ5" s="85">
        <v>31.766044344000001</v>
      </c>
      <c r="FR5" s="51">
        <v>16.798489977302602</v>
      </c>
      <c r="FS5" s="52" t="s">
        <v>147</v>
      </c>
      <c r="FT5" s="50">
        <v>15.1908675092529</v>
      </c>
      <c r="FU5" s="50">
        <v>18.539053899017599</v>
      </c>
      <c r="FV5" s="52" t="s">
        <v>54</v>
      </c>
      <c r="FW5" s="52" t="s">
        <v>54</v>
      </c>
      <c r="FX5" s="51">
        <v>691.88869581999995</v>
      </c>
      <c r="FY5" s="50">
        <v>679.94514187000004</v>
      </c>
      <c r="FZ5" s="50">
        <v>703.83224977999998</v>
      </c>
      <c r="GA5" s="52" t="s">
        <v>54</v>
      </c>
      <c r="GB5" s="83">
        <v>3.5</v>
      </c>
      <c r="GD5" s="50">
        <v>3.2</v>
      </c>
      <c r="GE5" s="50">
        <v>3.9</v>
      </c>
      <c r="GF5" s="52" t="s">
        <v>54</v>
      </c>
      <c r="GG5" s="51">
        <v>20851</v>
      </c>
      <c r="GH5" s="50">
        <v>179.2</v>
      </c>
      <c r="GI5" s="51" t="s">
        <v>54</v>
      </c>
      <c r="GJ5" s="50">
        <v>82.068268839879593</v>
      </c>
      <c r="GK5" s="50">
        <v>81.997524385849701</v>
      </c>
      <c r="GL5" s="50">
        <v>82.1390132939094</v>
      </c>
      <c r="GM5" s="51" t="s">
        <v>54</v>
      </c>
      <c r="GN5" s="49"/>
      <c r="GO5" s="49"/>
    </row>
    <row r="6" spans="1:197" ht="13.5" customHeight="1" x14ac:dyDescent="0.3">
      <c r="A6" s="37">
        <v>4</v>
      </c>
      <c r="B6" s="36" t="s">
        <v>58</v>
      </c>
      <c r="C6" s="82">
        <v>2331143</v>
      </c>
      <c r="D6" s="82">
        <v>24.539549911781474</v>
      </c>
      <c r="E6" s="82">
        <v>17.78543830215478</v>
      </c>
      <c r="F6" s="82">
        <v>27.035278402054271</v>
      </c>
      <c r="G6" s="82">
        <v>28.115778397121066</v>
      </c>
      <c r="H6" s="82">
        <v>2.5239549868884064</v>
      </c>
      <c r="I6" s="82">
        <v>19.767813471760419</v>
      </c>
      <c r="J6" s="82">
        <v>7.39478444694298</v>
      </c>
      <c r="K6" s="82">
        <v>28.602363733155794</v>
      </c>
      <c r="L6" s="82">
        <v>26.877458825992228</v>
      </c>
      <c r="M6" s="82">
        <v>17.357579522148576</v>
      </c>
      <c r="N6" s="52">
        <v>29</v>
      </c>
      <c r="O6" s="50">
        <v>28.614885695748271</v>
      </c>
      <c r="P6" s="50">
        <v>29.240768503343375</v>
      </c>
      <c r="Q6" s="52" t="s">
        <v>54</v>
      </c>
      <c r="R6" s="36">
        <v>47</v>
      </c>
      <c r="S6" s="77">
        <v>46.877050210834177</v>
      </c>
      <c r="T6" s="77">
        <v>47.59953181197961</v>
      </c>
      <c r="U6" s="36" t="s">
        <v>54</v>
      </c>
      <c r="V6" s="47">
        <v>16.78</v>
      </c>
      <c r="W6" s="36" t="s">
        <v>54</v>
      </c>
      <c r="X6" s="51">
        <v>85.712999999999994</v>
      </c>
      <c r="Y6" s="52" t="s">
        <v>54</v>
      </c>
      <c r="Z6" s="80">
        <v>18</v>
      </c>
      <c r="AA6" s="81">
        <v>17.668313814915741</v>
      </c>
      <c r="AB6" s="81">
        <v>18.287772136429709</v>
      </c>
      <c r="AC6" s="52" t="s">
        <v>54</v>
      </c>
      <c r="AD6" s="52">
        <v>42</v>
      </c>
      <c r="AE6" s="50">
        <v>41.633860809676797</v>
      </c>
      <c r="AF6" s="50">
        <v>42.519862670871355</v>
      </c>
      <c r="AG6" s="52" t="s">
        <v>54</v>
      </c>
      <c r="AH6" s="49">
        <v>40</v>
      </c>
      <c r="AI6" s="77">
        <v>39.540040101294473</v>
      </c>
      <c r="AJ6" s="77">
        <v>40.350150466811932</v>
      </c>
      <c r="AK6" s="52" t="s">
        <v>54</v>
      </c>
      <c r="AL6" s="49">
        <v>16.7</v>
      </c>
      <c r="AM6" s="51">
        <v>6</v>
      </c>
      <c r="AN6" s="51">
        <v>5.406448391476455</v>
      </c>
      <c r="AO6" s="51">
        <v>5.7652459230940183</v>
      </c>
      <c r="AP6" s="51" t="s">
        <v>54</v>
      </c>
      <c r="AQ6" s="51">
        <v>51</v>
      </c>
      <c r="AR6" s="51">
        <v>49.853541876815335</v>
      </c>
      <c r="AS6" s="51">
        <v>51.563473464886194</v>
      </c>
      <c r="AT6" s="51" t="s">
        <v>54</v>
      </c>
      <c r="AU6" s="51" t="s">
        <v>54</v>
      </c>
      <c r="AV6" s="51">
        <v>37</v>
      </c>
      <c r="AW6" s="50">
        <v>35.200000000000003</v>
      </c>
      <c r="AX6" s="50">
        <v>38</v>
      </c>
      <c r="AY6" s="51" t="s">
        <v>54</v>
      </c>
      <c r="AZ6" s="49">
        <v>135.85214420291291</v>
      </c>
      <c r="BA6" s="51">
        <v>78.340560541157799</v>
      </c>
      <c r="BB6" s="50">
        <v>76.513040894337294</v>
      </c>
      <c r="BC6" s="50">
        <v>80.062933910848798</v>
      </c>
      <c r="BD6" s="52" t="s">
        <v>54</v>
      </c>
      <c r="BE6" s="52" t="s">
        <v>54</v>
      </c>
      <c r="BF6" s="98">
        <v>57.3</v>
      </c>
      <c r="BH6" s="51">
        <v>19.8</v>
      </c>
      <c r="BI6" s="52"/>
      <c r="BJ6" s="50">
        <v>18.2</v>
      </c>
      <c r="BK6" s="50">
        <v>21.4</v>
      </c>
      <c r="BL6" s="52" t="s">
        <v>54</v>
      </c>
      <c r="BM6" s="51">
        <v>92.3</v>
      </c>
      <c r="BN6" s="51"/>
      <c r="BO6" s="51">
        <v>91.2</v>
      </c>
      <c r="BP6" s="51">
        <v>93.5</v>
      </c>
      <c r="BQ6" s="51" t="s">
        <v>54</v>
      </c>
      <c r="BR6" s="50">
        <v>6.1</v>
      </c>
      <c r="BS6" s="51">
        <v>9</v>
      </c>
      <c r="BT6" s="51" t="s">
        <v>54</v>
      </c>
      <c r="BU6" s="52">
        <v>19</v>
      </c>
      <c r="BV6" s="50">
        <v>18.399999999999999</v>
      </c>
      <c r="BW6" s="50">
        <v>20.5</v>
      </c>
      <c r="BX6" s="51" t="s">
        <v>54</v>
      </c>
      <c r="BY6" s="82">
        <v>7.3130841121495331</v>
      </c>
      <c r="BZ6" s="36">
        <v>22</v>
      </c>
      <c r="CA6" s="50">
        <v>7.9</v>
      </c>
      <c r="CB6" s="51" t="s">
        <v>54</v>
      </c>
      <c r="CC6" s="83">
        <v>9.1</v>
      </c>
      <c r="CD6" s="51" t="s">
        <v>54</v>
      </c>
      <c r="CE6" s="84">
        <v>10.4</v>
      </c>
      <c r="CF6" s="51"/>
      <c r="CG6" s="51" t="s">
        <v>54</v>
      </c>
      <c r="CH6" s="47">
        <v>20.71</v>
      </c>
      <c r="CI6" s="79">
        <v>19.89</v>
      </c>
      <c r="CJ6" s="79">
        <v>21.54</v>
      </c>
      <c r="CK6" s="51" t="s">
        <v>54</v>
      </c>
      <c r="CL6" s="49">
        <v>132.5</v>
      </c>
      <c r="CM6" s="51">
        <v>461</v>
      </c>
      <c r="CN6" s="50">
        <v>426.6</v>
      </c>
      <c r="CO6" s="50">
        <v>496.4</v>
      </c>
      <c r="CP6" s="51" t="s">
        <v>54</v>
      </c>
      <c r="CQ6" s="50">
        <v>77.392477781336396</v>
      </c>
      <c r="CR6" s="52" t="s">
        <v>147</v>
      </c>
      <c r="CS6" s="50">
        <v>75.183352237515294</v>
      </c>
      <c r="CT6" s="50">
        <v>79.458680090650205</v>
      </c>
      <c r="CU6" s="52" t="s">
        <v>54</v>
      </c>
      <c r="CV6" s="52" t="s">
        <v>54</v>
      </c>
      <c r="CW6" s="51">
        <v>71.358233338955898</v>
      </c>
      <c r="CX6" s="52" t="s">
        <v>147</v>
      </c>
      <c r="CY6" s="50">
        <v>68.991130783656303</v>
      </c>
      <c r="CZ6" s="50">
        <v>73.613748715563005</v>
      </c>
      <c r="DA6" s="52" t="s">
        <v>54</v>
      </c>
      <c r="DB6" s="52" t="s">
        <v>54</v>
      </c>
      <c r="DC6" s="51">
        <v>20.547240155864401</v>
      </c>
      <c r="DD6" s="52" t="s">
        <v>147</v>
      </c>
      <c r="DE6" s="50">
        <v>18.610411166215702</v>
      </c>
      <c r="DF6" s="50">
        <v>22.629594770835102</v>
      </c>
      <c r="DG6" s="52" t="s">
        <v>54</v>
      </c>
      <c r="DH6" s="52" t="s">
        <v>54</v>
      </c>
      <c r="DI6" s="51">
        <v>90.318082035290999</v>
      </c>
      <c r="DJ6" s="52" t="s">
        <v>147</v>
      </c>
      <c r="DK6" s="50">
        <v>88.550778636690396</v>
      </c>
      <c r="DL6" s="50">
        <v>91.837730000594703</v>
      </c>
      <c r="DM6" s="52" t="s">
        <v>54</v>
      </c>
      <c r="DN6" s="52" t="s">
        <v>54</v>
      </c>
      <c r="DO6" s="51">
        <v>10.040566071817301</v>
      </c>
      <c r="DP6" s="52" t="s">
        <v>147</v>
      </c>
      <c r="DQ6" s="50">
        <v>8.5673931925809406</v>
      </c>
      <c r="DR6" s="50">
        <v>11.7345421720108</v>
      </c>
      <c r="DS6" s="52" t="s">
        <v>54</v>
      </c>
      <c r="DT6" s="52" t="s">
        <v>54</v>
      </c>
      <c r="DU6" s="51">
        <v>15.7551908111408</v>
      </c>
      <c r="DV6" s="52" t="s">
        <v>147</v>
      </c>
      <c r="DW6" s="50">
        <v>14.0156517922438</v>
      </c>
      <c r="DX6" s="50">
        <v>17.666272147953499</v>
      </c>
      <c r="DY6" s="52" t="s">
        <v>54</v>
      </c>
      <c r="DZ6" s="52" t="s">
        <v>54</v>
      </c>
      <c r="EA6" s="51">
        <v>12.272505450471</v>
      </c>
      <c r="EB6" s="52" t="s">
        <v>147</v>
      </c>
      <c r="EC6" s="50">
        <v>10.6704676958226</v>
      </c>
      <c r="ED6" s="50">
        <v>14.0771654589695</v>
      </c>
      <c r="EE6" s="52" t="s">
        <v>54</v>
      </c>
      <c r="EF6" s="52" t="s">
        <v>54</v>
      </c>
      <c r="EG6" s="51">
        <v>996.91</v>
      </c>
      <c r="EH6" s="50">
        <v>755.77</v>
      </c>
      <c r="EI6" s="50">
        <v>1233.06</v>
      </c>
      <c r="EJ6" s="52" t="s">
        <v>392</v>
      </c>
      <c r="EK6" s="51">
        <v>1352</v>
      </c>
      <c r="EL6" s="50">
        <v>1328</v>
      </c>
      <c r="EM6" s="50">
        <v>1375.4</v>
      </c>
      <c r="EN6" s="51" t="s">
        <v>54</v>
      </c>
      <c r="EO6" s="51">
        <v>75.089866900769948</v>
      </c>
      <c r="EQ6" s="51">
        <v>48.3592974801007</v>
      </c>
      <c r="ER6" s="52" t="s">
        <v>147</v>
      </c>
      <c r="ES6" s="50">
        <v>45.940598754304098</v>
      </c>
      <c r="ET6" s="50">
        <v>50.785707614272702</v>
      </c>
      <c r="EU6" s="52" t="s">
        <v>54</v>
      </c>
      <c r="EV6" s="52" t="s">
        <v>54</v>
      </c>
      <c r="EW6" s="51">
        <v>24.4727139294647</v>
      </c>
      <c r="EX6" s="52" t="s">
        <v>147</v>
      </c>
      <c r="EY6" s="50">
        <v>22.327883756321199</v>
      </c>
      <c r="EZ6" s="50">
        <v>26.752613596877101</v>
      </c>
      <c r="FA6" s="52" t="s">
        <v>54</v>
      </c>
      <c r="FB6" s="52" t="s">
        <v>54</v>
      </c>
      <c r="FC6" s="51">
        <v>12.8184409677669</v>
      </c>
      <c r="FD6" s="52" t="s">
        <v>147</v>
      </c>
      <c r="FE6" s="50">
        <v>11.3123942331243</v>
      </c>
      <c r="FF6" s="50">
        <v>14.4922275669957</v>
      </c>
      <c r="FG6" s="52" t="s">
        <v>54</v>
      </c>
      <c r="FH6" s="52" t="s">
        <v>54</v>
      </c>
      <c r="FI6" s="51">
        <v>25.686236631876</v>
      </c>
      <c r="FJ6" s="52" t="s">
        <v>147</v>
      </c>
      <c r="FK6" s="50">
        <v>23.840316488960902</v>
      </c>
      <c r="FL6" s="50">
        <v>27.623243814296</v>
      </c>
      <c r="FM6" s="52" t="s">
        <v>54</v>
      </c>
      <c r="FN6" s="52" t="s">
        <v>54</v>
      </c>
      <c r="FO6" s="50">
        <v>13.931667389871057</v>
      </c>
      <c r="FQ6" s="85">
        <v>25.889828623</v>
      </c>
      <c r="FR6" s="51">
        <v>14.0610278817247</v>
      </c>
      <c r="FS6" s="52" t="s">
        <v>147</v>
      </c>
      <c r="FT6" s="50">
        <v>12.4840438834349</v>
      </c>
      <c r="FU6" s="50">
        <v>15.801249506227499</v>
      </c>
      <c r="FV6" s="52" t="s">
        <v>54</v>
      </c>
      <c r="FW6" s="52" t="s">
        <v>54</v>
      </c>
      <c r="FX6" s="51">
        <v>499.60321075000002</v>
      </c>
      <c r="FY6" s="50">
        <v>488.81166648999999</v>
      </c>
      <c r="FZ6" s="50">
        <v>510.39475500999998</v>
      </c>
      <c r="GA6" s="52" t="s">
        <v>54</v>
      </c>
      <c r="GB6" s="83">
        <v>3.9</v>
      </c>
      <c r="GD6" s="50">
        <v>3.5</v>
      </c>
      <c r="GE6" s="50">
        <v>4.4000000000000004</v>
      </c>
      <c r="GF6" s="52" t="s">
        <v>54</v>
      </c>
      <c r="GG6" s="51">
        <v>14807</v>
      </c>
      <c r="GH6" s="50">
        <v>132.5</v>
      </c>
      <c r="GI6" s="51" t="s">
        <v>54</v>
      </c>
      <c r="GJ6" s="50">
        <v>83.433416000675507</v>
      </c>
      <c r="GK6" s="50">
        <v>83.360853747904997</v>
      </c>
      <c r="GL6" s="50">
        <v>83.505978253446003</v>
      </c>
      <c r="GM6" s="51" t="s">
        <v>54</v>
      </c>
      <c r="GN6" s="49"/>
      <c r="GO6" s="49"/>
    </row>
    <row r="7" spans="1:197" s="39" customFormat="1" ht="13.5" customHeight="1" x14ac:dyDescent="0.3">
      <c r="A7" s="38">
        <v>5</v>
      </c>
      <c r="B7" s="39" t="s">
        <v>59</v>
      </c>
      <c r="C7" s="91">
        <v>493494</v>
      </c>
      <c r="D7" s="91">
        <v>58.25298787827208</v>
      </c>
      <c r="E7" s="91">
        <v>9.2436787478672482</v>
      </c>
      <c r="F7" s="91">
        <v>12.073297750327258</v>
      </c>
      <c r="G7" s="91">
        <v>18.658788151426357</v>
      </c>
      <c r="H7" s="91">
        <v>1.771247472107057</v>
      </c>
      <c r="I7" s="91">
        <v>21.571690841226033</v>
      </c>
      <c r="J7" s="91">
        <v>8.3115498871313527</v>
      </c>
      <c r="K7" s="91">
        <v>25.817537801878039</v>
      </c>
      <c r="L7" s="91">
        <v>27.304283334751787</v>
      </c>
      <c r="M7" s="91">
        <v>16.994938135012784</v>
      </c>
      <c r="N7" s="54">
        <v>11</v>
      </c>
      <c r="O7" s="87">
        <v>10.512263295920976</v>
      </c>
      <c r="P7" s="87">
        <v>11.530143304335043</v>
      </c>
      <c r="Q7" s="54" t="s">
        <v>54</v>
      </c>
      <c r="R7" s="39">
        <v>23</v>
      </c>
      <c r="S7" s="88">
        <v>22.576673598724657</v>
      </c>
      <c r="T7" s="88">
        <v>23.923485384456814</v>
      </c>
      <c r="U7" s="39" t="s">
        <v>54</v>
      </c>
      <c r="V7" s="48">
        <v>20.37</v>
      </c>
      <c r="W7" s="39" t="s">
        <v>54</v>
      </c>
      <c r="X7" s="53">
        <v>85.631200000000007</v>
      </c>
      <c r="Y7" s="54" t="s">
        <v>54</v>
      </c>
      <c r="Z7" s="89">
        <v>11</v>
      </c>
      <c r="AA7" s="90">
        <v>10.691068808561608</v>
      </c>
      <c r="AB7" s="90">
        <v>11.813550726248968</v>
      </c>
      <c r="AC7" s="54" t="s">
        <v>54</v>
      </c>
      <c r="AD7" s="54">
        <v>48</v>
      </c>
      <c r="AE7" s="87">
        <v>46.49494040716008</v>
      </c>
      <c r="AF7" s="87">
        <v>48.576446904920878</v>
      </c>
      <c r="AG7" s="54" t="s">
        <v>54</v>
      </c>
      <c r="AH7" s="86">
        <v>41</v>
      </c>
      <c r="AI7" s="88">
        <v>40.280946987883794</v>
      </c>
      <c r="AJ7" s="88">
        <v>42.143046165224675</v>
      </c>
      <c r="AK7" s="54" t="s">
        <v>54</v>
      </c>
      <c r="AL7" s="86">
        <v>11.3</v>
      </c>
      <c r="AM7" s="53">
        <v>5</v>
      </c>
      <c r="AN7" s="53">
        <v>4.1173057809983122</v>
      </c>
      <c r="AO7" s="53">
        <v>5.0365335285488007</v>
      </c>
      <c r="AP7" s="53" t="s">
        <v>54</v>
      </c>
      <c r="AQ7" s="53">
        <v>48</v>
      </c>
      <c r="AR7" s="53">
        <v>45.383846059332967</v>
      </c>
      <c r="AS7" s="53">
        <v>50.287090171811968</v>
      </c>
      <c r="AT7" s="53" t="s">
        <v>54</v>
      </c>
      <c r="AU7" s="53" t="s">
        <v>54</v>
      </c>
      <c r="AV7" s="53">
        <v>59</v>
      </c>
      <c r="AW7" s="87">
        <v>54.7</v>
      </c>
      <c r="AX7" s="87">
        <v>62.8</v>
      </c>
      <c r="AY7" s="53" t="s">
        <v>54</v>
      </c>
      <c r="AZ7" s="86">
        <v>220.74650488865456</v>
      </c>
      <c r="BA7" s="53">
        <v>84.407024048899004</v>
      </c>
      <c r="BB7" s="87">
        <v>80.576675558175495</v>
      </c>
      <c r="BC7" s="87">
        <v>87.598273027073404</v>
      </c>
      <c r="BD7" s="54" t="s">
        <v>54</v>
      </c>
      <c r="BE7" s="54" t="s">
        <v>54</v>
      </c>
      <c r="BF7" s="100">
        <v>73.599999999999994</v>
      </c>
      <c r="BG7" s="101"/>
      <c r="BH7" s="53">
        <v>5.2</v>
      </c>
      <c r="BI7" s="54"/>
      <c r="BJ7" s="87">
        <v>3.7</v>
      </c>
      <c r="BK7" s="87">
        <v>6.7</v>
      </c>
      <c r="BL7" s="54" t="s">
        <v>54</v>
      </c>
      <c r="BM7" s="53">
        <v>95</v>
      </c>
      <c r="BN7" s="53"/>
      <c r="BO7" s="53">
        <v>93.4</v>
      </c>
      <c r="BP7" s="53">
        <v>96.5</v>
      </c>
      <c r="BQ7" s="53" t="s">
        <v>54</v>
      </c>
      <c r="BR7" s="87">
        <v>5.5</v>
      </c>
      <c r="BS7" s="53">
        <v>8</v>
      </c>
      <c r="BT7" s="53" t="s">
        <v>54</v>
      </c>
      <c r="BU7" s="54">
        <v>34</v>
      </c>
      <c r="BV7" s="87">
        <v>31</v>
      </c>
      <c r="BW7" s="87">
        <v>37.200000000000003</v>
      </c>
      <c r="BX7" s="53" t="s">
        <v>54</v>
      </c>
      <c r="BY7" s="91">
        <v>11.214285714285714</v>
      </c>
      <c r="BZ7" s="39">
        <v>3</v>
      </c>
      <c r="CA7" s="87">
        <v>2</v>
      </c>
      <c r="CB7" s="53" t="s">
        <v>54</v>
      </c>
      <c r="CC7" s="92">
        <v>9.5</v>
      </c>
      <c r="CD7" s="53" t="s">
        <v>54</v>
      </c>
      <c r="CE7" s="93">
        <v>8.6</v>
      </c>
      <c r="CF7" s="53"/>
      <c r="CG7" s="53" t="s">
        <v>54</v>
      </c>
      <c r="CH7" s="48">
        <v>20.03</v>
      </c>
      <c r="CI7" s="94">
        <v>19.010000000000002</v>
      </c>
      <c r="CJ7" s="94">
        <v>21.05</v>
      </c>
      <c r="CK7" s="53" t="s">
        <v>54</v>
      </c>
      <c r="CL7" s="86">
        <v>84.9</v>
      </c>
      <c r="CM7" s="53">
        <v>270</v>
      </c>
      <c r="CN7" s="87">
        <v>211.7</v>
      </c>
      <c r="CO7" s="87">
        <v>338.4</v>
      </c>
      <c r="CP7" s="53" t="s">
        <v>54</v>
      </c>
      <c r="CQ7" s="87">
        <v>82.713216927080396</v>
      </c>
      <c r="CR7" s="54" t="s">
        <v>147</v>
      </c>
      <c r="CS7" s="87">
        <v>78.887199694090498</v>
      </c>
      <c r="CT7" s="87">
        <v>85.969208563774302</v>
      </c>
      <c r="CU7" s="54" t="s">
        <v>54</v>
      </c>
      <c r="CV7" s="54" t="s">
        <v>54</v>
      </c>
      <c r="CW7" s="53">
        <v>71.290006216575193</v>
      </c>
      <c r="CX7" s="54" t="s">
        <v>147</v>
      </c>
      <c r="CY7" s="87">
        <v>66.622371615369005</v>
      </c>
      <c r="CZ7" s="87">
        <v>75.544508088103896</v>
      </c>
      <c r="DA7" s="54" t="s">
        <v>54</v>
      </c>
      <c r="DB7" s="54" t="s">
        <v>54</v>
      </c>
      <c r="DC7" s="53">
        <v>20.992862273776002</v>
      </c>
      <c r="DD7" s="54" t="s">
        <v>147</v>
      </c>
      <c r="DE7" s="87">
        <v>17.080779427444401</v>
      </c>
      <c r="DF7" s="87">
        <v>25.525128863821799</v>
      </c>
      <c r="DG7" s="54" t="s">
        <v>54</v>
      </c>
      <c r="DH7" s="54" t="s">
        <v>54</v>
      </c>
      <c r="DI7" s="53">
        <v>90.106019312980806</v>
      </c>
      <c r="DJ7" s="54" t="s">
        <v>147</v>
      </c>
      <c r="DK7" s="87">
        <v>86.891890178633304</v>
      </c>
      <c r="DL7" s="87">
        <v>92.599164514949194</v>
      </c>
      <c r="DM7" s="54" t="s">
        <v>54</v>
      </c>
      <c r="DN7" s="54" t="s">
        <v>54</v>
      </c>
      <c r="DO7" s="53">
        <v>16.640043878580801</v>
      </c>
      <c r="DP7" s="54" t="s">
        <v>147</v>
      </c>
      <c r="DQ7" s="87">
        <v>13.302173181244999</v>
      </c>
      <c r="DR7" s="87">
        <v>20.616307738200199</v>
      </c>
      <c r="DS7" s="54" t="s">
        <v>54</v>
      </c>
      <c r="DT7" s="54" t="s">
        <v>54</v>
      </c>
      <c r="DU7" s="53">
        <v>6.6283220013524504</v>
      </c>
      <c r="DV7" s="54" t="s">
        <v>147</v>
      </c>
      <c r="DW7" s="87">
        <v>4.6665492975592198</v>
      </c>
      <c r="DX7" s="87">
        <v>9.3340581341304603</v>
      </c>
      <c r="DY7" s="54" t="s">
        <v>54</v>
      </c>
      <c r="DZ7" s="54" t="s">
        <v>54</v>
      </c>
      <c r="EA7" s="53">
        <v>10.3582051189995</v>
      </c>
      <c r="EB7" s="54" t="s">
        <v>147</v>
      </c>
      <c r="EC7" s="87">
        <v>7.5491398014915596</v>
      </c>
      <c r="ED7" s="87">
        <v>14.053642179757</v>
      </c>
      <c r="EE7" s="54" t="s">
        <v>54</v>
      </c>
      <c r="EF7" s="54" t="s">
        <v>54</v>
      </c>
      <c r="EG7" s="53">
        <v>1117.1600000000001</v>
      </c>
      <c r="EH7" s="87">
        <v>855.33</v>
      </c>
      <c r="EI7" s="87">
        <v>1379</v>
      </c>
      <c r="EJ7" s="54" t="s">
        <v>392</v>
      </c>
      <c r="EK7" s="53">
        <v>2240</v>
      </c>
      <c r="EL7" s="87">
        <v>2174.1999999999998</v>
      </c>
      <c r="EM7" s="87">
        <v>2305.4</v>
      </c>
      <c r="EN7" s="53" t="s">
        <v>54</v>
      </c>
      <c r="EO7" s="53">
        <v>45.928606053423316</v>
      </c>
      <c r="EP7" s="53"/>
      <c r="EQ7" s="53">
        <v>41.209755341106003</v>
      </c>
      <c r="ER7" s="54" t="s">
        <v>147</v>
      </c>
      <c r="ES7" s="87">
        <v>36.402667748238201</v>
      </c>
      <c r="ET7" s="87">
        <v>46.190586823263899</v>
      </c>
      <c r="EU7" s="54" t="s">
        <v>54</v>
      </c>
      <c r="EV7" s="54" t="s">
        <v>54</v>
      </c>
      <c r="EW7" s="53">
        <v>30.766314825878698</v>
      </c>
      <c r="EX7" s="54" t="s">
        <v>147</v>
      </c>
      <c r="EY7" s="87">
        <v>26.275697816282499</v>
      </c>
      <c r="EZ7" s="87">
        <v>35.653248199813397</v>
      </c>
      <c r="FA7" s="54" t="s">
        <v>54</v>
      </c>
      <c r="FB7" s="54" t="s">
        <v>54</v>
      </c>
      <c r="FC7" s="53">
        <v>10.0898333410448</v>
      </c>
      <c r="FD7" s="54" t="s">
        <v>147</v>
      </c>
      <c r="FE7" s="87">
        <v>7.7843869797455696</v>
      </c>
      <c r="FF7" s="87">
        <v>12.981945712435101</v>
      </c>
      <c r="FG7" s="54" t="s">
        <v>54</v>
      </c>
      <c r="FH7" s="54" t="s">
        <v>54</v>
      </c>
      <c r="FI7" s="53">
        <v>21.991964659326701</v>
      </c>
      <c r="FJ7" s="54" t="s">
        <v>147</v>
      </c>
      <c r="FK7" s="87">
        <v>18.7809073476915</v>
      </c>
      <c r="FL7" s="87">
        <v>25.579126245684598</v>
      </c>
      <c r="FM7" s="54" t="s">
        <v>54</v>
      </c>
      <c r="FN7" s="54" t="s">
        <v>54</v>
      </c>
      <c r="FO7" s="87">
        <v>6.7383600095179332</v>
      </c>
      <c r="FQ7" s="95">
        <v>29.226479248</v>
      </c>
      <c r="FR7" s="53">
        <v>17.286443543722299</v>
      </c>
      <c r="FS7" s="54" t="s">
        <v>147</v>
      </c>
      <c r="FT7" s="87">
        <v>13.4785569203399</v>
      </c>
      <c r="FU7" s="87">
        <v>21.897841534172802</v>
      </c>
      <c r="FV7" s="54" t="s">
        <v>54</v>
      </c>
      <c r="FW7" s="54" t="s">
        <v>54</v>
      </c>
      <c r="FX7" s="53">
        <v>554.59612945000003</v>
      </c>
      <c r="FY7" s="87">
        <v>529.63171832</v>
      </c>
      <c r="FZ7" s="87">
        <v>579.56054058999996</v>
      </c>
      <c r="GA7" s="54" t="s">
        <v>54</v>
      </c>
      <c r="GB7" s="92">
        <v>4.5999999999999996</v>
      </c>
      <c r="GC7" s="54"/>
      <c r="GD7" s="87">
        <v>3.6</v>
      </c>
      <c r="GE7" s="87">
        <v>5.7</v>
      </c>
      <c r="GF7" s="54" t="s">
        <v>54</v>
      </c>
      <c r="GG7" s="53">
        <v>4336</v>
      </c>
      <c r="GH7" s="87">
        <v>185</v>
      </c>
      <c r="GI7" s="53" t="s">
        <v>54</v>
      </c>
      <c r="GJ7" s="87">
        <v>80.640560417133401</v>
      </c>
      <c r="GK7" s="87">
        <v>80.496693787397007</v>
      </c>
      <c r="GL7" s="87">
        <v>80.784427046869695</v>
      </c>
      <c r="GM7" s="53" t="s">
        <v>54</v>
      </c>
      <c r="GN7" s="86"/>
      <c r="GO7" s="86"/>
    </row>
    <row r="8" spans="1:197" x14ac:dyDescent="0.3">
      <c r="EK8" s="51"/>
      <c r="EL8" s="51"/>
      <c r="EM8" s="51"/>
      <c r="EN8" s="51"/>
      <c r="GG8" s="51"/>
      <c r="GI8" s="51"/>
      <c r="GM8" s="51"/>
      <c r="GN8" s="49"/>
      <c r="GO8" s="49"/>
    </row>
    <row r="9" spans="1:197" x14ac:dyDescent="0.3">
      <c r="EK9" s="51"/>
      <c r="EL9" s="51"/>
      <c r="EM9" s="51"/>
      <c r="EN9" s="51"/>
      <c r="GG9" s="51"/>
      <c r="GI9" s="51"/>
      <c r="GM9" s="51"/>
      <c r="GN9" s="49"/>
      <c r="GO9" s="49"/>
    </row>
    <row r="10" spans="1:197" x14ac:dyDescent="0.3">
      <c r="EK10" s="51"/>
      <c r="EL10" s="51"/>
      <c r="EM10" s="51"/>
      <c r="EN10" s="51"/>
      <c r="GG10" s="51"/>
      <c r="GI10" s="51"/>
      <c r="GM10" s="51"/>
      <c r="GN10" s="49"/>
      <c r="GO10" s="49"/>
    </row>
    <row r="11" spans="1:197" x14ac:dyDescent="0.3">
      <c r="EK11" s="51"/>
      <c r="EL11" s="51"/>
      <c r="EM11" s="51"/>
      <c r="EN11" s="51"/>
      <c r="GG11" s="51"/>
      <c r="GI11" s="51"/>
      <c r="GM11" s="51"/>
      <c r="GN11" s="49"/>
      <c r="GO11" s="49"/>
    </row>
    <row r="12" spans="1:197" x14ac:dyDescent="0.3">
      <c r="EK12" s="51"/>
      <c r="EL12" s="51"/>
      <c r="EM12" s="51"/>
      <c r="EN12" s="51"/>
      <c r="GG12" s="51"/>
      <c r="GI12" s="51"/>
      <c r="GM12" s="51"/>
      <c r="GN12" s="49"/>
      <c r="GO12" s="49"/>
    </row>
    <row r="13" spans="1:197" x14ac:dyDescent="0.3">
      <c r="EK13" s="51"/>
      <c r="EL13" s="51"/>
      <c r="EM13" s="51"/>
      <c r="EN13" s="51"/>
      <c r="GG13" s="51"/>
      <c r="GI13" s="51"/>
      <c r="GM13" s="51"/>
      <c r="GN13" s="49"/>
      <c r="GO13" s="49"/>
    </row>
    <row r="14" spans="1:197" x14ac:dyDescent="0.3">
      <c r="EK14" s="51"/>
      <c r="EL14" s="51"/>
      <c r="EM14" s="51"/>
      <c r="EN14" s="51"/>
      <c r="GG14" s="51"/>
      <c r="GI14" s="51"/>
      <c r="GM14" s="51"/>
      <c r="GN14" s="49"/>
      <c r="GO14" s="49"/>
    </row>
    <row r="15" spans="1:197" x14ac:dyDescent="0.3">
      <c r="EK15" s="51"/>
      <c r="EL15" s="51"/>
      <c r="EM15" s="51"/>
      <c r="EN15" s="51"/>
      <c r="GG15" s="51"/>
      <c r="GI15" s="51"/>
      <c r="GM15" s="51"/>
      <c r="GN15" s="49"/>
      <c r="GO15" s="49"/>
    </row>
    <row r="16" spans="1:197" x14ac:dyDescent="0.3">
      <c r="EK16" s="51"/>
      <c r="EL16" s="51"/>
      <c r="EM16" s="51"/>
      <c r="EN16" s="51"/>
      <c r="GG16" s="51"/>
      <c r="GI16" s="51"/>
      <c r="GM16" s="51"/>
      <c r="GN16" s="49"/>
      <c r="GO16" s="49"/>
    </row>
    <row r="17" spans="141:197" x14ac:dyDescent="0.3">
      <c r="EK17" s="51"/>
      <c r="EL17" s="51"/>
      <c r="EM17" s="51"/>
      <c r="EN17" s="51"/>
      <c r="GG17" s="51"/>
      <c r="GI17" s="51"/>
      <c r="GM17" s="51"/>
      <c r="GN17" s="49"/>
      <c r="GO17" s="49"/>
    </row>
    <row r="18" spans="141:197" x14ac:dyDescent="0.3">
      <c r="EK18" s="51"/>
      <c r="EL18" s="51"/>
      <c r="EM18" s="51"/>
      <c r="EN18" s="51"/>
      <c r="GG18" s="51"/>
      <c r="GI18" s="51"/>
      <c r="GM18" s="51"/>
      <c r="GN18" s="49"/>
      <c r="GO18" s="49"/>
    </row>
    <row r="19" spans="141:197" x14ac:dyDescent="0.3">
      <c r="EK19" s="51"/>
      <c r="EL19" s="51"/>
      <c r="EM19" s="51"/>
      <c r="EN19" s="51"/>
      <c r="GG19" s="51"/>
      <c r="GI19" s="51"/>
      <c r="GM19" s="51"/>
      <c r="GN19" s="49"/>
      <c r="GO19" s="49"/>
    </row>
    <row r="20" spans="141:197" x14ac:dyDescent="0.3">
      <c r="EK20" s="51"/>
      <c r="EL20" s="51"/>
      <c r="EM20" s="51"/>
      <c r="EN20" s="51"/>
      <c r="GG20" s="51"/>
      <c r="GI20" s="51"/>
      <c r="GM20" s="51"/>
      <c r="GN20" s="49"/>
      <c r="GO20" s="49"/>
    </row>
    <row r="21" spans="141:197" x14ac:dyDescent="0.3">
      <c r="EK21" s="51"/>
      <c r="EL21" s="51"/>
      <c r="EM21" s="51"/>
      <c r="EN21" s="51"/>
      <c r="GG21" s="51"/>
      <c r="GI21" s="51"/>
      <c r="GM21" s="51"/>
      <c r="GN21" s="49"/>
      <c r="GO21" s="49"/>
    </row>
    <row r="22" spans="141:197" x14ac:dyDescent="0.3">
      <c r="EK22" s="51"/>
      <c r="EL22" s="51"/>
      <c r="EM22" s="51"/>
      <c r="EN22" s="51"/>
      <c r="GG22" s="51"/>
      <c r="GI22" s="51"/>
      <c r="GM22" s="51"/>
      <c r="GN22" s="49"/>
      <c r="GO22" s="49"/>
    </row>
    <row r="23" spans="141:197" x14ac:dyDescent="0.3">
      <c r="EK23" s="51"/>
      <c r="EL23" s="51"/>
      <c r="EM23" s="51"/>
      <c r="EN23" s="51"/>
      <c r="GG23" s="51"/>
      <c r="GI23" s="51"/>
      <c r="GM23" s="51"/>
      <c r="GN23" s="49"/>
      <c r="GO23" s="49"/>
    </row>
    <row r="24" spans="141:197" x14ac:dyDescent="0.3">
      <c r="EK24" s="51"/>
      <c r="EL24" s="51"/>
      <c r="EM24" s="51"/>
      <c r="EN24" s="51"/>
      <c r="GG24" s="51"/>
      <c r="GI24" s="51"/>
      <c r="GM24" s="51"/>
      <c r="GN24" s="49"/>
      <c r="GO24" s="49"/>
    </row>
    <row r="25" spans="141:197" x14ac:dyDescent="0.3">
      <c r="EK25" s="51"/>
      <c r="EL25" s="51"/>
      <c r="EM25" s="51"/>
      <c r="EN25" s="51"/>
      <c r="GG25" s="51"/>
      <c r="GI25" s="51"/>
      <c r="GM25" s="51"/>
      <c r="GN25" s="49"/>
      <c r="GO25" s="49"/>
    </row>
    <row r="26" spans="141:197" x14ac:dyDescent="0.3">
      <c r="EK26" s="51"/>
      <c r="EL26" s="51"/>
      <c r="EM26" s="51"/>
      <c r="EN26" s="51"/>
      <c r="GG26" s="51"/>
      <c r="GI26" s="51"/>
      <c r="GM26" s="51"/>
      <c r="GN26" s="49"/>
      <c r="GO26" s="49"/>
    </row>
    <row r="27" spans="141:197" x14ac:dyDescent="0.3">
      <c r="EK27" s="51"/>
      <c r="EL27" s="51"/>
      <c r="EM27" s="51"/>
      <c r="EN27" s="51"/>
      <c r="GG27" s="51"/>
      <c r="GI27" s="51"/>
      <c r="GM27" s="51"/>
      <c r="GN27" s="49"/>
      <c r="GO27" s="49"/>
    </row>
    <row r="28" spans="141:197" x14ac:dyDescent="0.3">
      <c r="EK28" s="51"/>
      <c r="EL28" s="51"/>
      <c r="EM28" s="51"/>
      <c r="EN28" s="51"/>
      <c r="GG28" s="51"/>
      <c r="GI28" s="51"/>
      <c r="GM28" s="51"/>
      <c r="GN28" s="49"/>
      <c r="GO28" s="49"/>
    </row>
    <row r="29" spans="141:197" x14ac:dyDescent="0.3">
      <c r="EK29" s="51"/>
      <c r="EL29" s="51"/>
      <c r="EM29" s="51"/>
      <c r="EN29" s="51"/>
      <c r="GG29" s="51"/>
      <c r="GI29" s="51"/>
      <c r="GM29" s="51"/>
      <c r="GN29" s="49"/>
      <c r="GO29" s="49"/>
    </row>
    <row r="30" spans="141:197" x14ac:dyDescent="0.3">
      <c r="EK30" s="51"/>
      <c r="EL30" s="51"/>
      <c r="EM30" s="51"/>
      <c r="EN30" s="51"/>
      <c r="GG30" s="51"/>
      <c r="GI30" s="51"/>
      <c r="GM30" s="51"/>
      <c r="GN30" s="49"/>
      <c r="GO30" s="49"/>
    </row>
    <row r="31" spans="141:197" x14ac:dyDescent="0.3">
      <c r="EK31" s="51"/>
      <c r="EL31" s="51"/>
      <c r="EM31" s="51"/>
      <c r="EN31" s="51"/>
      <c r="GG31" s="51"/>
      <c r="GI31" s="51"/>
      <c r="GM31" s="51"/>
      <c r="GN31" s="49"/>
      <c r="GO31" s="49"/>
    </row>
    <row r="32" spans="141:197" x14ac:dyDescent="0.3">
      <c r="EK32" s="51"/>
      <c r="EL32" s="51"/>
      <c r="EM32" s="51"/>
      <c r="EN32" s="51"/>
      <c r="GG32" s="51"/>
      <c r="GI32" s="51"/>
      <c r="GM32" s="51"/>
      <c r="GN32" s="49"/>
      <c r="GO32" s="49"/>
    </row>
    <row r="33" spans="141:197" x14ac:dyDescent="0.3">
      <c r="EK33" s="51"/>
      <c r="EL33" s="51"/>
      <c r="EM33" s="51"/>
      <c r="EN33" s="51"/>
      <c r="GG33" s="51"/>
      <c r="GI33" s="51"/>
      <c r="GM33" s="51"/>
      <c r="GN33" s="49"/>
      <c r="GO33" s="49"/>
    </row>
    <row r="34" spans="141:197" x14ac:dyDescent="0.3">
      <c r="EK34" s="51"/>
      <c r="EL34" s="51"/>
      <c r="EM34" s="51"/>
      <c r="EN34" s="51"/>
      <c r="GG34" s="51"/>
      <c r="GI34" s="51"/>
      <c r="GM34" s="51"/>
      <c r="GN34" s="49"/>
      <c r="GO34" s="49"/>
    </row>
    <row r="35" spans="141:197" x14ac:dyDescent="0.3">
      <c r="EK35" s="51"/>
      <c r="EL35" s="51"/>
      <c r="EM35" s="51"/>
      <c r="EN35" s="51"/>
      <c r="GG35" s="51"/>
      <c r="GI35" s="51"/>
      <c r="GM35" s="51"/>
      <c r="GN35" s="49"/>
      <c r="GO35" s="49"/>
    </row>
    <row r="36" spans="141:197" x14ac:dyDescent="0.3">
      <c r="EK36" s="51"/>
      <c r="EL36" s="51"/>
      <c r="EM36" s="51"/>
      <c r="EN36" s="51"/>
      <c r="GG36" s="51"/>
      <c r="GI36" s="51"/>
      <c r="GM36" s="51"/>
      <c r="GN36" s="49"/>
      <c r="GO36" s="49"/>
    </row>
    <row r="37" spans="141:197" x14ac:dyDescent="0.3">
      <c r="EK37" s="51"/>
      <c r="EL37" s="51"/>
      <c r="EM37" s="51"/>
      <c r="EN37" s="51"/>
      <c r="GG37" s="51"/>
      <c r="GI37" s="51"/>
      <c r="GM37" s="51"/>
      <c r="GN37" s="49"/>
      <c r="GO37" s="49"/>
    </row>
    <row r="38" spans="141:197" x14ac:dyDescent="0.3">
      <c r="EK38" s="51"/>
      <c r="EL38" s="51"/>
      <c r="EM38" s="51"/>
      <c r="EN38" s="51"/>
      <c r="GG38" s="51"/>
      <c r="GI38" s="51"/>
      <c r="GM38" s="51"/>
      <c r="GN38" s="49"/>
      <c r="GO38" s="49"/>
    </row>
    <row r="39" spans="141:197" x14ac:dyDescent="0.3">
      <c r="EK39" s="51"/>
      <c r="EL39" s="51"/>
      <c r="EM39" s="51"/>
      <c r="EN39" s="51"/>
      <c r="GG39" s="51"/>
      <c r="GI39" s="51"/>
      <c r="GM39" s="51"/>
      <c r="GN39" s="49"/>
      <c r="GO39" s="49"/>
    </row>
    <row r="40" spans="141:197" x14ac:dyDescent="0.3">
      <c r="EK40" s="51"/>
      <c r="EL40" s="51"/>
      <c r="EM40" s="51"/>
      <c r="EN40" s="51"/>
      <c r="GG40" s="51"/>
      <c r="GI40" s="51"/>
      <c r="GM40" s="51"/>
      <c r="GN40" s="49"/>
      <c r="GO40" s="49"/>
    </row>
    <row r="41" spans="141:197" x14ac:dyDescent="0.3">
      <c r="EK41" s="51"/>
      <c r="EL41" s="51"/>
      <c r="EM41" s="51"/>
      <c r="EN41" s="51"/>
      <c r="GG41" s="51"/>
      <c r="GI41" s="51"/>
      <c r="GM41" s="51"/>
      <c r="GN41" s="49"/>
      <c r="GO41" s="49"/>
    </row>
    <row r="42" spans="141:197" x14ac:dyDescent="0.3">
      <c r="EK42" s="51"/>
      <c r="EL42" s="51"/>
      <c r="EM42" s="51"/>
      <c r="EN42" s="51"/>
      <c r="GG42" s="51"/>
      <c r="GI42" s="51"/>
      <c r="GM42" s="51"/>
      <c r="GN42" s="49"/>
      <c r="GO42" s="49"/>
    </row>
    <row r="43" spans="141:197" x14ac:dyDescent="0.3">
      <c r="EK43" s="51"/>
      <c r="EL43" s="51"/>
      <c r="EM43" s="51"/>
      <c r="EN43" s="51"/>
      <c r="GG43" s="51"/>
      <c r="GI43" s="51"/>
      <c r="GM43" s="51"/>
      <c r="GN43" s="49"/>
      <c r="GO43" s="49"/>
    </row>
    <row r="44" spans="141:197" x14ac:dyDescent="0.3">
      <c r="EK44" s="51"/>
      <c r="EL44" s="51"/>
      <c r="EM44" s="51"/>
      <c r="EN44" s="51"/>
      <c r="GG44" s="51"/>
      <c r="GI44" s="51"/>
      <c r="GM44" s="51"/>
      <c r="GN44" s="49"/>
      <c r="GO44" s="49"/>
    </row>
    <row r="45" spans="141:197" x14ac:dyDescent="0.3">
      <c r="EK45" s="51"/>
      <c r="EL45" s="51"/>
      <c r="EM45" s="51"/>
      <c r="EN45" s="51"/>
      <c r="GG45" s="51"/>
      <c r="GI45" s="51"/>
      <c r="GM45" s="51"/>
      <c r="GN45" s="49"/>
      <c r="GO45" s="49"/>
    </row>
    <row r="46" spans="141:197" x14ac:dyDescent="0.3">
      <c r="EK46" s="51"/>
      <c r="EL46" s="51"/>
      <c r="EM46" s="51"/>
      <c r="EN46" s="51"/>
      <c r="GG46" s="51"/>
      <c r="GI46" s="51"/>
      <c r="GM46" s="51"/>
      <c r="GN46" s="49"/>
      <c r="GO46" s="49"/>
    </row>
    <row r="47" spans="141:197" x14ac:dyDescent="0.3">
      <c r="EK47" s="51"/>
      <c r="EL47" s="51"/>
      <c r="EM47" s="51"/>
      <c r="EN47" s="51"/>
      <c r="GG47" s="51"/>
      <c r="GI47" s="51"/>
      <c r="GM47" s="51"/>
      <c r="GN47" s="49"/>
      <c r="GO47" s="49"/>
    </row>
    <row r="48" spans="141:197" x14ac:dyDescent="0.3">
      <c r="EK48" s="51"/>
      <c r="EL48" s="51"/>
      <c r="EM48" s="51"/>
      <c r="EN48" s="51"/>
      <c r="GG48" s="51"/>
      <c r="GI48" s="51"/>
      <c r="GM48" s="51"/>
      <c r="GN48" s="49"/>
      <c r="GO48" s="49"/>
    </row>
    <row r="49" spans="141:197" x14ac:dyDescent="0.3">
      <c r="EK49" s="51"/>
      <c r="EL49" s="51"/>
      <c r="EM49" s="51"/>
      <c r="EN49" s="51"/>
      <c r="GG49" s="51"/>
      <c r="GI49" s="51"/>
      <c r="GM49" s="51"/>
      <c r="GN49" s="49"/>
      <c r="GO49" s="49"/>
    </row>
    <row r="50" spans="141:197" x14ac:dyDescent="0.3">
      <c r="EK50" s="51"/>
      <c r="EL50" s="51"/>
      <c r="EM50" s="51"/>
      <c r="EN50" s="51"/>
      <c r="GG50" s="51"/>
      <c r="GI50" s="51"/>
      <c r="GM50" s="51"/>
      <c r="GN50" s="49"/>
      <c r="GO50" s="49"/>
    </row>
    <row r="51" spans="141:197" x14ac:dyDescent="0.3">
      <c r="EK51" s="51"/>
      <c r="EL51" s="51"/>
      <c r="EM51" s="51"/>
      <c r="EN51" s="51"/>
      <c r="GG51" s="51"/>
      <c r="GI51" s="51"/>
      <c r="GM51" s="51"/>
      <c r="GN51" s="49"/>
      <c r="GO51" s="49"/>
    </row>
    <row r="52" spans="141:197" x14ac:dyDescent="0.3">
      <c r="EK52" s="51"/>
      <c r="EL52" s="51"/>
      <c r="EM52" s="51"/>
      <c r="EN52" s="51"/>
      <c r="GG52" s="51"/>
      <c r="GI52" s="51"/>
      <c r="GM52" s="51"/>
      <c r="GN52" s="49"/>
      <c r="GO52" s="49"/>
    </row>
    <row r="53" spans="141:197" x14ac:dyDescent="0.3">
      <c r="EK53" s="51"/>
      <c r="EL53" s="51"/>
      <c r="EM53" s="51"/>
      <c r="EN53" s="51"/>
      <c r="GG53" s="51"/>
      <c r="GI53" s="51"/>
      <c r="GM53" s="51"/>
      <c r="GN53" s="49"/>
      <c r="GO53" s="49"/>
    </row>
    <row r="54" spans="141:197" x14ac:dyDescent="0.3">
      <c r="EK54" s="51"/>
      <c r="EL54" s="51"/>
      <c r="EM54" s="51"/>
      <c r="EN54" s="51"/>
      <c r="GG54" s="51"/>
      <c r="GI54" s="51"/>
      <c r="GM54" s="51"/>
      <c r="GN54" s="49"/>
      <c r="GO54" s="49"/>
    </row>
    <row r="55" spans="141:197" x14ac:dyDescent="0.3">
      <c r="EK55" s="51"/>
      <c r="EL55" s="51"/>
      <c r="EM55" s="51"/>
      <c r="EN55" s="51"/>
      <c r="GG55" s="51"/>
      <c r="GI55" s="51"/>
      <c r="GM55" s="51"/>
      <c r="GN55" s="49"/>
      <c r="GO55" s="49"/>
    </row>
    <row r="56" spans="141:197" x14ac:dyDescent="0.3">
      <c r="EK56" s="51"/>
      <c r="EL56" s="51"/>
      <c r="EM56" s="51"/>
      <c r="EN56" s="51"/>
      <c r="GG56" s="51"/>
      <c r="GI56" s="51"/>
      <c r="GM56" s="51"/>
      <c r="GN56" s="49"/>
      <c r="GO56" s="49"/>
    </row>
    <row r="57" spans="141:197" x14ac:dyDescent="0.3">
      <c r="EK57" s="51"/>
      <c r="EL57" s="51"/>
      <c r="EM57" s="51"/>
      <c r="EN57" s="51"/>
      <c r="GG57" s="51"/>
      <c r="GI57" s="51"/>
      <c r="GM57" s="51"/>
      <c r="GN57" s="49"/>
      <c r="GO57" s="49"/>
    </row>
    <row r="58" spans="141:197" x14ac:dyDescent="0.3">
      <c r="EK58" s="51"/>
      <c r="EL58" s="51"/>
      <c r="EM58" s="51"/>
      <c r="EN58" s="51"/>
      <c r="GG58" s="51"/>
      <c r="GI58" s="51"/>
      <c r="GM58" s="51"/>
      <c r="GN58" s="49"/>
      <c r="GO58" s="49"/>
    </row>
    <row r="59" spans="141:197" x14ac:dyDescent="0.3">
      <c r="EK59" s="51"/>
      <c r="EL59" s="51"/>
      <c r="EM59" s="51"/>
      <c r="EN59" s="51"/>
      <c r="GG59" s="51"/>
      <c r="GI59" s="51"/>
      <c r="GM59" s="51"/>
      <c r="GN59" s="49"/>
      <c r="GO59" s="49"/>
    </row>
    <row r="60" spans="141:197" x14ac:dyDescent="0.3">
      <c r="EK60" s="51"/>
      <c r="EL60" s="51"/>
      <c r="EM60" s="51"/>
      <c r="EN60" s="51"/>
      <c r="GG60" s="51"/>
      <c r="GI60" s="51"/>
      <c r="GM60" s="51"/>
      <c r="GN60" s="49"/>
      <c r="GO60" s="49"/>
    </row>
    <row r="61" spans="141:197" x14ac:dyDescent="0.3">
      <c r="EK61" s="51"/>
      <c r="EL61" s="51"/>
      <c r="EM61" s="51"/>
      <c r="EN61" s="51"/>
      <c r="GG61" s="51"/>
      <c r="GI61" s="51"/>
      <c r="GM61" s="51"/>
      <c r="GN61" s="49"/>
      <c r="GO61" s="49"/>
    </row>
    <row r="62" spans="141:197" x14ac:dyDescent="0.3">
      <c r="EK62" s="51"/>
      <c r="EL62" s="51"/>
      <c r="EM62" s="51"/>
      <c r="EN62" s="51"/>
      <c r="GG62" s="51"/>
      <c r="GI62" s="51"/>
      <c r="GM62" s="51"/>
      <c r="GN62" s="49"/>
      <c r="GO62" s="49"/>
    </row>
    <row r="63" spans="141:197" x14ac:dyDescent="0.3">
      <c r="EK63" s="51"/>
      <c r="EL63" s="51"/>
      <c r="EM63" s="51"/>
      <c r="EN63" s="51"/>
      <c r="GG63" s="51"/>
      <c r="GI63" s="51"/>
      <c r="GM63" s="51"/>
      <c r="GN63" s="49"/>
      <c r="GO63" s="49"/>
    </row>
    <row r="64" spans="141:197" x14ac:dyDescent="0.3">
      <c r="EK64" s="51"/>
      <c r="EL64" s="51"/>
      <c r="EM64" s="51"/>
      <c r="EN64" s="51"/>
      <c r="GG64" s="51"/>
      <c r="GI64" s="51"/>
      <c r="GM64" s="51"/>
      <c r="GN64" s="49"/>
      <c r="GO64" s="49"/>
    </row>
    <row r="65" spans="141:197" x14ac:dyDescent="0.3">
      <c r="EK65" s="51"/>
      <c r="EL65" s="51"/>
      <c r="EM65" s="51"/>
      <c r="EN65" s="51"/>
      <c r="GG65" s="51"/>
      <c r="GI65" s="51"/>
      <c r="GM65" s="51"/>
      <c r="GN65" s="49"/>
      <c r="GO65" s="49"/>
    </row>
    <row r="66" spans="141:197" x14ac:dyDescent="0.3">
      <c r="EK66" s="51"/>
      <c r="EL66" s="51"/>
      <c r="EM66" s="51"/>
      <c r="EN66" s="51"/>
      <c r="GG66" s="51"/>
      <c r="GI66" s="51"/>
      <c r="GM66" s="51"/>
      <c r="GN66" s="49"/>
      <c r="GO66" s="49"/>
    </row>
    <row r="67" spans="141:197" x14ac:dyDescent="0.3">
      <c r="EK67" s="51"/>
      <c r="EL67" s="51"/>
      <c r="EM67" s="51"/>
      <c r="EN67" s="51"/>
      <c r="GG67" s="51"/>
      <c r="GI67" s="51"/>
      <c r="GM67" s="51"/>
      <c r="GN67" s="49"/>
      <c r="GO67" s="49"/>
    </row>
    <row r="68" spans="141:197" x14ac:dyDescent="0.3">
      <c r="EK68" s="51"/>
      <c r="EL68" s="51"/>
      <c r="EM68" s="51"/>
      <c r="EN68" s="51"/>
      <c r="GG68" s="51"/>
      <c r="GI68" s="51"/>
      <c r="GM68" s="51"/>
      <c r="GN68" s="49"/>
      <c r="GO68" s="49"/>
    </row>
    <row r="69" spans="141:197" x14ac:dyDescent="0.3">
      <c r="EK69" s="51"/>
      <c r="EL69" s="51"/>
      <c r="EM69" s="51"/>
      <c r="EN69" s="51"/>
      <c r="GG69" s="51"/>
      <c r="GI69" s="51"/>
      <c r="GM69" s="51"/>
      <c r="GN69" s="49"/>
      <c r="GO69" s="49"/>
    </row>
    <row r="70" spans="141:197" x14ac:dyDescent="0.3">
      <c r="EK70" s="51"/>
      <c r="EL70" s="51"/>
      <c r="EM70" s="51"/>
      <c r="EN70" s="51"/>
      <c r="GG70" s="51"/>
      <c r="GI70" s="51"/>
      <c r="GM70" s="51"/>
      <c r="GN70" s="49"/>
      <c r="GO70" s="49"/>
    </row>
    <row r="71" spans="141:197" x14ac:dyDescent="0.3">
      <c r="EK71" s="51"/>
      <c r="EL71" s="51"/>
      <c r="EM71" s="51"/>
      <c r="EN71" s="51"/>
      <c r="GG71" s="51"/>
      <c r="GI71" s="51"/>
      <c r="GM71" s="51"/>
      <c r="GN71" s="49"/>
      <c r="GO71" s="49"/>
    </row>
    <row r="72" spans="141:197" x14ac:dyDescent="0.3">
      <c r="EK72" s="51"/>
      <c r="EL72" s="51"/>
      <c r="EM72" s="51"/>
      <c r="EN72" s="51"/>
      <c r="GG72" s="51"/>
      <c r="GI72" s="51"/>
      <c r="GM72" s="51"/>
      <c r="GN72" s="49"/>
      <c r="GO72" s="49"/>
    </row>
    <row r="73" spans="141:197" x14ac:dyDescent="0.3">
      <c r="EK73" s="51"/>
      <c r="EL73" s="51"/>
      <c r="EM73" s="51"/>
      <c r="EN73" s="51"/>
      <c r="GG73" s="51"/>
      <c r="GI73" s="51"/>
      <c r="GM73" s="51"/>
      <c r="GN73" s="49"/>
      <c r="GO73" s="49"/>
    </row>
    <row r="74" spans="141:197" x14ac:dyDescent="0.3">
      <c r="EK74" s="51"/>
      <c r="EL74" s="51"/>
      <c r="EM74" s="51"/>
      <c r="EN74" s="51"/>
      <c r="GG74" s="51"/>
      <c r="GI74" s="51"/>
      <c r="GM74" s="51"/>
      <c r="GN74" s="49"/>
      <c r="GO74" s="49"/>
    </row>
    <row r="75" spans="141:197" x14ac:dyDescent="0.3">
      <c r="EK75" s="51"/>
      <c r="EL75" s="51"/>
      <c r="EM75" s="51"/>
      <c r="EN75" s="51"/>
      <c r="GG75" s="51"/>
      <c r="GI75" s="51"/>
      <c r="GM75" s="51"/>
      <c r="GN75" s="49"/>
      <c r="GO75" s="49"/>
    </row>
    <row r="76" spans="141:197" x14ac:dyDescent="0.3">
      <c r="EK76" s="51"/>
      <c r="EL76" s="51"/>
      <c r="EM76" s="51"/>
      <c r="EN76" s="51"/>
      <c r="GG76" s="51"/>
      <c r="GI76" s="51"/>
      <c r="GM76" s="51"/>
      <c r="GN76" s="49"/>
      <c r="GO76" s="49"/>
    </row>
    <row r="77" spans="141:197" x14ac:dyDescent="0.3">
      <c r="EK77" s="51"/>
      <c r="EL77" s="51"/>
      <c r="EM77" s="51"/>
      <c r="EN77" s="51"/>
      <c r="GG77" s="51"/>
      <c r="GI77" s="51"/>
      <c r="GM77" s="51"/>
      <c r="GN77" s="49"/>
      <c r="GO77" s="49"/>
    </row>
    <row r="78" spans="141:197" x14ac:dyDescent="0.3">
      <c r="EK78" s="51"/>
      <c r="EL78" s="51"/>
      <c r="EM78" s="51"/>
      <c r="EN78" s="51"/>
      <c r="GG78" s="51"/>
      <c r="GI78" s="51"/>
      <c r="GM78" s="51"/>
      <c r="GN78" s="49"/>
      <c r="GO78" s="49"/>
    </row>
    <row r="79" spans="141:197" x14ac:dyDescent="0.3">
      <c r="EK79" s="51"/>
      <c r="EL79" s="51"/>
      <c r="EM79" s="51"/>
      <c r="EN79" s="51"/>
      <c r="GG79" s="51"/>
      <c r="GI79" s="51"/>
      <c r="GM79" s="51"/>
      <c r="GN79" s="49"/>
      <c r="GO79" s="49"/>
    </row>
    <row r="80" spans="141:197" x14ac:dyDescent="0.3">
      <c r="EK80" s="51"/>
      <c r="EL80" s="51"/>
      <c r="EM80" s="51"/>
      <c r="EN80" s="51"/>
      <c r="GG80" s="51"/>
      <c r="GI80" s="51"/>
      <c r="GM80" s="51"/>
      <c r="GN80" s="49"/>
      <c r="GO80" s="49"/>
    </row>
    <row r="81" spans="141:197" x14ac:dyDescent="0.3">
      <c r="EK81" s="51"/>
      <c r="EL81" s="51"/>
      <c r="EM81" s="51"/>
      <c r="EN81" s="51"/>
      <c r="GG81" s="51"/>
      <c r="GI81" s="51"/>
      <c r="GM81" s="51"/>
      <c r="GN81" s="49"/>
      <c r="GO81" s="49"/>
    </row>
    <row r="82" spans="141:197" x14ac:dyDescent="0.3">
      <c r="EK82" s="51"/>
      <c r="EL82" s="51"/>
      <c r="EM82" s="51"/>
      <c r="EN82" s="51"/>
      <c r="GG82" s="51"/>
      <c r="GI82" s="51"/>
      <c r="GM82" s="51"/>
      <c r="GN82" s="49"/>
      <c r="GO82" s="49"/>
    </row>
    <row r="83" spans="141:197" x14ac:dyDescent="0.3">
      <c r="EK83" s="51"/>
      <c r="EL83" s="51"/>
      <c r="EM83" s="51"/>
      <c r="EN83" s="51"/>
      <c r="GG83" s="51"/>
      <c r="GI83" s="51"/>
      <c r="GM83" s="51"/>
      <c r="GN83" s="49"/>
      <c r="GO83" s="49"/>
    </row>
    <row r="84" spans="141:197" x14ac:dyDescent="0.3">
      <c r="EK84" s="51"/>
      <c r="EL84" s="51"/>
      <c r="EM84" s="51"/>
      <c r="EN84" s="51"/>
      <c r="GG84" s="51"/>
      <c r="GI84" s="51"/>
      <c r="GM84" s="51"/>
      <c r="GN84" s="49"/>
      <c r="GO84" s="49"/>
    </row>
    <row r="85" spans="141:197" x14ac:dyDescent="0.3">
      <c r="EK85" s="51"/>
      <c r="EL85" s="51"/>
      <c r="EM85" s="51"/>
      <c r="EN85" s="51"/>
      <c r="GG85" s="51"/>
      <c r="GI85" s="51"/>
      <c r="GM85" s="51"/>
      <c r="GN85" s="49"/>
      <c r="GO85" s="49"/>
    </row>
    <row r="86" spans="141:197" x14ac:dyDescent="0.3">
      <c r="EK86" s="51"/>
      <c r="EL86" s="51"/>
      <c r="EM86" s="51"/>
      <c r="EN86" s="51"/>
      <c r="GG86" s="51"/>
      <c r="GI86" s="51"/>
      <c r="GM86" s="51"/>
      <c r="GN86" s="49"/>
      <c r="GO86" s="49"/>
    </row>
    <row r="87" spans="141:197" x14ac:dyDescent="0.3">
      <c r="EK87" s="51"/>
      <c r="EL87" s="51"/>
      <c r="EM87" s="51"/>
      <c r="EN87" s="51"/>
      <c r="GG87" s="51"/>
      <c r="GI87" s="51"/>
      <c r="GM87" s="51"/>
      <c r="GN87" s="49"/>
      <c r="GO87" s="49"/>
    </row>
    <row r="88" spans="141:197" x14ac:dyDescent="0.3">
      <c r="EK88" s="51"/>
      <c r="EL88" s="51"/>
      <c r="EM88" s="51"/>
      <c r="EN88" s="51"/>
      <c r="GG88" s="51"/>
      <c r="GI88" s="51"/>
      <c r="GM88" s="51"/>
      <c r="GN88" s="49"/>
      <c r="GO88" s="49"/>
    </row>
    <row r="89" spans="141:197" x14ac:dyDescent="0.3">
      <c r="EK89" s="51"/>
      <c r="EL89" s="51"/>
      <c r="EM89" s="51"/>
      <c r="EN89" s="51"/>
      <c r="GG89" s="51"/>
      <c r="GI89" s="51"/>
      <c r="GM89" s="51"/>
      <c r="GN89" s="49"/>
      <c r="GO89" s="49"/>
    </row>
    <row r="90" spans="141:197" x14ac:dyDescent="0.3">
      <c r="EK90" s="51"/>
      <c r="EL90" s="51"/>
      <c r="EM90" s="51"/>
      <c r="EN90" s="51"/>
      <c r="GG90" s="51"/>
      <c r="GI90" s="51"/>
      <c r="GM90" s="51"/>
      <c r="GN90" s="49"/>
      <c r="GO90" s="49"/>
    </row>
    <row r="91" spans="141:197" x14ac:dyDescent="0.3">
      <c r="EK91" s="51"/>
      <c r="EL91" s="51"/>
      <c r="EM91" s="51"/>
      <c r="EN91" s="51"/>
      <c r="GG91" s="51"/>
      <c r="GI91" s="51"/>
      <c r="GM91" s="51"/>
      <c r="GN91" s="49"/>
      <c r="GO91" s="49"/>
    </row>
    <row r="92" spans="141:197" x14ac:dyDescent="0.3">
      <c r="EK92" s="51"/>
      <c r="EL92" s="51"/>
      <c r="EM92" s="51"/>
      <c r="EN92" s="51"/>
      <c r="GG92" s="51"/>
      <c r="GI92" s="51"/>
      <c r="GM92" s="51"/>
      <c r="GN92" s="49"/>
      <c r="GO92" s="49"/>
    </row>
    <row r="93" spans="141:197" x14ac:dyDescent="0.3">
      <c r="EK93" s="51"/>
      <c r="EL93" s="51"/>
      <c r="EM93" s="51"/>
      <c r="EN93" s="51"/>
      <c r="GG93" s="51"/>
      <c r="GI93" s="51"/>
      <c r="GM93" s="51"/>
      <c r="GN93" s="49"/>
      <c r="GO93" s="49"/>
    </row>
    <row r="94" spans="141:197" x14ac:dyDescent="0.3">
      <c r="EK94" s="51"/>
      <c r="EL94" s="51"/>
      <c r="EM94" s="51"/>
      <c r="EN94" s="51"/>
      <c r="GG94" s="51"/>
      <c r="GI94" s="51"/>
      <c r="GM94" s="51"/>
      <c r="GN94" s="49"/>
      <c r="GO94" s="49"/>
    </row>
    <row r="95" spans="141:197" x14ac:dyDescent="0.3">
      <c r="EK95" s="51"/>
      <c r="EL95" s="51"/>
      <c r="EM95" s="51"/>
      <c r="EN95" s="51"/>
      <c r="GG95" s="51"/>
      <c r="GI95" s="51"/>
      <c r="GM95" s="51"/>
      <c r="GN95" s="49"/>
      <c r="GO95" s="49"/>
    </row>
    <row r="96" spans="141:197" x14ac:dyDescent="0.3">
      <c r="EK96" s="51"/>
      <c r="EL96" s="51"/>
      <c r="EM96" s="51"/>
      <c r="EN96" s="51"/>
      <c r="GG96" s="51"/>
      <c r="GI96" s="51"/>
      <c r="GM96" s="51"/>
      <c r="GN96" s="49"/>
      <c r="GO96" s="49"/>
    </row>
    <row r="97" spans="141:197" x14ac:dyDescent="0.3">
      <c r="EK97" s="51"/>
      <c r="EL97" s="51"/>
      <c r="EM97" s="51"/>
      <c r="EN97" s="51"/>
      <c r="GG97" s="51"/>
      <c r="GI97" s="51"/>
      <c r="GM97" s="51"/>
      <c r="GN97" s="49"/>
      <c r="GO97" s="49"/>
    </row>
    <row r="98" spans="141:197" x14ac:dyDescent="0.3">
      <c r="EK98" s="51"/>
      <c r="EL98" s="51"/>
      <c r="EM98" s="51"/>
      <c r="EN98" s="51"/>
      <c r="GG98" s="51"/>
      <c r="GI98" s="51"/>
      <c r="GM98" s="51"/>
      <c r="GN98" s="49"/>
      <c r="GO98" s="49"/>
    </row>
    <row r="99" spans="141:197" x14ac:dyDescent="0.3">
      <c r="EK99" s="51"/>
      <c r="EL99" s="51"/>
      <c r="EM99" s="51"/>
      <c r="EN99" s="51"/>
      <c r="GG99" s="51"/>
      <c r="GI99" s="51"/>
      <c r="GM99" s="51"/>
      <c r="GN99" s="49"/>
      <c r="GO99" s="49"/>
    </row>
    <row r="100" spans="141:197" x14ac:dyDescent="0.3">
      <c r="EK100" s="51"/>
      <c r="EL100" s="51"/>
      <c r="EM100" s="51"/>
      <c r="EN100" s="51"/>
      <c r="GG100" s="51"/>
      <c r="GI100" s="51"/>
      <c r="GM100" s="51"/>
      <c r="GN100" s="49"/>
      <c r="GO100" s="49"/>
    </row>
    <row r="101" spans="141:197" x14ac:dyDescent="0.3">
      <c r="EK101" s="51"/>
      <c r="EL101" s="51"/>
      <c r="EM101" s="51"/>
      <c r="EN101" s="51"/>
      <c r="GG101" s="51"/>
      <c r="GI101" s="51"/>
      <c r="GM101" s="51"/>
      <c r="GN101" s="49"/>
      <c r="GO101" s="49"/>
    </row>
    <row r="102" spans="141:197" x14ac:dyDescent="0.3">
      <c r="EK102" s="51"/>
      <c r="EL102" s="51"/>
      <c r="EM102" s="51"/>
      <c r="EN102" s="51"/>
      <c r="GG102" s="51"/>
      <c r="GI102" s="51"/>
      <c r="GM102" s="51"/>
      <c r="GN102" s="49"/>
      <c r="GO102" s="49"/>
    </row>
    <row r="103" spans="141:197" x14ac:dyDescent="0.3">
      <c r="EK103" s="51"/>
      <c r="EL103" s="51"/>
      <c r="EM103" s="51"/>
      <c r="EN103" s="51"/>
      <c r="GG103" s="51"/>
      <c r="GI103" s="51"/>
      <c r="GM103" s="51"/>
      <c r="GN103" s="49"/>
      <c r="GO103" s="49"/>
    </row>
    <row r="104" spans="141:197" x14ac:dyDescent="0.3">
      <c r="EK104" s="51"/>
      <c r="EL104" s="51"/>
      <c r="EM104" s="51"/>
      <c r="EN104" s="51"/>
      <c r="GG104" s="51"/>
      <c r="GI104" s="51"/>
      <c r="GM104" s="51"/>
      <c r="GN104" s="49"/>
      <c r="GO104" s="49"/>
    </row>
    <row r="105" spans="141:197" x14ac:dyDescent="0.3">
      <c r="EK105" s="51"/>
      <c r="EL105" s="51"/>
      <c r="EM105" s="51"/>
      <c r="EN105" s="51"/>
      <c r="GG105" s="51"/>
      <c r="GI105" s="51"/>
      <c r="GM105" s="51"/>
      <c r="GN105" s="49"/>
      <c r="GO105" s="49"/>
    </row>
    <row r="106" spans="141:197" x14ac:dyDescent="0.3">
      <c r="EK106" s="51"/>
      <c r="EL106" s="51"/>
      <c r="EM106" s="51"/>
      <c r="EN106" s="51"/>
      <c r="GG106" s="51"/>
      <c r="GI106" s="51"/>
      <c r="GM106" s="51"/>
      <c r="GN106" s="49"/>
      <c r="GO106" s="49"/>
    </row>
    <row r="107" spans="141:197" x14ac:dyDescent="0.3">
      <c r="EK107" s="51"/>
      <c r="EL107" s="51"/>
      <c r="EM107" s="51"/>
      <c r="EN107" s="51"/>
      <c r="GG107" s="51"/>
      <c r="GI107" s="51"/>
      <c r="GM107" s="51"/>
      <c r="GN107" s="49"/>
      <c r="GO107" s="49"/>
    </row>
    <row r="108" spans="141:197" x14ac:dyDescent="0.3">
      <c r="EK108" s="51"/>
      <c r="EL108" s="51"/>
      <c r="EM108" s="51"/>
      <c r="EN108" s="51"/>
      <c r="GG108" s="51"/>
      <c r="GI108" s="51"/>
      <c r="GM108" s="51"/>
      <c r="GN108" s="49"/>
      <c r="GO108" s="49"/>
    </row>
    <row r="109" spans="141:197" x14ac:dyDescent="0.3">
      <c r="EK109" s="51"/>
      <c r="EL109" s="51"/>
      <c r="EM109" s="51"/>
      <c r="EN109" s="51"/>
      <c r="GG109" s="51"/>
      <c r="GI109" s="51"/>
      <c r="GM109" s="51"/>
      <c r="GN109" s="49"/>
      <c r="GO109" s="49"/>
    </row>
    <row r="110" spans="141:197" x14ac:dyDescent="0.3">
      <c r="EK110" s="51"/>
      <c r="EL110" s="51"/>
      <c r="EM110" s="51"/>
      <c r="EN110" s="51"/>
      <c r="GG110" s="51"/>
      <c r="GI110" s="51"/>
      <c r="GM110" s="51"/>
      <c r="GN110" s="49"/>
      <c r="GO110" s="49"/>
    </row>
    <row r="111" spans="141:197" x14ac:dyDescent="0.3">
      <c r="EK111" s="51"/>
      <c r="EL111" s="51"/>
      <c r="EM111" s="51"/>
      <c r="EN111" s="51"/>
      <c r="GG111" s="51"/>
      <c r="GI111" s="51"/>
      <c r="GM111" s="51"/>
      <c r="GN111" s="49"/>
      <c r="GO111" s="49"/>
    </row>
    <row r="112" spans="141:197" x14ac:dyDescent="0.3">
      <c r="EK112" s="51"/>
      <c r="EL112" s="51"/>
      <c r="EM112" s="51"/>
      <c r="EN112" s="51"/>
      <c r="GG112" s="51"/>
      <c r="GI112" s="51"/>
      <c r="GM112" s="51"/>
      <c r="GN112" s="49"/>
      <c r="GO112" s="49"/>
    </row>
    <row r="113" spans="141:197" x14ac:dyDescent="0.3">
      <c r="EK113" s="51"/>
      <c r="EL113" s="51"/>
      <c r="EM113" s="51"/>
      <c r="EN113" s="51"/>
      <c r="GG113" s="51"/>
      <c r="GI113" s="51"/>
      <c r="GM113" s="51"/>
      <c r="GN113" s="49"/>
      <c r="GO113" s="49"/>
    </row>
    <row r="114" spans="141:197" x14ac:dyDescent="0.3">
      <c r="EK114" s="51"/>
      <c r="EL114" s="51"/>
      <c r="EM114" s="51"/>
      <c r="EN114" s="51"/>
      <c r="GG114" s="51"/>
      <c r="GI114" s="51"/>
      <c r="GM114" s="51"/>
      <c r="GN114" s="49"/>
      <c r="GO114" s="49"/>
    </row>
    <row r="115" spans="141:197" x14ac:dyDescent="0.3">
      <c r="EK115" s="51"/>
      <c r="EL115" s="51"/>
      <c r="EM115" s="51"/>
      <c r="EN115" s="51"/>
      <c r="GG115" s="51"/>
      <c r="GI115" s="51"/>
      <c r="GM115" s="51"/>
      <c r="GN115" s="49"/>
      <c r="GO115" s="49"/>
    </row>
    <row r="116" spans="141:197" x14ac:dyDescent="0.3">
      <c r="EK116" s="51"/>
      <c r="EL116" s="51"/>
      <c r="EM116" s="51"/>
      <c r="EN116" s="51"/>
      <c r="GG116" s="51"/>
      <c r="GI116" s="51"/>
      <c r="GM116" s="51"/>
      <c r="GN116" s="49"/>
      <c r="GO116" s="49"/>
    </row>
    <row r="117" spans="141:197" x14ac:dyDescent="0.3">
      <c r="EK117" s="51"/>
      <c r="EL117" s="51"/>
      <c r="EM117" s="51"/>
      <c r="EN117" s="51"/>
      <c r="GG117" s="51"/>
      <c r="GI117" s="51"/>
      <c r="GM117" s="51"/>
      <c r="GN117" s="49"/>
      <c r="GO117" s="49"/>
    </row>
    <row r="118" spans="141:197" x14ac:dyDescent="0.3">
      <c r="EK118" s="51"/>
      <c r="EL118" s="51"/>
      <c r="EM118" s="51"/>
      <c r="EN118" s="51"/>
      <c r="GG118" s="51"/>
      <c r="GI118" s="51"/>
      <c r="GM118" s="51"/>
      <c r="GN118" s="49"/>
      <c r="GO118" s="49"/>
    </row>
    <row r="119" spans="141:197" x14ac:dyDescent="0.3">
      <c r="EK119" s="51"/>
      <c r="EL119" s="51"/>
      <c r="EM119" s="51"/>
      <c r="EN119" s="51"/>
      <c r="GG119" s="51"/>
      <c r="GI119" s="51"/>
      <c r="GM119" s="51"/>
      <c r="GN119" s="49"/>
      <c r="GO119" s="49"/>
    </row>
    <row r="120" spans="141:197" x14ac:dyDescent="0.3">
      <c r="EK120" s="51"/>
      <c r="EL120" s="51"/>
      <c r="EM120" s="51"/>
      <c r="EN120" s="51"/>
      <c r="GG120" s="51"/>
      <c r="GI120" s="51"/>
      <c r="GM120" s="51"/>
      <c r="GN120" s="49"/>
      <c r="GO120" s="49"/>
    </row>
    <row r="121" spans="141:197" x14ac:dyDescent="0.3">
      <c r="EK121" s="51"/>
      <c r="EL121" s="51"/>
      <c r="EM121" s="51"/>
      <c r="EN121" s="51"/>
      <c r="GG121" s="51"/>
      <c r="GI121" s="51"/>
      <c r="GM121" s="51"/>
      <c r="GN121" s="49"/>
      <c r="GO121" s="49"/>
    </row>
    <row r="122" spans="141:197" x14ac:dyDescent="0.3">
      <c r="EK122" s="51"/>
      <c r="EL122" s="51"/>
      <c r="EM122" s="51"/>
      <c r="EN122" s="51"/>
      <c r="GG122" s="51"/>
      <c r="GI122" s="51"/>
      <c r="GM122" s="51"/>
      <c r="GN122" s="49"/>
      <c r="GO122" s="49"/>
    </row>
    <row r="123" spans="141:197" x14ac:dyDescent="0.3">
      <c r="EK123" s="51"/>
      <c r="EL123" s="51"/>
      <c r="EM123" s="51"/>
      <c r="EN123" s="51"/>
      <c r="GG123" s="51"/>
      <c r="GI123" s="51"/>
      <c r="GM123" s="51"/>
      <c r="GN123" s="49"/>
      <c r="GO123" s="49"/>
    </row>
    <row r="124" spans="141:197" x14ac:dyDescent="0.3">
      <c r="EK124" s="51"/>
      <c r="EL124" s="51"/>
      <c r="EM124" s="51"/>
      <c r="EN124" s="51"/>
      <c r="GG124" s="51"/>
      <c r="GI124" s="51"/>
      <c r="GM124" s="51"/>
      <c r="GN124" s="49"/>
      <c r="GO124" s="49"/>
    </row>
    <row r="125" spans="141:197" x14ac:dyDescent="0.3">
      <c r="EK125" s="51"/>
      <c r="EL125" s="51"/>
      <c r="EM125" s="51"/>
      <c r="EN125" s="51"/>
      <c r="GG125" s="51"/>
      <c r="GI125" s="51"/>
      <c r="GM125" s="51"/>
      <c r="GN125" s="49"/>
      <c r="GO125" s="49"/>
    </row>
    <row r="126" spans="141:197" x14ac:dyDescent="0.3">
      <c r="EK126" s="51"/>
      <c r="EL126" s="51"/>
      <c r="EM126" s="51"/>
      <c r="EN126" s="51"/>
      <c r="GG126" s="51"/>
      <c r="GI126" s="51"/>
      <c r="GM126" s="51"/>
      <c r="GN126" s="49"/>
      <c r="GO126" s="49"/>
    </row>
    <row r="127" spans="141:197" x14ac:dyDescent="0.3">
      <c r="EK127" s="51"/>
      <c r="EL127" s="51"/>
      <c r="EM127" s="51"/>
      <c r="EN127" s="51"/>
      <c r="GG127" s="51"/>
      <c r="GI127" s="51"/>
      <c r="GM127" s="51"/>
      <c r="GN127" s="49"/>
      <c r="GO127" s="49"/>
    </row>
    <row r="128" spans="141:197" x14ac:dyDescent="0.3">
      <c r="EK128" s="51"/>
      <c r="EL128" s="51"/>
      <c r="EM128" s="51"/>
      <c r="EN128" s="51"/>
      <c r="GG128" s="51"/>
      <c r="GI128" s="51"/>
      <c r="GM128" s="51"/>
      <c r="GN128" s="49"/>
      <c r="GO128" s="49"/>
    </row>
    <row r="129" spans="141:197" x14ac:dyDescent="0.3">
      <c r="EK129" s="51"/>
      <c r="EL129" s="51"/>
      <c r="EM129" s="51"/>
      <c r="EN129" s="51"/>
      <c r="GG129" s="51"/>
      <c r="GI129" s="51"/>
      <c r="GM129" s="51"/>
      <c r="GN129" s="49"/>
      <c r="GO129" s="49"/>
    </row>
    <row r="130" spans="141:197" x14ac:dyDescent="0.3">
      <c r="EK130" s="51"/>
      <c r="EL130" s="51"/>
      <c r="EM130" s="51"/>
      <c r="EN130" s="51"/>
      <c r="GG130" s="51"/>
      <c r="GI130" s="51"/>
      <c r="GM130" s="51"/>
      <c r="GN130" s="49"/>
      <c r="GO130" s="49"/>
    </row>
    <row r="131" spans="141:197" x14ac:dyDescent="0.3">
      <c r="EK131" s="51"/>
      <c r="EL131" s="51"/>
      <c r="EM131" s="51"/>
      <c r="EN131" s="51"/>
      <c r="GG131" s="51"/>
      <c r="GI131" s="51"/>
      <c r="GM131" s="51"/>
      <c r="GN131" s="49"/>
      <c r="GO131" s="49"/>
    </row>
    <row r="132" spans="141:197" x14ac:dyDescent="0.3">
      <c r="EK132" s="51"/>
      <c r="EL132" s="51"/>
      <c r="EM132" s="51"/>
      <c r="EN132" s="51"/>
      <c r="GG132" s="51"/>
      <c r="GI132" s="51"/>
      <c r="GM132" s="51"/>
      <c r="GN132" s="49"/>
      <c r="GO132" s="49"/>
    </row>
    <row r="133" spans="141:197" x14ac:dyDescent="0.3">
      <c r="EK133" s="51"/>
      <c r="EL133" s="51"/>
      <c r="EM133" s="51"/>
      <c r="EN133" s="51"/>
      <c r="GG133" s="51"/>
      <c r="GI133" s="51"/>
      <c r="GM133" s="51"/>
      <c r="GN133" s="49"/>
      <c r="GO133" s="49"/>
    </row>
    <row r="134" spans="141:197" x14ac:dyDescent="0.3">
      <c r="EK134" s="51"/>
      <c r="EL134" s="51"/>
      <c r="EM134" s="51"/>
      <c r="EN134" s="51"/>
      <c r="GG134" s="51"/>
      <c r="GI134" s="51"/>
      <c r="GM134" s="51"/>
      <c r="GN134" s="49"/>
      <c r="GO134" s="49"/>
    </row>
    <row r="135" spans="141:197" x14ac:dyDescent="0.3">
      <c r="EK135" s="51"/>
      <c r="EL135" s="51"/>
      <c r="EM135" s="51"/>
      <c r="EN135" s="51"/>
      <c r="GG135" s="51"/>
      <c r="GI135" s="51"/>
      <c r="GM135" s="51"/>
      <c r="GN135" s="49"/>
      <c r="GO135" s="49"/>
    </row>
    <row r="136" spans="141:197" x14ac:dyDescent="0.3">
      <c r="EK136" s="51"/>
      <c r="EL136" s="51"/>
      <c r="EM136" s="51"/>
      <c r="EN136" s="51"/>
      <c r="GG136" s="51"/>
      <c r="GI136" s="51"/>
      <c r="GM136" s="51"/>
      <c r="GN136" s="49"/>
      <c r="GO136" s="49"/>
    </row>
    <row r="137" spans="141:197" x14ac:dyDescent="0.3">
      <c r="EK137" s="51"/>
      <c r="EL137" s="51"/>
      <c r="EM137" s="51"/>
      <c r="EN137" s="51"/>
      <c r="GG137" s="51"/>
      <c r="GI137" s="51"/>
      <c r="GM137" s="51"/>
      <c r="GN137" s="49"/>
      <c r="GO137" s="49"/>
    </row>
    <row r="138" spans="141:197" x14ac:dyDescent="0.3">
      <c r="EK138" s="51"/>
      <c r="EL138" s="51"/>
      <c r="EM138" s="51"/>
      <c r="EN138" s="51"/>
      <c r="GG138" s="51"/>
      <c r="GI138" s="51"/>
      <c r="GM138" s="51"/>
      <c r="GN138" s="49"/>
      <c r="GO138" s="49"/>
    </row>
    <row r="139" spans="141:197" x14ac:dyDescent="0.3">
      <c r="EK139" s="51"/>
      <c r="EL139" s="51"/>
      <c r="EM139" s="51"/>
      <c r="EN139" s="51"/>
      <c r="GG139" s="51"/>
      <c r="GI139" s="51"/>
      <c r="GM139" s="51"/>
      <c r="GN139" s="49"/>
      <c r="GO139" s="49"/>
    </row>
    <row r="140" spans="141:197" x14ac:dyDescent="0.3">
      <c r="EK140" s="51"/>
      <c r="EL140" s="51"/>
      <c r="EM140" s="51"/>
      <c r="EN140" s="51"/>
      <c r="GG140" s="51"/>
      <c r="GI140" s="51"/>
      <c r="GM140" s="51"/>
      <c r="GN140" s="49"/>
      <c r="GO140" s="49"/>
    </row>
    <row r="141" spans="141:197" x14ac:dyDescent="0.3">
      <c r="EK141" s="51"/>
      <c r="EL141" s="51"/>
      <c r="EM141" s="51"/>
      <c r="EN141" s="51"/>
      <c r="GG141" s="51"/>
      <c r="GI141" s="51"/>
      <c r="GM141" s="51"/>
      <c r="GN141" s="49"/>
      <c r="GO141" s="49"/>
    </row>
    <row r="142" spans="141:197" x14ac:dyDescent="0.3">
      <c r="EK142" s="51"/>
      <c r="EL142" s="51"/>
      <c r="EM142" s="51"/>
      <c r="EN142" s="51"/>
      <c r="GG142" s="51"/>
      <c r="GI142" s="51"/>
      <c r="GM142" s="51"/>
      <c r="GN142" s="49"/>
      <c r="GO142" s="49"/>
    </row>
    <row r="143" spans="141:197" x14ac:dyDescent="0.3">
      <c r="EK143" s="51"/>
      <c r="EL143" s="51"/>
      <c r="EM143" s="51"/>
      <c r="EN143" s="51"/>
      <c r="GG143" s="51"/>
      <c r="GI143" s="51"/>
      <c r="GM143" s="51"/>
      <c r="GN143" s="49"/>
      <c r="GO143" s="49"/>
    </row>
    <row r="144" spans="141:197" x14ac:dyDescent="0.3">
      <c r="EK144" s="51"/>
      <c r="EL144" s="51"/>
      <c r="EM144" s="51"/>
      <c r="EN144" s="51"/>
      <c r="GG144" s="51"/>
      <c r="GI144" s="51"/>
      <c r="GM144" s="51"/>
      <c r="GN144" s="49"/>
      <c r="GO144" s="49"/>
    </row>
    <row r="145" spans="141:197" x14ac:dyDescent="0.3">
      <c r="EK145" s="51"/>
      <c r="EL145" s="51"/>
      <c r="EM145" s="51"/>
      <c r="EN145" s="51"/>
      <c r="GG145" s="51"/>
      <c r="GI145" s="51"/>
      <c r="GM145" s="51"/>
      <c r="GN145" s="49"/>
      <c r="GO145" s="49"/>
    </row>
    <row r="146" spans="141:197" x14ac:dyDescent="0.3">
      <c r="EK146" s="51"/>
      <c r="EL146" s="51"/>
      <c r="EM146" s="51"/>
      <c r="EN146" s="51"/>
      <c r="GG146" s="51"/>
      <c r="GI146" s="51"/>
      <c r="GM146" s="51"/>
      <c r="GN146" s="49"/>
      <c r="GO146" s="49"/>
    </row>
    <row r="147" spans="141:197" x14ac:dyDescent="0.3">
      <c r="EK147" s="51"/>
      <c r="EL147" s="51"/>
      <c r="EM147" s="51"/>
      <c r="EN147" s="51"/>
      <c r="GG147" s="51"/>
      <c r="GI147" s="51"/>
      <c r="GM147" s="51"/>
      <c r="GN147" s="49"/>
      <c r="GO147" s="49"/>
    </row>
    <row r="148" spans="141:197" x14ac:dyDescent="0.3">
      <c r="EK148" s="51"/>
      <c r="EL148" s="51"/>
      <c r="EM148" s="51"/>
      <c r="EN148" s="51"/>
      <c r="GG148" s="51"/>
      <c r="GI148" s="51"/>
      <c r="GM148" s="51"/>
      <c r="GN148" s="49"/>
      <c r="GO148" s="49"/>
    </row>
    <row r="149" spans="141:197" x14ac:dyDescent="0.3">
      <c r="EK149" s="51"/>
      <c r="EL149" s="51"/>
      <c r="EM149" s="51"/>
      <c r="EN149" s="51"/>
      <c r="GG149" s="51"/>
      <c r="GI149" s="51"/>
      <c r="GM149" s="51"/>
      <c r="GN149" s="49"/>
      <c r="GO149" s="49"/>
    </row>
    <row r="150" spans="141:197" x14ac:dyDescent="0.3">
      <c r="EK150" s="51"/>
      <c r="EL150" s="51"/>
      <c r="EM150" s="51"/>
      <c r="EN150" s="51"/>
      <c r="GG150" s="51"/>
      <c r="GI150" s="51"/>
      <c r="GM150" s="51"/>
      <c r="GN150" s="49"/>
      <c r="GO150" s="49"/>
    </row>
    <row r="151" spans="141:197" x14ac:dyDescent="0.3">
      <c r="EK151" s="51"/>
      <c r="EL151" s="51"/>
      <c r="EM151" s="51"/>
      <c r="EN151" s="51"/>
      <c r="GG151" s="51"/>
      <c r="GI151" s="51"/>
      <c r="GM151" s="51"/>
      <c r="GN151" s="49"/>
      <c r="GO151" s="49"/>
    </row>
    <row r="152" spans="141:197" x14ac:dyDescent="0.3">
      <c r="EK152" s="51"/>
      <c r="EL152" s="51"/>
      <c r="EM152" s="51"/>
      <c r="EN152" s="51"/>
      <c r="GG152" s="51"/>
      <c r="GI152" s="51"/>
      <c r="GM152" s="51"/>
      <c r="GN152" s="49"/>
      <c r="GO152" s="49"/>
    </row>
    <row r="153" spans="141:197" x14ac:dyDescent="0.3">
      <c r="EK153" s="51"/>
      <c r="EL153" s="51"/>
      <c r="EM153" s="51"/>
      <c r="EN153" s="51"/>
      <c r="GG153" s="51"/>
      <c r="GI153" s="51"/>
      <c r="GM153" s="51"/>
      <c r="GN153" s="49"/>
      <c r="GO153" s="49"/>
    </row>
    <row r="154" spans="141:197" x14ac:dyDescent="0.3">
      <c r="EK154" s="51"/>
      <c r="EL154" s="51"/>
      <c r="EM154" s="51"/>
      <c r="EN154" s="51"/>
      <c r="GG154" s="51"/>
      <c r="GI154" s="51"/>
      <c r="GM154" s="51"/>
      <c r="GN154" s="49"/>
      <c r="GO154" s="49"/>
    </row>
    <row r="155" spans="141:197" x14ac:dyDescent="0.3">
      <c r="EK155" s="51"/>
      <c r="EL155" s="51"/>
      <c r="EM155" s="51"/>
      <c r="EN155" s="51"/>
      <c r="GG155" s="51"/>
      <c r="GI155" s="51"/>
      <c r="GM155" s="51"/>
      <c r="GN155" s="49"/>
      <c r="GO155" s="49"/>
    </row>
    <row r="156" spans="141:197" x14ac:dyDescent="0.3">
      <c r="EK156" s="51"/>
      <c r="EL156" s="51"/>
      <c r="EM156" s="51"/>
      <c r="EN156" s="51"/>
      <c r="GG156" s="51"/>
      <c r="GI156" s="51"/>
      <c r="GM156" s="51"/>
      <c r="GN156" s="49"/>
      <c r="GO156" s="49"/>
    </row>
    <row r="157" spans="141:197" x14ac:dyDescent="0.3">
      <c r="EK157" s="51"/>
      <c r="EL157" s="51"/>
      <c r="EM157" s="51"/>
      <c r="EN157" s="51"/>
      <c r="GG157" s="51"/>
      <c r="GI157" s="51"/>
      <c r="GM157" s="51"/>
      <c r="GN157" s="49"/>
      <c r="GO157" s="49"/>
    </row>
    <row r="158" spans="141:197" x14ac:dyDescent="0.3">
      <c r="EK158" s="51"/>
      <c r="EL158" s="51"/>
      <c r="EM158" s="51"/>
      <c r="EN158" s="51"/>
      <c r="GG158" s="51"/>
      <c r="GI158" s="51"/>
      <c r="GM158" s="51"/>
      <c r="GN158" s="49"/>
      <c r="GO158" s="49"/>
    </row>
    <row r="159" spans="141:197" x14ac:dyDescent="0.3">
      <c r="EK159" s="51"/>
      <c r="EL159" s="51"/>
      <c r="EM159" s="51"/>
      <c r="EN159" s="51"/>
      <c r="GG159" s="51"/>
      <c r="GI159" s="51"/>
      <c r="GM159" s="51"/>
      <c r="GN159" s="49"/>
      <c r="GO159" s="49"/>
    </row>
    <row r="160" spans="141:197" x14ac:dyDescent="0.3">
      <c r="EK160" s="51"/>
      <c r="EL160" s="51"/>
      <c r="EM160" s="51"/>
      <c r="EN160" s="51"/>
      <c r="GG160" s="51"/>
      <c r="GI160" s="51"/>
      <c r="GM160" s="51"/>
      <c r="GN160" s="49"/>
      <c r="GO160" s="49"/>
    </row>
    <row r="161" spans="141:197" x14ac:dyDescent="0.3">
      <c r="EK161" s="51"/>
      <c r="EL161" s="51"/>
      <c r="EM161" s="51"/>
      <c r="EN161" s="51"/>
      <c r="GG161" s="51"/>
      <c r="GI161" s="51"/>
      <c r="GM161" s="51"/>
      <c r="GN161" s="49"/>
      <c r="GO161" s="49"/>
    </row>
    <row r="162" spans="141:197" x14ac:dyDescent="0.3">
      <c r="EK162" s="51"/>
      <c r="EL162" s="51"/>
      <c r="EM162" s="51"/>
      <c r="EN162" s="51"/>
      <c r="GG162" s="51"/>
      <c r="GI162" s="51"/>
      <c r="GM162" s="51"/>
      <c r="GN162" s="49"/>
      <c r="GO162" s="49"/>
    </row>
    <row r="163" spans="141:197" x14ac:dyDescent="0.3">
      <c r="EK163" s="51"/>
      <c r="EL163" s="51"/>
      <c r="EM163" s="51"/>
      <c r="EN163" s="51"/>
      <c r="GG163" s="51"/>
      <c r="GI163" s="51"/>
      <c r="GM163" s="51"/>
      <c r="GN163" s="49"/>
      <c r="GO163" s="49"/>
    </row>
    <row r="164" spans="141:197" x14ac:dyDescent="0.3">
      <c r="EK164" s="51"/>
      <c r="EL164" s="51"/>
      <c r="EM164" s="51"/>
      <c r="EN164" s="51"/>
      <c r="GG164" s="51"/>
      <c r="GI164" s="51"/>
      <c r="GM164" s="51"/>
      <c r="GN164" s="49"/>
      <c r="GO164" s="49"/>
    </row>
    <row r="165" spans="141:197" x14ac:dyDescent="0.3">
      <c r="EK165" s="51"/>
      <c r="EL165" s="51"/>
      <c r="EM165" s="51"/>
      <c r="EN165" s="51"/>
      <c r="GG165" s="51"/>
      <c r="GI165" s="51"/>
      <c r="GM165" s="51"/>
      <c r="GN165" s="49"/>
      <c r="GO165" s="49"/>
    </row>
    <row r="166" spans="141:197" x14ac:dyDescent="0.3">
      <c r="EK166" s="51"/>
      <c r="EL166" s="51"/>
      <c r="EM166" s="51"/>
      <c r="EN166" s="51"/>
      <c r="GG166" s="51"/>
      <c r="GI166" s="51"/>
      <c r="GM166" s="51"/>
      <c r="GN166" s="49"/>
      <c r="GO166" s="49"/>
    </row>
    <row r="167" spans="141:197" x14ac:dyDescent="0.3">
      <c r="EK167" s="51"/>
      <c r="EL167" s="51"/>
      <c r="EM167" s="51"/>
      <c r="EN167" s="51"/>
      <c r="GG167" s="51"/>
      <c r="GI167" s="51"/>
      <c r="GM167" s="51"/>
      <c r="GN167" s="49"/>
      <c r="GO167" s="49"/>
    </row>
    <row r="168" spans="141:197" x14ac:dyDescent="0.3">
      <c r="EK168" s="51"/>
      <c r="EL168" s="51"/>
      <c r="EM168" s="51"/>
      <c r="EN168" s="51"/>
      <c r="GG168" s="51"/>
      <c r="GI168" s="51"/>
      <c r="GM168" s="51"/>
      <c r="GN168" s="49"/>
      <c r="GO168" s="49"/>
    </row>
    <row r="169" spans="141:197" x14ac:dyDescent="0.3">
      <c r="EK169" s="51"/>
      <c r="EL169" s="51"/>
      <c r="EM169" s="51"/>
      <c r="EN169" s="51"/>
      <c r="GG169" s="51"/>
      <c r="GI169" s="51"/>
      <c r="GM169" s="51"/>
      <c r="GN169" s="49"/>
      <c r="GO169" s="49"/>
    </row>
    <row r="170" spans="141:197" x14ac:dyDescent="0.3">
      <c r="EK170" s="51"/>
      <c r="EL170" s="51"/>
      <c r="EM170" s="51"/>
      <c r="EN170" s="51"/>
      <c r="GG170" s="51"/>
      <c r="GI170" s="51"/>
      <c r="GM170" s="51"/>
      <c r="GN170" s="49"/>
      <c r="GO170" s="49"/>
    </row>
    <row r="171" spans="141:197" x14ac:dyDescent="0.3">
      <c r="EK171" s="51"/>
      <c r="EL171" s="51"/>
      <c r="EM171" s="51"/>
      <c r="EN171" s="51"/>
      <c r="GG171" s="51"/>
      <c r="GI171" s="51"/>
      <c r="GM171" s="51"/>
      <c r="GN171" s="49"/>
      <c r="GO171" s="49"/>
    </row>
    <row r="172" spans="141:197" x14ac:dyDescent="0.3">
      <c r="EK172" s="51"/>
      <c r="EL172" s="51"/>
      <c r="EM172" s="51"/>
      <c r="EN172" s="51"/>
      <c r="GG172" s="51"/>
      <c r="GI172" s="51"/>
      <c r="GM172" s="51"/>
      <c r="GN172" s="49"/>
      <c r="GO172" s="49"/>
    </row>
    <row r="173" spans="141:197" x14ac:dyDescent="0.3">
      <c r="EK173" s="51"/>
      <c r="EL173" s="51"/>
      <c r="EM173" s="51"/>
      <c r="EN173" s="51"/>
      <c r="GG173" s="51"/>
      <c r="GI173" s="51"/>
      <c r="GM173" s="51"/>
      <c r="GN173" s="49"/>
      <c r="GO173" s="49"/>
    </row>
    <row r="174" spans="141:197" x14ac:dyDescent="0.3">
      <c r="EK174" s="51"/>
      <c r="EL174" s="51"/>
      <c r="EM174" s="51"/>
      <c r="EN174" s="51"/>
      <c r="GG174" s="51"/>
      <c r="GI174" s="51"/>
      <c r="GM174" s="51"/>
      <c r="GN174" s="49"/>
      <c r="GO174" s="49"/>
    </row>
    <row r="175" spans="141:197" x14ac:dyDescent="0.3">
      <c r="EK175" s="51"/>
      <c r="EL175" s="51"/>
      <c r="EM175" s="51"/>
      <c r="EN175" s="51"/>
      <c r="GG175" s="51"/>
      <c r="GI175" s="51"/>
      <c r="GM175" s="51"/>
      <c r="GN175" s="49"/>
      <c r="GO175" s="49"/>
    </row>
    <row r="176" spans="141:197" x14ac:dyDescent="0.3">
      <c r="EK176" s="51"/>
      <c r="EL176" s="51"/>
      <c r="EM176" s="51"/>
      <c r="EN176" s="51"/>
      <c r="GG176" s="51"/>
      <c r="GI176" s="51"/>
      <c r="GM176" s="51"/>
      <c r="GN176" s="49"/>
      <c r="GO176" s="49"/>
    </row>
    <row r="177" spans="141:197" x14ac:dyDescent="0.3">
      <c r="EK177" s="51"/>
      <c r="EL177" s="51"/>
      <c r="EM177" s="51"/>
      <c r="EN177" s="51"/>
      <c r="GG177" s="51"/>
      <c r="GI177" s="51"/>
      <c r="GM177" s="51"/>
      <c r="GN177" s="49"/>
      <c r="GO177" s="49"/>
    </row>
    <row r="178" spans="141:197" x14ac:dyDescent="0.3">
      <c r="EK178" s="51"/>
      <c r="EL178" s="51"/>
      <c r="EM178" s="51"/>
      <c r="EN178" s="51"/>
      <c r="GG178" s="51"/>
      <c r="GI178" s="51"/>
      <c r="GM178" s="51"/>
      <c r="GN178" s="49"/>
      <c r="GO178" s="49"/>
    </row>
    <row r="179" spans="141:197" x14ac:dyDescent="0.3">
      <c r="EK179" s="51"/>
      <c r="EL179" s="51"/>
      <c r="EM179" s="51"/>
      <c r="EN179" s="51"/>
      <c r="GG179" s="51"/>
      <c r="GI179" s="51"/>
      <c r="GM179" s="51"/>
      <c r="GN179" s="49"/>
      <c r="GO179" s="49"/>
    </row>
    <row r="180" spans="141:197" x14ac:dyDescent="0.3">
      <c r="EK180" s="51"/>
      <c r="EL180" s="51"/>
      <c r="EM180" s="51"/>
      <c r="EN180" s="51"/>
      <c r="GG180" s="51"/>
      <c r="GI180" s="51"/>
      <c r="GM180" s="51"/>
      <c r="GN180" s="49"/>
      <c r="GO180" s="49"/>
    </row>
    <row r="181" spans="141:197" x14ac:dyDescent="0.3">
      <c r="EK181" s="51"/>
      <c r="EL181" s="51"/>
      <c r="EM181" s="51"/>
      <c r="EN181" s="51"/>
      <c r="GG181" s="51"/>
      <c r="GI181" s="51"/>
      <c r="GM181" s="51"/>
      <c r="GN181" s="49"/>
      <c r="GO181" s="49"/>
    </row>
    <row r="182" spans="141:197" x14ac:dyDescent="0.3">
      <c r="EK182" s="51"/>
      <c r="EL182" s="51"/>
      <c r="EM182" s="51"/>
      <c r="EN182" s="51"/>
      <c r="GG182" s="51"/>
      <c r="GI182" s="51"/>
      <c r="GM182" s="51"/>
      <c r="GN182" s="49"/>
      <c r="GO182" s="49"/>
    </row>
    <row r="183" spans="141:197" x14ac:dyDescent="0.3">
      <c r="EK183" s="51"/>
      <c r="EL183" s="51"/>
      <c r="EM183" s="51"/>
      <c r="EN183" s="51"/>
      <c r="GG183" s="51"/>
      <c r="GI183" s="51"/>
      <c r="GM183" s="51"/>
      <c r="GN183" s="49"/>
      <c r="GO183" s="49"/>
    </row>
    <row r="184" spans="141:197" x14ac:dyDescent="0.3">
      <c r="EK184" s="51"/>
      <c r="EL184" s="51"/>
      <c r="EM184" s="51"/>
      <c r="EN184" s="51"/>
      <c r="GG184" s="51"/>
      <c r="GI184" s="51"/>
      <c r="GM184" s="51"/>
      <c r="GN184" s="49"/>
      <c r="GO184" s="49"/>
    </row>
    <row r="185" spans="141:197" x14ac:dyDescent="0.3">
      <c r="EK185" s="51"/>
      <c r="EL185" s="51"/>
      <c r="EM185" s="51"/>
      <c r="EN185" s="51"/>
      <c r="GG185" s="51"/>
      <c r="GI185" s="51"/>
      <c r="GM185" s="51"/>
      <c r="GN185" s="49"/>
      <c r="GO185" s="49"/>
    </row>
    <row r="186" spans="141:197" x14ac:dyDescent="0.3">
      <c r="EK186" s="51"/>
      <c r="EL186" s="51"/>
      <c r="EM186" s="51"/>
      <c r="EN186" s="51"/>
      <c r="GG186" s="51"/>
      <c r="GI186" s="51"/>
      <c r="GM186" s="51"/>
      <c r="GN186" s="49"/>
      <c r="GO186" s="49"/>
    </row>
    <row r="187" spans="141:197" x14ac:dyDescent="0.3">
      <c r="EK187" s="51"/>
      <c r="EL187" s="51"/>
      <c r="EM187" s="51"/>
      <c r="EN187" s="51"/>
      <c r="GG187" s="51"/>
      <c r="GI187" s="51"/>
      <c r="GM187" s="51"/>
      <c r="GN187" s="49"/>
      <c r="GO187" s="49"/>
    </row>
    <row r="188" spans="141:197" x14ac:dyDescent="0.3">
      <c r="EK188" s="51"/>
      <c r="EL188" s="51"/>
      <c r="EM188" s="51"/>
      <c r="EN188" s="51"/>
      <c r="GG188" s="51"/>
      <c r="GI188" s="51"/>
      <c r="GM188" s="51"/>
      <c r="GN188" s="49"/>
      <c r="GO188" s="49"/>
    </row>
    <row r="189" spans="141:197" x14ac:dyDescent="0.3">
      <c r="EK189" s="51"/>
      <c r="EL189" s="51"/>
      <c r="EM189" s="51"/>
      <c r="EN189" s="51"/>
      <c r="GG189" s="51"/>
      <c r="GI189" s="51"/>
      <c r="GM189" s="51"/>
      <c r="GN189" s="49"/>
      <c r="GO189" s="49"/>
    </row>
    <row r="190" spans="141:197" x14ac:dyDescent="0.3">
      <c r="EK190" s="51"/>
      <c r="EL190" s="51"/>
      <c r="EM190" s="51"/>
      <c r="EN190" s="51"/>
      <c r="GG190" s="51"/>
      <c r="GI190" s="51"/>
      <c r="GM190" s="51"/>
      <c r="GN190" s="49"/>
      <c r="GO190" s="49"/>
    </row>
    <row r="191" spans="141:197" x14ac:dyDescent="0.3">
      <c r="EK191" s="51"/>
      <c r="EL191" s="51"/>
      <c r="EM191" s="51"/>
      <c r="EN191" s="51"/>
      <c r="GG191" s="51"/>
      <c r="GI191" s="51"/>
      <c r="GM191" s="51"/>
      <c r="GN191" s="49"/>
      <c r="GO191" s="49"/>
    </row>
    <row r="192" spans="141:197" x14ac:dyDescent="0.3">
      <c r="EK192" s="51"/>
      <c r="EL192" s="51"/>
      <c r="EM192" s="51"/>
      <c r="EN192" s="51"/>
      <c r="GG192" s="51"/>
      <c r="GI192" s="51"/>
      <c r="GM192" s="51"/>
      <c r="GN192" s="49"/>
      <c r="GO192" s="49"/>
    </row>
    <row r="193" spans="141:197" x14ac:dyDescent="0.3">
      <c r="EK193" s="51"/>
      <c r="EL193" s="51"/>
      <c r="EM193" s="51"/>
      <c r="EN193" s="51"/>
      <c r="GG193" s="51"/>
      <c r="GI193" s="51"/>
      <c r="GM193" s="51"/>
      <c r="GN193" s="49"/>
      <c r="GO193" s="49"/>
    </row>
    <row r="194" spans="141:197" x14ac:dyDescent="0.3">
      <c r="EK194" s="51"/>
      <c r="EL194" s="51"/>
      <c r="EM194" s="51"/>
      <c r="EN194" s="51"/>
      <c r="GG194" s="51"/>
      <c r="GI194" s="51"/>
      <c r="GM194" s="51"/>
      <c r="GN194" s="49"/>
      <c r="GO194" s="49"/>
    </row>
    <row r="195" spans="141:197" x14ac:dyDescent="0.3">
      <c r="EK195" s="51"/>
      <c r="EL195" s="51"/>
      <c r="EM195" s="51"/>
      <c r="EN195" s="51"/>
      <c r="GG195" s="51"/>
      <c r="GI195" s="51"/>
      <c r="GM195" s="51"/>
      <c r="GN195" s="49"/>
      <c r="GO195" s="49"/>
    </row>
    <row r="196" spans="141:197" x14ac:dyDescent="0.3">
      <c r="EK196" s="51"/>
      <c r="EL196" s="51"/>
      <c r="EM196" s="51"/>
      <c r="EN196" s="51"/>
      <c r="GG196" s="51"/>
      <c r="GI196" s="51"/>
      <c r="GM196" s="51"/>
      <c r="GN196" s="49"/>
      <c r="GO196" s="49"/>
    </row>
    <row r="197" spans="141:197" x14ac:dyDescent="0.3">
      <c r="EK197" s="51"/>
      <c r="EL197" s="51"/>
      <c r="EM197" s="51"/>
      <c r="EN197" s="51"/>
      <c r="GG197" s="51"/>
      <c r="GI197" s="51"/>
      <c r="GM197" s="51"/>
      <c r="GN197" s="49"/>
      <c r="GO197" s="49"/>
    </row>
    <row r="198" spans="141:197" x14ac:dyDescent="0.3">
      <c r="EK198" s="51"/>
      <c r="EL198" s="51"/>
      <c r="EM198" s="51"/>
      <c r="EN198" s="51"/>
      <c r="GG198" s="51"/>
      <c r="GI198" s="51"/>
      <c r="GM198" s="51"/>
      <c r="GN198" s="49"/>
      <c r="GO198" s="49"/>
    </row>
    <row r="199" spans="141:197" x14ac:dyDescent="0.3">
      <c r="EK199" s="51"/>
      <c r="EL199" s="51"/>
      <c r="EM199" s="51"/>
      <c r="EN199" s="51"/>
      <c r="GG199" s="51"/>
      <c r="GI199" s="51"/>
      <c r="GM199" s="51"/>
      <c r="GN199" s="49"/>
      <c r="GO199" s="49"/>
    </row>
    <row r="200" spans="141:197" x14ac:dyDescent="0.3">
      <c r="EK200" s="51"/>
      <c r="EL200" s="51"/>
      <c r="EM200" s="51"/>
      <c r="EN200" s="51"/>
      <c r="GG200" s="51"/>
      <c r="GI200" s="51"/>
      <c r="GM200" s="51"/>
      <c r="GN200" s="49"/>
      <c r="GO200" s="49"/>
    </row>
    <row r="201" spans="141:197" x14ac:dyDescent="0.3">
      <c r="EK201" s="51"/>
      <c r="EL201" s="51"/>
      <c r="EM201" s="51"/>
      <c r="EN201" s="51"/>
      <c r="GG201" s="51"/>
      <c r="GI201" s="51"/>
      <c r="GM201" s="51"/>
      <c r="GN201" s="49"/>
      <c r="GO201" s="49"/>
    </row>
    <row r="202" spans="141:197" x14ac:dyDescent="0.3">
      <c r="EK202" s="51"/>
      <c r="EL202" s="51"/>
      <c r="EM202" s="51"/>
      <c r="EN202" s="51"/>
      <c r="GG202" s="51"/>
      <c r="GI202" s="51"/>
      <c r="GM202" s="51"/>
      <c r="GN202" s="49"/>
      <c r="GO202" s="49"/>
    </row>
    <row r="203" spans="141:197" x14ac:dyDescent="0.3">
      <c r="EK203" s="51"/>
      <c r="EL203" s="51"/>
      <c r="EM203" s="51"/>
      <c r="EN203" s="51"/>
      <c r="GG203" s="51"/>
      <c r="GI203" s="51"/>
      <c r="GM203" s="51"/>
      <c r="GN203" s="49"/>
      <c r="GO203" s="49"/>
    </row>
    <row r="204" spans="141:197" x14ac:dyDescent="0.3">
      <c r="EK204" s="51"/>
      <c r="EL204" s="51"/>
      <c r="EM204" s="51"/>
      <c r="EN204" s="51"/>
      <c r="GG204" s="51"/>
      <c r="GI204" s="51"/>
      <c r="GM204" s="51"/>
      <c r="GN204" s="49"/>
      <c r="GO204" s="49"/>
    </row>
    <row r="205" spans="141:197" x14ac:dyDescent="0.3">
      <c r="EK205" s="51"/>
      <c r="EL205" s="51"/>
      <c r="EM205" s="51"/>
      <c r="EN205" s="51"/>
      <c r="GG205" s="51"/>
      <c r="GI205" s="51"/>
      <c r="GM205" s="51"/>
      <c r="GN205" s="49"/>
      <c r="GO205" s="49"/>
    </row>
    <row r="206" spans="141:197" x14ac:dyDescent="0.3">
      <c r="EK206" s="51"/>
      <c r="EL206" s="51"/>
      <c r="EM206" s="51"/>
      <c r="EN206" s="51"/>
      <c r="GG206" s="51"/>
      <c r="GI206" s="51"/>
      <c r="GM206" s="51"/>
      <c r="GN206" s="49"/>
      <c r="GO206" s="49"/>
    </row>
    <row r="207" spans="141:197" x14ac:dyDescent="0.3">
      <c r="EK207" s="51"/>
      <c r="EL207" s="51"/>
      <c r="EM207" s="51"/>
      <c r="EN207" s="51"/>
      <c r="GG207" s="51"/>
      <c r="GI207" s="51"/>
      <c r="GM207" s="51"/>
      <c r="GN207" s="49"/>
      <c r="GO207" s="49"/>
    </row>
    <row r="208" spans="141:197" x14ac:dyDescent="0.3">
      <c r="EK208" s="51"/>
      <c r="EL208" s="51"/>
      <c r="EM208" s="51"/>
      <c r="EN208" s="51"/>
      <c r="GG208" s="51"/>
      <c r="GI208" s="51"/>
      <c r="GM208" s="51"/>
      <c r="GN208" s="49"/>
      <c r="GO208" s="49"/>
    </row>
    <row r="209" spans="141:197" x14ac:dyDescent="0.3">
      <c r="EK209" s="51"/>
      <c r="EL209" s="51"/>
      <c r="EM209" s="51"/>
      <c r="EN209" s="51"/>
      <c r="GG209" s="51"/>
      <c r="GI209" s="51"/>
      <c r="GM209" s="51"/>
      <c r="GN209" s="49"/>
      <c r="GO209" s="49"/>
    </row>
    <row r="210" spans="141:197" x14ac:dyDescent="0.3">
      <c r="EK210" s="51"/>
      <c r="EL210" s="51"/>
      <c r="EM210" s="51"/>
      <c r="EN210" s="51"/>
      <c r="GG210" s="51"/>
      <c r="GI210" s="51"/>
      <c r="GM210" s="51"/>
      <c r="GN210" s="49"/>
      <c r="GO210" s="49"/>
    </row>
    <row r="211" spans="141:197" x14ac:dyDescent="0.3">
      <c r="EK211" s="51"/>
      <c r="EL211" s="51"/>
      <c r="EM211" s="51"/>
      <c r="EN211" s="51"/>
      <c r="GG211" s="51"/>
      <c r="GI211" s="51"/>
      <c r="GM211" s="51"/>
      <c r="GN211" s="49"/>
      <c r="GO211" s="49"/>
    </row>
    <row r="212" spans="141:197" x14ac:dyDescent="0.3">
      <c r="EK212" s="51"/>
      <c r="EL212" s="51"/>
      <c r="EM212" s="51"/>
      <c r="EN212" s="51"/>
      <c r="GG212" s="51"/>
      <c r="GI212" s="51"/>
      <c r="GM212" s="51"/>
      <c r="GN212" s="49"/>
      <c r="GO212" s="49"/>
    </row>
    <row r="213" spans="141:197" x14ac:dyDescent="0.3">
      <c r="EK213" s="51"/>
      <c r="EL213" s="51"/>
      <c r="EM213" s="51"/>
      <c r="EN213" s="51"/>
      <c r="GG213" s="51"/>
      <c r="GI213" s="51"/>
      <c r="GM213" s="51"/>
      <c r="GN213" s="49"/>
      <c r="GO213" s="49"/>
    </row>
    <row r="214" spans="141:197" x14ac:dyDescent="0.3">
      <c r="EK214" s="51"/>
      <c r="EL214" s="51"/>
      <c r="EM214" s="51"/>
      <c r="EN214" s="51"/>
      <c r="GG214" s="51"/>
      <c r="GI214" s="51"/>
      <c r="GM214" s="51"/>
      <c r="GN214" s="49"/>
      <c r="GO214" s="49"/>
    </row>
    <row r="215" spans="141:197" x14ac:dyDescent="0.3">
      <c r="EK215" s="51"/>
      <c r="EL215" s="51"/>
      <c r="EM215" s="51"/>
      <c r="EN215" s="51"/>
      <c r="GG215" s="51"/>
      <c r="GI215" s="51"/>
      <c r="GM215" s="51"/>
      <c r="GN215" s="49"/>
      <c r="GO215" s="49"/>
    </row>
    <row r="216" spans="141:197" x14ac:dyDescent="0.3">
      <c r="EK216" s="51"/>
      <c r="EL216" s="51"/>
      <c r="EM216" s="51"/>
      <c r="EN216" s="51"/>
      <c r="GG216" s="51"/>
      <c r="GI216" s="51"/>
      <c r="GM216" s="51"/>
      <c r="GN216" s="49"/>
      <c r="GO216" s="49"/>
    </row>
    <row r="217" spans="141:197" x14ac:dyDescent="0.3">
      <c r="EK217" s="51"/>
      <c r="EL217" s="51"/>
      <c r="EM217" s="51"/>
      <c r="EN217" s="51"/>
      <c r="GG217" s="51"/>
      <c r="GI217" s="51"/>
      <c r="GM217" s="51"/>
      <c r="GN217" s="49"/>
      <c r="GO217" s="49"/>
    </row>
    <row r="218" spans="141:197" x14ac:dyDescent="0.3">
      <c r="EK218" s="51"/>
      <c r="EL218" s="51"/>
      <c r="EM218" s="51"/>
      <c r="EN218" s="51"/>
      <c r="GG218" s="51"/>
      <c r="GI218" s="51"/>
      <c r="GM218" s="51"/>
      <c r="GN218" s="49"/>
      <c r="GO218" s="49"/>
    </row>
    <row r="219" spans="141:197" x14ac:dyDescent="0.3">
      <c r="EK219" s="51"/>
      <c r="EL219" s="51"/>
      <c r="EM219" s="51"/>
      <c r="EN219" s="51"/>
      <c r="GG219" s="51"/>
      <c r="GI219" s="51"/>
      <c r="GM219" s="51"/>
      <c r="GN219" s="49"/>
      <c r="GO219" s="49"/>
    </row>
    <row r="220" spans="141:197" x14ac:dyDescent="0.3">
      <c r="EK220" s="51"/>
      <c r="EL220" s="51"/>
      <c r="EM220" s="51"/>
      <c r="EN220" s="51"/>
      <c r="GG220" s="51"/>
      <c r="GI220" s="51"/>
      <c r="GM220" s="51"/>
      <c r="GN220" s="49"/>
      <c r="GO220" s="49"/>
    </row>
    <row r="221" spans="141:197" x14ac:dyDescent="0.3">
      <c r="EK221" s="51"/>
      <c r="EL221" s="51"/>
      <c r="EM221" s="51"/>
      <c r="EN221" s="51"/>
      <c r="GG221" s="51"/>
      <c r="GI221" s="51"/>
      <c r="GM221" s="51"/>
      <c r="GN221" s="49"/>
      <c r="GO221" s="49"/>
    </row>
    <row r="222" spans="141:197" x14ac:dyDescent="0.3">
      <c r="EK222" s="51"/>
      <c r="EL222" s="51"/>
      <c r="EM222" s="51"/>
      <c r="EN222" s="51"/>
      <c r="GG222" s="51"/>
      <c r="GI222" s="51"/>
      <c r="GM222" s="51"/>
      <c r="GN222" s="49"/>
      <c r="GO222" s="49"/>
    </row>
    <row r="223" spans="141:197" x14ac:dyDescent="0.3">
      <c r="EK223" s="51"/>
      <c r="EL223" s="51"/>
      <c r="EM223" s="51"/>
      <c r="EN223" s="51"/>
      <c r="GG223" s="51"/>
      <c r="GI223" s="51"/>
      <c r="GM223" s="51"/>
      <c r="GN223" s="49"/>
      <c r="GO223" s="49"/>
    </row>
    <row r="224" spans="141:197" x14ac:dyDescent="0.3">
      <c r="EK224" s="51"/>
      <c r="EL224" s="51"/>
      <c r="EM224" s="51"/>
      <c r="EN224" s="51"/>
      <c r="GG224" s="51"/>
      <c r="GI224" s="51"/>
      <c r="GM224" s="51"/>
      <c r="GN224" s="49"/>
      <c r="GO224" s="49"/>
    </row>
    <row r="225" spans="141:197" x14ac:dyDescent="0.3">
      <c r="EK225" s="51"/>
      <c r="EL225" s="51"/>
      <c r="EM225" s="51"/>
      <c r="EN225" s="51"/>
      <c r="GG225" s="51"/>
      <c r="GI225" s="51"/>
      <c r="GM225" s="51"/>
      <c r="GN225" s="49"/>
      <c r="GO225" s="49"/>
    </row>
    <row r="226" spans="141:197" x14ac:dyDescent="0.3">
      <c r="EK226" s="51"/>
      <c r="EL226" s="51"/>
      <c r="EM226" s="51"/>
      <c r="EN226" s="51"/>
      <c r="GG226" s="51"/>
      <c r="GI226" s="51"/>
      <c r="GM226" s="51"/>
      <c r="GN226" s="49"/>
      <c r="GO226" s="49"/>
    </row>
    <row r="227" spans="141:197" x14ac:dyDescent="0.3">
      <c r="EK227" s="51"/>
      <c r="EL227" s="51"/>
      <c r="EM227" s="51"/>
      <c r="EN227" s="51"/>
      <c r="GG227" s="51"/>
      <c r="GI227" s="51"/>
      <c r="GM227" s="51"/>
      <c r="GN227" s="49"/>
      <c r="GO227" s="49"/>
    </row>
    <row r="228" spans="141:197" x14ac:dyDescent="0.3">
      <c r="EK228" s="51"/>
      <c r="EL228" s="51"/>
      <c r="EM228" s="51"/>
      <c r="EN228" s="51"/>
      <c r="GG228" s="51"/>
      <c r="GI228" s="51"/>
      <c r="GM228" s="51"/>
      <c r="GN228" s="49"/>
      <c r="GO228" s="49"/>
    </row>
    <row r="229" spans="141:197" x14ac:dyDescent="0.3">
      <c r="EK229" s="51"/>
      <c r="EL229" s="51"/>
      <c r="EM229" s="51"/>
      <c r="EN229" s="51"/>
      <c r="GG229" s="51"/>
      <c r="GI229" s="51"/>
      <c r="GM229" s="51"/>
      <c r="GN229" s="49"/>
      <c r="GO229" s="49"/>
    </row>
    <row r="230" spans="141:197" x14ac:dyDescent="0.3">
      <c r="EK230" s="51"/>
      <c r="EL230" s="51"/>
      <c r="EM230" s="51"/>
      <c r="EN230" s="51"/>
      <c r="GG230" s="51"/>
      <c r="GI230" s="51"/>
      <c r="GM230" s="51"/>
      <c r="GN230" s="49"/>
      <c r="GO230" s="49"/>
    </row>
    <row r="231" spans="141:197" x14ac:dyDescent="0.3">
      <c r="EK231" s="51"/>
      <c r="EL231" s="51"/>
      <c r="EM231" s="51"/>
      <c r="EN231" s="51"/>
      <c r="GG231" s="51"/>
      <c r="GI231" s="51"/>
      <c r="GM231" s="51"/>
      <c r="GN231" s="49"/>
      <c r="GO231" s="49"/>
    </row>
    <row r="232" spans="141:197" x14ac:dyDescent="0.3">
      <c r="EK232" s="51"/>
      <c r="EL232" s="51"/>
      <c r="EM232" s="51"/>
      <c r="EN232" s="51"/>
      <c r="GG232" s="51"/>
      <c r="GI232" s="51"/>
      <c r="GM232" s="51"/>
      <c r="GN232" s="49"/>
      <c r="GO232" s="49"/>
    </row>
    <row r="233" spans="141:197" x14ac:dyDescent="0.3">
      <c r="EK233" s="51"/>
      <c r="EL233" s="51"/>
      <c r="EM233" s="51"/>
      <c r="EN233" s="51"/>
      <c r="GG233" s="51"/>
      <c r="GI233" s="51"/>
      <c r="GM233" s="51"/>
      <c r="GN233" s="49"/>
      <c r="GO233" s="49"/>
    </row>
    <row r="234" spans="141:197" x14ac:dyDescent="0.3">
      <c r="EK234" s="51"/>
      <c r="EL234" s="51"/>
      <c r="EM234" s="51"/>
      <c r="EN234" s="51"/>
      <c r="GG234" s="51"/>
      <c r="GI234" s="51"/>
      <c r="GM234" s="51"/>
      <c r="GN234" s="49"/>
      <c r="GO234" s="49"/>
    </row>
    <row r="235" spans="141:197" x14ac:dyDescent="0.3">
      <c r="EK235" s="51"/>
      <c r="EL235" s="51"/>
      <c r="EM235" s="51"/>
      <c r="EN235" s="51"/>
      <c r="GG235" s="51"/>
      <c r="GI235" s="51"/>
      <c r="GM235" s="51"/>
      <c r="GN235" s="49"/>
      <c r="GO235" s="49"/>
    </row>
    <row r="236" spans="141:197" x14ac:dyDescent="0.3">
      <c r="EK236" s="51"/>
      <c r="EL236" s="51"/>
      <c r="EM236" s="51"/>
      <c r="EN236" s="51"/>
      <c r="GG236" s="51"/>
      <c r="GI236" s="51"/>
      <c r="GM236" s="51"/>
      <c r="GN236" s="49"/>
      <c r="GO236" s="49"/>
    </row>
    <row r="237" spans="141:197" x14ac:dyDescent="0.3">
      <c r="EK237" s="51"/>
      <c r="EL237" s="51"/>
      <c r="EM237" s="51"/>
      <c r="EN237" s="51"/>
      <c r="GG237" s="51"/>
      <c r="GI237" s="51"/>
      <c r="GM237" s="51"/>
      <c r="GN237" s="49"/>
      <c r="GO237" s="49"/>
    </row>
    <row r="238" spans="141:197" x14ac:dyDescent="0.3">
      <c r="EK238" s="51"/>
      <c r="EL238" s="51"/>
      <c r="EM238" s="51"/>
      <c r="EN238" s="51"/>
      <c r="GG238" s="51"/>
      <c r="GI238" s="51"/>
      <c r="GM238" s="51"/>
      <c r="GN238" s="49"/>
      <c r="GO238" s="49"/>
    </row>
    <row r="239" spans="141:197" x14ac:dyDescent="0.3">
      <c r="EK239" s="51"/>
      <c r="EL239" s="51"/>
      <c r="EM239" s="51"/>
      <c r="EN239" s="51"/>
      <c r="GG239" s="51"/>
      <c r="GI239" s="51"/>
      <c r="GM239" s="51"/>
      <c r="GN239" s="49"/>
      <c r="GO239" s="49"/>
    </row>
    <row r="240" spans="141:197" x14ac:dyDescent="0.3">
      <c r="EK240" s="51"/>
      <c r="EL240" s="51"/>
      <c r="EM240" s="51"/>
      <c r="EN240" s="51"/>
      <c r="GG240" s="51"/>
      <c r="GI240" s="51"/>
      <c r="GM240" s="51"/>
      <c r="GN240" s="49"/>
      <c r="GO240" s="49"/>
    </row>
    <row r="241" spans="141:197" x14ac:dyDescent="0.3">
      <c r="EK241" s="51"/>
      <c r="EL241" s="51"/>
      <c r="EM241" s="51"/>
      <c r="EN241" s="51"/>
      <c r="GG241" s="51"/>
      <c r="GI241" s="51"/>
      <c r="GM241" s="51"/>
      <c r="GN241" s="49"/>
      <c r="GO241" s="49"/>
    </row>
    <row r="242" spans="141:197" x14ac:dyDescent="0.3">
      <c r="EK242" s="51"/>
      <c r="EL242" s="51"/>
      <c r="EM242" s="51"/>
      <c r="EN242" s="51"/>
      <c r="GG242" s="51"/>
      <c r="GI242" s="51"/>
      <c r="GM242" s="51"/>
      <c r="GN242" s="49"/>
      <c r="GO242" s="49"/>
    </row>
    <row r="243" spans="141:197" x14ac:dyDescent="0.3">
      <c r="EK243" s="51"/>
      <c r="EL243" s="51"/>
      <c r="EM243" s="51"/>
      <c r="EN243" s="51"/>
      <c r="GG243" s="51"/>
      <c r="GI243" s="51"/>
      <c r="GM243" s="51"/>
      <c r="GN243" s="49"/>
      <c r="GO243" s="49"/>
    </row>
    <row r="244" spans="141:197" x14ac:dyDescent="0.3">
      <c r="EK244" s="51"/>
      <c r="EL244" s="51"/>
      <c r="EM244" s="51"/>
      <c r="EN244" s="51"/>
      <c r="GG244" s="51"/>
      <c r="GI244" s="51"/>
      <c r="GM244" s="51"/>
      <c r="GN244" s="49"/>
      <c r="GO244" s="49"/>
    </row>
    <row r="245" spans="141:197" x14ac:dyDescent="0.3">
      <c r="EK245" s="51"/>
      <c r="EL245" s="51"/>
      <c r="EM245" s="51"/>
      <c r="EN245" s="51"/>
      <c r="GG245" s="51"/>
      <c r="GI245" s="51"/>
      <c r="GM245" s="51"/>
      <c r="GN245" s="49"/>
      <c r="GO245" s="49"/>
    </row>
    <row r="246" spans="141:197" x14ac:dyDescent="0.3">
      <c r="EK246" s="51"/>
      <c r="EL246" s="51"/>
      <c r="EM246" s="51"/>
      <c r="EN246" s="51"/>
      <c r="GG246" s="51"/>
      <c r="GI246" s="51"/>
      <c r="GM246" s="51"/>
      <c r="GN246" s="49"/>
      <c r="GO246" s="49"/>
    </row>
    <row r="247" spans="141:197" x14ac:dyDescent="0.3">
      <c r="EK247" s="51"/>
      <c r="EL247" s="51"/>
      <c r="EM247" s="51"/>
      <c r="EN247" s="51"/>
      <c r="GG247" s="51"/>
      <c r="GI247" s="51"/>
      <c r="GM247" s="51"/>
      <c r="GN247" s="49"/>
      <c r="GO247" s="49"/>
    </row>
    <row r="248" spans="141:197" x14ac:dyDescent="0.3">
      <c r="EK248" s="51"/>
      <c r="EL248" s="51"/>
      <c r="EM248" s="51"/>
      <c r="EN248" s="51"/>
      <c r="GG248" s="51"/>
      <c r="GI248" s="51"/>
      <c r="GM248" s="51"/>
      <c r="GN248" s="49"/>
      <c r="GO248" s="49"/>
    </row>
    <row r="249" spans="141:197" x14ac:dyDescent="0.3">
      <c r="EK249" s="51"/>
      <c r="EL249" s="51"/>
      <c r="EM249" s="51"/>
      <c r="EN249" s="51"/>
      <c r="GG249" s="51"/>
      <c r="GI249" s="51"/>
      <c r="GM249" s="51"/>
      <c r="GN249" s="49"/>
      <c r="GO249" s="49"/>
    </row>
    <row r="250" spans="141:197" x14ac:dyDescent="0.3">
      <c r="EK250" s="51"/>
      <c r="EL250" s="51"/>
      <c r="EM250" s="51"/>
      <c r="EN250" s="51"/>
      <c r="GG250" s="51"/>
      <c r="GI250" s="51"/>
      <c r="GM250" s="51"/>
      <c r="GN250" s="49"/>
      <c r="GO250" s="49"/>
    </row>
    <row r="251" spans="141:197" x14ac:dyDescent="0.3">
      <c r="EK251" s="51"/>
      <c r="EL251" s="51"/>
      <c r="EM251" s="51"/>
      <c r="EN251" s="51"/>
      <c r="GG251" s="51"/>
      <c r="GI251" s="51"/>
      <c r="GM251" s="51"/>
      <c r="GN251" s="49"/>
      <c r="GO251" s="49"/>
    </row>
    <row r="252" spans="141:197" x14ac:dyDescent="0.3">
      <c r="EK252" s="51"/>
      <c r="EL252" s="51"/>
      <c r="EM252" s="51"/>
      <c r="EN252" s="51"/>
      <c r="GG252" s="51"/>
      <c r="GI252" s="51"/>
      <c r="GM252" s="51"/>
      <c r="GN252" s="49"/>
      <c r="GO252" s="49"/>
    </row>
    <row r="253" spans="141:197" x14ac:dyDescent="0.3">
      <c r="EK253" s="51"/>
      <c r="EL253" s="51"/>
      <c r="EM253" s="51"/>
      <c r="EN253" s="51"/>
      <c r="GG253" s="51"/>
      <c r="GI253" s="51"/>
      <c r="GM253" s="51"/>
      <c r="GN253" s="49"/>
      <c r="GO253" s="49"/>
    </row>
    <row r="254" spans="141:197" x14ac:dyDescent="0.3">
      <c r="EK254" s="51"/>
      <c r="EL254" s="51"/>
      <c r="EM254" s="51"/>
      <c r="EN254" s="51"/>
      <c r="GG254" s="51"/>
      <c r="GI254" s="51"/>
      <c r="GM254" s="51"/>
      <c r="GN254" s="49"/>
      <c r="GO254" s="49"/>
    </row>
    <row r="255" spans="141:197" x14ac:dyDescent="0.3">
      <c r="EK255" s="51"/>
      <c r="EL255" s="51"/>
      <c r="EM255" s="51"/>
      <c r="EN255" s="51"/>
      <c r="GG255" s="51"/>
      <c r="GI255" s="51"/>
      <c r="GM255" s="51"/>
      <c r="GN255" s="49"/>
      <c r="GO255" s="49"/>
    </row>
    <row r="256" spans="141:197" x14ac:dyDescent="0.3">
      <c r="EK256" s="51"/>
      <c r="EL256" s="51"/>
      <c r="EM256" s="51"/>
      <c r="EN256" s="51"/>
      <c r="GG256" s="51"/>
      <c r="GI256" s="51"/>
      <c r="GM256" s="51"/>
      <c r="GN256" s="49"/>
      <c r="GO256" s="49"/>
    </row>
    <row r="257" spans="141:197" x14ac:dyDescent="0.3">
      <c r="EK257" s="51"/>
      <c r="EL257" s="51"/>
      <c r="EM257" s="51"/>
      <c r="EN257" s="51"/>
      <c r="GG257" s="51"/>
      <c r="GI257" s="51"/>
      <c r="GM257" s="51"/>
      <c r="GN257" s="49"/>
      <c r="GO257" s="49"/>
    </row>
    <row r="258" spans="141:197" x14ac:dyDescent="0.3">
      <c r="EK258" s="51"/>
      <c r="EL258" s="51"/>
      <c r="EM258" s="51"/>
      <c r="EN258" s="51"/>
      <c r="GG258" s="51"/>
      <c r="GI258" s="51"/>
      <c r="GM258" s="51"/>
      <c r="GN258" s="49"/>
      <c r="GO258" s="49"/>
    </row>
    <row r="259" spans="141:197" x14ac:dyDescent="0.3">
      <c r="EK259" s="51"/>
      <c r="EL259" s="51"/>
      <c r="EM259" s="51"/>
      <c r="EN259" s="51"/>
      <c r="GG259" s="51"/>
      <c r="GI259" s="51"/>
      <c r="GM259" s="51"/>
      <c r="GN259" s="49"/>
      <c r="GO259" s="49"/>
    </row>
    <row r="260" spans="141:197" x14ac:dyDescent="0.3">
      <c r="EK260" s="51"/>
      <c r="EL260" s="51"/>
      <c r="EM260" s="51"/>
      <c r="EN260" s="51"/>
      <c r="GG260" s="51"/>
      <c r="GI260" s="51"/>
      <c r="GM260" s="51"/>
      <c r="GN260" s="49"/>
      <c r="GO260" s="49"/>
    </row>
    <row r="261" spans="141:197" x14ac:dyDescent="0.3">
      <c r="EK261" s="51"/>
      <c r="EL261" s="51"/>
      <c r="EM261" s="51"/>
      <c r="EN261" s="51"/>
      <c r="GG261" s="51"/>
      <c r="GI261" s="51"/>
      <c r="GM261" s="51"/>
      <c r="GN261" s="49"/>
      <c r="GO261" s="49"/>
    </row>
    <row r="262" spans="141:197" x14ac:dyDescent="0.3">
      <c r="EK262" s="51"/>
      <c r="EL262" s="51"/>
      <c r="EM262" s="51"/>
      <c r="EN262" s="51"/>
      <c r="GG262" s="51"/>
      <c r="GI262" s="51"/>
      <c r="GM262" s="51"/>
      <c r="GN262" s="49"/>
      <c r="GO262" s="49"/>
    </row>
    <row r="263" spans="141:197" x14ac:dyDescent="0.3">
      <c r="EK263" s="51"/>
      <c r="EL263" s="51"/>
      <c r="EM263" s="51"/>
      <c r="EN263" s="51"/>
      <c r="GG263" s="51"/>
      <c r="GI263" s="51"/>
      <c r="GM263" s="51"/>
      <c r="GN263" s="49"/>
      <c r="GO263" s="49"/>
    </row>
    <row r="264" spans="141:197" x14ac:dyDescent="0.3">
      <c r="EK264" s="51"/>
      <c r="EL264" s="51"/>
      <c r="EM264" s="51"/>
      <c r="EN264" s="51"/>
      <c r="GG264" s="51"/>
      <c r="GI264" s="51"/>
      <c r="GM264" s="51"/>
      <c r="GN264" s="49"/>
      <c r="GO264" s="49"/>
    </row>
    <row r="265" spans="141:197" x14ac:dyDescent="0.3">
      <c r="EK265" s="51"/>
      <c r="EL265" s="51"/>
      <c r="EM265" s="51"/>
      <c r="EN265" s="51"/>
      <c r="GG265" s="51"/>
      <c r="GI265" s="51"/>
      <c r="GM265" s="51"/>
      <c r="GN265" s="49"/>
      <c r="GO265" s="49"/>
    </row>
    <row r="266" spans="141:197" x14ac:dyDescent="0.3">
      <c r="EK266" s="51"/>
      <c r="EL266" s="51"/>
      <c r="EM266" s="51"/>
      <c r="EN266" s="51"/>
      <c r="GG266" s="51"/>
      <c r="GI266" s="51"/>
      <c r="GM266" s="51"/>
      <c r="GN266" s="49"/>
      <c r="GO266" s="49"/>
    </row>
    <row r="267" spans="141:197" x14ac:dyDescent="0.3">
      <c r="EK267" s="51"/>
      <c r="EL267" s="51"/>
      <c r="EM267" s="51"/>
      <c r="EN267" s="51"/>
      <c r="GG267" s="51"/>
      <c r="GI267" s="51"/>
      <c r="GM267" s="51"/>
      <c r="GN267" s="49"/>
      <c r="GO267" s="49"/>
    </row>
    <row r="268" spans="141:197" x14ac:dyDescent="0.3">
      <c r="EK268" s="51"/>
      <c r="EL268" s="51"/>
      <c r="EM268" s="51"/>
      <c r="EN268" s="51"/>
      <c r="GG268" s="51"/>
      <c r="GI268" s="51"/>
      <c r="GM268" s="51"/>
      <c r="GN268" s="49"/>
      <c r="GO268" s="49"/>
    </row>
    <row r="269" spans="141:197" x14ac:dyDescent="0.3">
      <c r="EK269" s="51"/>
      <c r="EL269" s="51"/>
      <c r="EM269" s="51"/>
      <c r="EN269" s="51"/>
      <c r="GG269" s="51"/>
      <c r="GI269" s="51"/>
      <c r="GM269" s="51"/>
      <c r="GN269" s="49"/>
      <c r="GO269" s="49"/>
    </row>
    <row r="270" spans="141:197" x14ac:dyDescent="0.3">
      <c r="EK270" s="51"/>
      <c r="EL270" s="51"/>
      <c r="EM270" s="51"/>
      <c r="EN270" s="51"/>
      <c r="GG270" s="51"/>
      <c r="GI270" s="51"/>
      <c r="GM270" s="51"/>
      <c r="GN270" s="49"/>
      <c r="GO270" s="49"/>
    </row>
    <row r="271" spans="141:197" x14ac:dyDescent="0.3">
      <c r="EK271" s="51"/>
      <c r="EL271" s="51"/>
      <c r="EM271" s="51"/>
      <c r="EN271" s="51"/>
      <c r="GG271" s="51"/>
      <c r="GI271" s="51"/>
      <c r="GM271" s="51"/>
      <c r="GN271" s="49"/>
      <c r="GO271" s="49"/>
    </row>
    <row r="272" spans="141:197" x14ac:dyDescent="0.3">
      <c r="EK272" s="51"/>
      <c r="EL272" s="51"/>
      <c r="EM272" s="51"/>
      <c r="EN272" s="51"/>
      <c r="GG272" s="51"/>
      <c r="GI272" s="51"/>
      <c r="GM272" s="51"/>
      <c r="GN272" s="49"/>
      <c r="GO272" s="49"/>
    </row>
    <row r="273" spans="141:197" x14ac:dyDescent="0.3">
      <c r="EK273" s="51"/>
      <c r="EL273" s="51"/>
      <c r="EM273" s="51"/>
      <c r="EN273" s="51"/>
      <c r="GG273" s="51"/>
      <c r="GI273" s="51"/>
      <c r="GM273" s="51"/>
      <c r="GN273" s="49"/>
      <c r="GO273" s="49"/>
    </row>
    <row r="274" spans="141:197" x14ac:dyDescent="0.3">
      <c r="EK274" s="51"/>
      <c r="EL274" s="51"/>
      <c r="EM274" s="51"/>
      <c r="EN274" s="51"/>
      <c r="GG274" s="51"/>
      <c r="GI274" s="51"/>
      <c r="GM274" s="51"/>
      <c r="GN274" s="49"/>
      <c r="GO274" s="49"/>
    </row>
    <row r="275" spans="141:197" x14ac:dyDescent="0.3">
      <c r="EK275" s="51"/>
      <c r="EL275" s="51"/>
      <c r="EM275" s="51"/>
      <c r="EN275" s="51"/>
      <c r="GG275" s="51"/>
      <c r="GI275" s="51"/>
      <c r="GM275" s="51"/>
      <c r="GN275" s="49"/>
      <c r="GO275" s="49"/>
    </row>
    <row r="276" spans="141:197" x14ac:dyDescent="0.3">
      <c r="EK276" s="51"/>
      <c r="EL276" s="51"/>
      <c r="EM276" s="51"/>
      <c r="EN276" s="51"/>
      <c r="GG276" s="51"/>
      <c r="GI276" s="51"/>
      <c r="GM276" s="51"/>
      <c r="GN276" s="49"/>
      <c r="GO276" s="49"/>
    </row>
    <row r="277" spans="141:197" x14ac:dyDescent="0.3">
      <c r="EK277" s="51"/>
      <c r="EL277" s="51"/>
      <c r="EM277" s="51"/>
      <c r="EN277" s="51"/>
      <c r="GG277" s="51"/>
      <c r="GI277" s="51"/>
      <c r="GM277" s="51"/>
      <c r="GN277" s="49"/>
      <c r="GO277" s="49"/>
    </row>
    <row r="278" spans="141:197" x14ac:dyDescent="0.3">
      <c r="EK278" s="51"/>
      <c r="EL278" s="51"/>
      <c r="EM278" s="51"/>
      <c r="EN278" s="51"/>
      <c r="GG278" s="51"/>
      <c r="GI278" s="51"/>
      <c r="GM278" s="51"/>
      <c r="GN278" s="49"/>
      <c r="GO278" s="49"/>
    </row>
    <row r="279" spans="141:197" x14ac:dyDescent="0.3">
      <c r="EK279" s="51"/>
      <c r="EL279" s="51"/>
      <c r="EM279" s="51"/>
      <c r="EN279" s="51"/>
      <c r="GG279" s="51"/>
      <c r="GI279" s="51"/>
      <c r="GM279" s="51"/>
      <c r="GN279" s="49"/>
      <c r="GO279" s="49"/>
    </row>
    <row r="280" spans="141:197" x14ac:dyDescent="0.3">
      <c r="EK280" s="51"/>
      <c r="EL280" s="51"/>
      <c r="EM280" s="51"/>
      <c r="EN280" s="51"/>
      <c r="GG280" s="51"/>
      <c r="GI280" s="51"/>
      <c r="GM280" s="51"/>
      <c r="GN280" s="49"/>
      <c r="GO280" s="49"/>
    </row>
    <row r="281" spans="141:197" x14ac:dyDescent="0.3">
      <c r="EK281" s="51"/>
      <c r="EL281" s="51"/>
      <c r="EM281" s="51"/>
      <c r="EN281" s="51"/>
      <c r="GG281" s="51"/>
      <c r="GI281" s="51"/>
      <c r="GM281" s="51"/>
      <c r="GN281" s="49"/>
      <c r="GO281" s="49"/>
    </row>
    <row r="282" spans="141:197" x14ac:dyDescent="0.3">
      <c r="EK282" s="51"/>
      <c r="EL282" s="51"/>
      <c r="EM282" s="51"/>
      <c r="EN282" s="51"/>
      <c r="GG282" s="51"/>
      <c r="GI282" s="51"/>
      <c r="GM282" s="51"/>
      <c r="GN282" s="49"/>
      <c r="GO282" s="49"/>
    </row>
    <row r="283" spans="141:197" x14ac:dyDescent="0.3">
      <c r="EK283" s="51"/>
      <c r="EL283" s="51"/>
      <c r="EM283" s="51"/>
      <c r="EN283" s="51"/>
      <c r="GG283" s="51"/>
      <c r="GI283" s="51"/>
      <c r="GM283" s="51"/>
      <c r="GN283" s="49"/>
      <c r="GO283" s="49"/>
    </row>
    <row r="284" spans="141:197" x14ac:dyDescent="0.3">
      <c r="EK284" s="51"/>
      <c r="EL284" s="51"/>
      <c r="EM284" s="51"/>
      <c r="EN284" s="51"/>
      <c r="GG284" s="51"/>
      <c r="GI284" s="51"/>
      <c r="GM284" s="51"/>
      <c r="GN284" s="49"/>
      <c r="GO284" s="49"/>
    </row>
    <row r="285" spans="141:197" x14ac:dyDescent="0.3">
      <c r="EK285" s="51"/>
      <c r="EL285" s="51"/>
      <c r="EM285" s="51"/>
      <c r="EN285" s="51"/>
      <c r="GG285" s="51"/>
      <c r="GI285" s="51"/>
      <c r="GM285" s="51"/>
      <c r="GN285" s="49"/>
      <c r="GO285" s="49"/>
    </row>
    <row r="286" spans="141:197" x14ac:dyDescent="0.3">
      <c r="EK286" s="51"/>
      <c r="EL286" s="51"/>
      <c r="EM286" s="51"/>
      <c r="EN286" s="51"/>
      <c r="GG286" s="51"/>
      <c r="GI286" s="51"/>
      <c r="GM286" s="51"/>
      <c r="GN286" s="49"/>
      <c r="GO286" s="49"/>
    </row>
    <row r="287" spans="141:197" x14ac:dyDescent="0.3">
      <c r="EK287" s="51"/>
      <c r="EL287" s="51"/>
      <c r="EM287" s="51"/>
      <c r="EN287" s="51"/>
      <c r="GG287" s="51"/>
      <c r="GI287" s="51"/>
      <c r="GM287" s="51"/>
      <c r="GN287" s="49"/>
      <c r="GO287" s="49"/>
    </row>
    <row r="288" spans="141:197" x14ac:dyDescent="0.3">
      <c r="EK288" s="51"/>
      <c r="EL288" s="51"/>
      <c r="EM288" s="51"/>
      <c r="EN288" s="51"/>
      <c r="GG288" s="51"/>
      <c r="GI288" s="51"/>
      <c r="GM288" s="51"/>
      <c r="GN288" s="49"/>
      <c r="GO288" s="49"/>
    </row>
    <row r="289" spans="141:197" x14ac:dyDescent="0.3">
      <c r="EK289" s="51"/>
      <c r="EL289" s="51"/>
      <c r="EM289" s="51"/>
      <c r="EN289" s="51"/>
      <c r="GG289" s="51"/>
      <c r="GI289" s="51"/>
      <c r="GM289" s="51"/>
      <c r="GN289" s="49"/>
      <c r="GO289" s="49"/>
    </row>
    <row r="290" spans="141:197" x14ac:dyDescent="0.3">
      <c r="EK290" s="51"/>
      <c r="EL290" s="51"/>
      <c r="EM290" s="51"/>
      <c r="EN290" s="51"/>
      <c r="GG290" s="51"/>
      <c r="GI290" s="51"/>
      <c r="GM290" s="51"/>
      <c r="GN290" s="49"/>
      <c r="GO290" s="49"/>
    </row>
    <row r="291" spans="141:197" x14ac:dyDescent="0.3">
      <c r="EK291" s="51"/>
      <c r="EL291" s="51"/>
      <c r="EM291" s="51"/>
      <c r="EN291" s="51"/>
      <c r="GG291" s="51"/>
      <c r="GI291" s="51"/>
      <c r="GM291" s="51"/>
      <c r="GN291" s="49"/>
      <c r="GO291" s="49"/>
    </row>
    <row r="292" spans="141:197" x14ac:dyDescent="0.3">
      <c r="EK292" s="51"/>
      <c r="EL292" s="51"/>
      <c r="EM292" s="51"/>
      <c r="EN292" s="51"/>
      <c r="GG292" s="51"/>
      <c r="GI292" s="51"/>
      <c r="GM292" s="51"/>
      <c r="GN292" s="49"/>
      <c r="GO292" s="49"/>
    </row>
    <row r="293" spans="141:197" x14ac:dyDescent="0.3">
      <c r="EK293" s="51"/>
      <c r="EL293" s="51"/>
      <c r="EM293" s="51"/>
      <c r="EN293" s="51"/>
      <c r="GG293" s="51"/>
      <c r="GI293" s="51"/>
      <c r="GM293" s="51"/>
      <c r="GN293" s="49"/>
      <c r="GO293" s="49"/>
    </row>
    <row r="294" spans="141:197" x14ac:dyDescent="0.3">
      <c r="EK294" s="51"/>
      <c r="EL294" s="51"/>
      <c r="EM294" s="51"/>
      <c r="EN294" s="51"/>
      <c r="GG294" s="51"/>
      <c r="GI294" s="51"/>
      <c r="GM294" s="51"/>
      <c r="GN294" s="49"/>
      <c r="GO294" s="49"/>
    </row>
    <row r="295" spans="141:197" x14ac:dyDescent="0.3">
      <c r="EK295" s="51"/>
      <c r="EL295" s="51"/>
      <c r="EM295" s="51"/>
      <c r="EN295" s="51"/>
      <c r="GG295" s="51"/>
      <c r="GI295" s="51"/>
      <c r="GM295" s="51"/>
      <c r="GN295" s="49"/>
      <c r="GO295" s="49"/>
    </row>
    <row r="296" spans="141:197" x14ac:dyDescent="0.3">
      <c r="EK296" s="51"/>
      <c r="EL296" s="51"/>
      <c r="EM296" s="51"/>
      <c r="EN296" s="51"/>
      <c r="GG296" s="51"/>
      <c r="GI296" s="51"/>
      <c r="GM296" s="51"/>
      <c r="GN296" s="49"/>
      <c r="GO296" s="49"/>
    </row>
    <row r="297" spans="141:197" x14ac:dyDescent="0.3">
      <c r="EK297" s="51"/>
      <c r="EL297" s="51"/>
      <c r="EM297" s="51"/>
      <c r="EN297" s="51"/>
      <c r="GG297" s="51"/>
      <c r="GI297" s="51"/>
      <c r="GM297" s="51"/>
      <c r="GN297" s="49"/>
      <c r="GO297" s="49"/>
    </row>
    <row r="298" spans="141:197" x14ac:dyDescent="0.3">
      <c r="EK298" s="51"/>
      <c r="EL298" s="51"/>
      <c r="EM298" s="51"/>
      <c r="EN298" s="51"/>
      <c r="GG298" s="51"/>
      <c r="GI298" s="51"/>
      <c r="GM298" s="51"/>
      <c r="GN298" s="49"/>
      <c r="GO298" s="49"/>
    </row>
    <row r="299" spans="141:197" x14ac:dyDescent="0.3">
      <c r="EK299" s="51"/>
      <c r="EL299" s="51"/>
      <c r="EM299" s="51"/>
      <c r="EN299" s="51"/>
      <c r="GG299" s="51"/>
      <c r="GI299" s="51"/>
      <c r="GM299" s="51"/>
      <c r="GN299" s="49"/>
      <c r="GO299" s="49"/>
    </row>
    <row r="300" spans="141:197" x14ac:dyDescent="0.3">
      <c r="EK300" s="51"/>
      <c r="EL300" s="51"/>
      <c r="EM300" s="51"/>
      <c r="EN300" s="51"/>
      <c r="GG300" s="51"/>
      <c r="GI300" s="51"/>
      <c r="GM300" s="51"/>
      <c r="GN300" s="49"/>
      <c r="GO300" s="49"/>
    </row>
    <row r="301" spans="141:197" x14ac:dyDescent="0.3">
      <c r="EK301" s="51"/>
      <c r="EL301" s="51"/>
      <c r="EM301" s="51"/>
      <c r="EN301" s="51"/>
      <c r="GG301" s="51"/>
      <c r="GI301" s="51"/>
      <c r="GM301" s="51"/>
      <c r="GN301" s="49"/>
      <c r="GO301" s="49"/>
    </row>
    <row r="302" spans="141:197" x14ac:dyDescent="0.3">
      <c r="EK302" s="51"/>
      <c r="EL302" s="51"/>
      <c r="EM302" s="51"/>
      <c r="EN302" s="51"/>
      <c r="GG302" s="51"/>
      <c r="GI302" s="51"/>
      <c r="GM302" s="51"/>
      <c r="GN302" s="49"/>
      <c r="GO302" s="49"/>
    </row>
    <row r="303" spans="141:197" x14ac:dyDescent="0.3">
      <c r="EK303" s="51"/>
      <c r="EL303" s="51"/>
      <c r="EM303" s="51"/>
      <c r="EN303" s="51"/>
      <c r="GG303" s="51"/>
      <c r="GI303" s="51"/>
      <c r="GM303" s="51"/>
      <c r="GN303" s="49"/>
      <c r="GO303" s="49"/>
    </row>
    <row r="304" spans="141:197" x14ac:dyDescent="0.3">
      <c r="EK304" s="51"/>
      <c r="EL304" s="51"/>
      <c r="EM304" s="51"/>
      <c r="EN304" s="51"/>
      <c r="GG304" s="51"/>
      <c r="GI304" s="51"/>
      <c r="GM304" s="51"/>
      <c r="GN304" s="49"/>
      <c r="GO304" s="49"/>
    </row>
    <row r="305" spans="141:197" x14ac:dyDescent="0.3">
      <c r="EK305" s="51"/>
      <c r="EL305" s="51"/>
      <c r="EM305" s="51"/>
      <c r="EN305" s="51"/>
      <c r="GG305" s="51"/>
      <c r="GI305" s="51"/>
      <c r="GM305" s="51"/>
      <c r="GN305" s="49"/>
      <c r="GO305" s="49"/>
    </row>
    <row r="306" spans="141:197" x14ac:dyDescent="0.3">
      <c r="EK306" s="51"/>
      <c r="EL306" s="51"/>
      <c r="EM306" s="51"/>
      <c r="EN306" s="51"/>
      <c r="GG306" s="51"/>
      <c r="GI306" s="51"/>
      <c r="GM306" s="51"/>
      <c r="GN306" s="49"/>
      <c r="GO306" s="49"/>
    </row>
    <row r="307" spans="141:197" x14ac:dyDescent="0.3">
      <c r="EK307" s="51"/>
      <c r="EL307" s="51"/>
      <c r="EM307" s="51"/>
      <c r="EN307" s="51"/>
      <c r="GG307" s="51"/>
      <c r="GI307" s="51"/>
      <c r="GM307" s="51"/>
      <c r="GN307" s="49"/>
      <c r="GO307" s="49"/>
    </row>
    <row r="308" spans="141:197" x14ac:dyDescent="0.3">
      <c r="EK308" s="51"/>
      <c r="EL308" s="51"/>
      <c r="EM308" s="51"/>
      <c r="EN308" s="51"/>
      <c r="GG308" s="51"/>
      <c r="GI308" s="51"/>
      <c r="GM308" s="51"/>
      <c r="GN308" s="49"/>
      <c r="GO308" s="49"/>
    </row>
    <row r="309" spans="141:197" x14ac:dyDescent="0.3">
      <c r="EK309" s="51"/>
      <c r="EL309" s="51"/>
      <c r="EM309" s="51"/>
      <c r="EN309" s="51"/>
      <c r="GG309" s="51"/>
      <c r="GI309" s="51"/>
      <c r="GM309" s="51"/>
      <c r="GN309" s="49"/>
      <c r="GO309" s="49"/>
    </row>
    <row r="310" spans="141:197" x14ac:dyDescent="0.3">
      <c r="EK310" s="51"/>
      <c r="EL310" s="51"/>
      <c r="EM310" s="51"/>
      <c r="EN310" s="51"/>
      <c r="GG310" s="51"/>
      <c r="GI310" s="51"/>
      <c r="GM310" s="51"/>
      <c r="GN310" s="49"/>
      <c r="GO310" s="49"/>
    </row>
    <row r="311" spans="141:197" x14ac:dyDescent="0.3">
      <c r="EK311" s="51"/>
      <c r="EL311" s="51"/>
      <c r="EM311" s="51"/>
      <c r="EN311" s="51"/>
      <c r="GG311" s="51"/>
      <c r="GI311" s="51"/>
      <c r="GM311" s="51"/>
      <c r="GN311" s="49"/>
      <c r="GO311" s="49"/>
    </row>
    <row r="312" spans="141:197" x14ac:dyDescent="0.3">
      <c r="EK312" s="51"/>
      <c r="EL312" s="51"/>
      <c r="EM312" s="51"/>
      <c r="EN312" s="51"/>
      <c r="GG312" s="51"/>
      <c r="GI312" s="51"/>
      <c r="GM312" s="51"/>
      <c r="GN312" s="49"/>
      <c r="GO312" s="49"/>
    </row>
    <row r="313" spans="141:197" x14ac:dyDescent="0.3">
      <c r="EK313" s="51"/>
      <c r="EL313" s="51"/>
      <c r="EM313" s="51"/>
      <c r="EN313" s="51"/>
      <c r="GG313" s="51"/>
      <c r="GI313" s="51"/>
      <c r="GM313" s="51"/>
      <c r="GN313" s="49"/>
      <c r="GO313" s="49"/>
    </row>
    <row r="314" spans="141:197" x14ac:dyDescent="0.3">
      <c r="EK314" s="51"/>
      <c r="EL314" s="51"/>
      <c r="EM314" s="51"/>
      <c r="EN314" s="51"/>
      <c r="GG314" s="51"/>
      <c r="GI314" s="51"/>
      <c r="GM314" s="51"/>
      <c r="GN314" s="49"/>
      <c r="GO314" s="49"/>
    </row>
    <row r="315" spans="141:197" x14ac:dyDescent="0.3">
      <c r="EK315" s="51"/>
      <c r="EL315" s="51"/>
      <c r="EM315" s="51"/>
      <c r="EN315" s="51"/>
      <c r="GG315" s="51"/>
      <c r="GI315" s="51"/>
      <c r="GM315" s="51"/>
      <c r="GN315" s="49"/>
      <c r="GO315" s="49"/>
    </row>
    <row r="316" spans="141:197" x14ac:dyDescent="0.3">
      <c r="EK316" s="51"/>
      <c r="EL316" s="51"/>
      <c r="EM316" s="51"/>
      <c r="EN316" s="51"/>
      <c r="GG316" s="51"/>
      <c r="GI316" s="51"/>
      <c r="GM316" s="51"/>
      <c r="GN316" s="49"/>
      <c r="GO316" s="49"/>
    </row>
    <row r="317" spans="141:197" x14ac:dyDescent="0.3">
      <c r="EK317" s="51"/>
      <c r="EL317" s="51"/>
      <c r="EM317" s="51"/>
      <c r="EN317" s="51"/>
      <c r="GG317" s="51"/>
      <c r="GI317" s="51"/>
      <c r="GM317" s="51"/>
      <c r="GN317" s="49"/>
      <c r="GO317" s="49"/>
    </row>
    <row r="318" spans="141:197" x14ac:dyDescent="0.3">
      <c r="EK318" s="51"/>
      <c r="EL318" s="51"/>
      <c r="EM318" s="51"/>
      <c r="EN318" s="51"/>
      <c r="GG318" s="51"/>
      <c r="GI318" s="51"/>
      <c r="GM318" s="51"/>
      <c r="GN318" s="49"/>
      <c r="GO318" s="49"/>
    </row>
    <row r="319" spans="141:197" x14ac:dyDescent="0.3">
      <c r="EK319" s="51"/>
      <c r="EL319" s="51"/>
      <c r="EM319" s="51"/>
      <c r="EN319" s="51"/>
      <c r="GG319" s="51"/>
      <c r="GI319" s="51"/>
      <c r="GM319" s="51"/>
      <c r="GN319" s="49"/>
      <c r="GO319" s="49"/>
    </row>
    <row r="320" spans="141:197" x14ac:dyDescent="0.3">
      <c r="EK320" s="51"/>
      <c r="EL320" s="51"/>
      <c r="EM320" s="51"/>
      <c r="EN320" s="51"/>
      <c r="GG320" s="51"/>
      <c r="GI320" s="51"/>
      <c r="GM320" s="51"/>
      <c r="GN320" s="49"/>
      <c r="GO320" s="49"/>
    </row>
    <row r="321" spans="141:197" x14ac:dyDescent="0.3">
      <c r="EK321" s="51"/>
      <c r="EL321" s="51"/>
      <c r="EM321" s="51"/>
      <c r="EN321" s="51"/>
      <c r="GG321" s="51"/>
      <c r="GI321" s="51"/>
      <c r="GM321" s="51"/>
      <c r="GN321" s="49"/>
      <c r="GO321" s="49"/>
    </row>
    <row r="322" spans="141:197" x14ac:dyDescent="0.3">
      <c r="EK322" s="51"/>
      <c r="EL322" s="51"/>
      <c r="EM322" s="51"/>
      <c r="EN322" s="51"/>
      <c r="GG322" s="51"/>
      <c r="GI322" s="51"/>
      <c r="GM322" s="51"/>
      <c r="GN322" s="49"/>
      <c r="GO322" s="49"/>
    </row>
    <row r="323" spans="141:197" x14ac:dyDescent="0.3">
      <c r="EK323" s="51"/>
      <c r="EL323" s="51"/>
      <c r="EM323" s="51"/>
      <c r="EN323" s="51"/>
      <c r="GG323" s="51"/>
      <c r="GI323" s="51"/>
      <c r="GM323" s="51"/>
      <c r="GN323" s="49"/>
      <c r="GO323" s="49"/>
    </row>
    <row r="324" spans="141:197" x14ac:dyDescent="0.3">
      <c r="EK324" s="51"/>
      <c r="EL324" s="51"/>
      <c r="EM324" s="51"/>
      <c r="EN324" s="51"/>
      <c r="GG324" s="51"/>
      <c r="GI324" s="51"/>
      <c r="GM324" s="51"/>
      <c r="GN324" s="49"/>
      <c r="GO324" s="49"/>
    </row>
    <row r="325" spans="141:197" x14ac:dyDescent="0.3">
      <c r="EK325" s="51"/>
      <c r="EL325" s="51"/>
      <c r="EM325" s="51"/>
      <c r="EN325" s="51"/>
      <c r="GG325" s="51"/>
      <c r="GI325" s="51"/>
      <c r="GM325" s="51"/>
      <c r="GN325" s="49"/>
      <c r="GO325" s="49"/>
    </row>
    <row r="326" spans="141:197" x14ac:dyDescent="0.3">
      <c r="EK326" s="51"/>
      <c r="EL326" s="51"/>
      <c r="EM326" s="51"/>
      <c r="EN326" s="51"/>
      <c r="GG326" s="51"/>
      <c r="GI326" s="51"/>
      <c r="GM326" s="51"/>
      <c r="GN326" s="49"/>
      <c r="GO326" s="49"/>
    </row>
    <row r="327" spans="141:197" x14ac:dyDescent="0.3">
      <c r="EK327" s="51"/>
      <c r="EL327" s="51"/>
      <c r="EM327" s="51"/>
      <c r="EN327" s="51"/>
      <c r="GG327" s="51"/>
      <c r="GI327" s="51"/>
      <c r="GM327" s="51"/>
      <c r="GN327" s="49"/>
      <c r="GO327" s="49"/>
    </row>
    <row r="328" spans="141:197" x14ac:dyDescent="0.3">
      <c r="EK328" s="51"/>
      <c r="EL328" s="51"/>
      <c r="EM328" s="51"/>
      <c r="EN328" s="51"/>
      <c r="GG328" s="51"/>
      <c r="GI328" s="51"/>
      <c r="GM328" s="51"/>
      <c r="GN328" s="49"/>
      <c r="GO328" s="49"/>
    </row>
    <row r="329" spans="141:197" x14ac:dyDescent="0.3">
      <c r="EK329" s="51"/>
      <c r="EL329" s="51"/>
      <c r="EM329" s="51"/>
      <c r="EN329" s="51"/>
      <c r="GG329" s="51"/>
      <c r="GI329" s="51"/>
      <c r="GM329" s="51"/>
      <c r="GN329" s="49"/>
      <c r="GO329" s="49"/>
    </row>
    <row r="330" spans="141:197" x14ac:dyDescent="0.3">
      <c r="EK330" s="51"/>
      <c r="EL330" s="51"/>
      <c r="EM330" s="51"/>
      <c r="EN330" s="51"/>
      <c r="GG330" s="51"/>
      <c r="GI330" s="51"/>
      <c r="GM330" s="51"/>
      <c r="GN330" s="49"/>
      <c r="GO330" s="49"/>
    </row>
    <row r="331" spans="141:197" x14ac:dyDescent="0.3">
      <c r="EK331" s="51"/>
      <c r="EL331" s="51"/>
      <c r="EM331" s="51"/>
      <c r="EN331" s="51"/>
      <c r="GG331" s="51"/>
      <c r="GI331" s="51"/>
      <c r="GM331" s="51"/>
      <c r="GN331" s="49"/>
      <c r="GO331" s="49"/>
    </row>
    <row r="332" spans="141:197" x14ac:dyDescent="0.3">
      <c r="EK332" s="51"/>
      <c r="EL332" s="51"/>
      <c r="EM332" s="51"/>
      <c r="EN332" s="51"/>
      <c r="GG332" s="51"/>
      <c r="GI332" s="51"/>
      <c r="GM332" s="51"/>
      <c r="GN332" s="49"/>
      <c r="GO332" s="49"/>
    </row>
    <row r="333" spans="141:197" x14ac:dyDescent="0.3">
      <c r="EK333" s="51"/>
      <c r="EL333" s="51"/>
      <c r="EM333" s="51"/>
      <c r="EN333" s="51"/>
      <c r="GG333" s="51"/>
      <c r="GI333" s="51"/>
      <c r="GM333" s="51"/>
      <c r="GN333" s="49"/>
      <c r="GO333" s="49"/>
    </row>
    <row r="334" spans="141:197" x14ac:dyDescent="0.3">
      <c r="EK334" s="51"/>
      <c r="EL334" s="51"/>
      <c r="EM334" s="51"/>
      <c r="EN334" s="51"/>
      <c r="GG334" s="51"/>
      <c r="GI334" s="51"/>
      <c r="GM334" s="51"/>
      <c r="GN334" s="49"/>
      <c r="GO334" s="49"/>
    </row>
  </sheetData>
  <conditionalFormatting sqref="AU2:AY7">
    <cfRule type="cellIs" dxfId="0" priority="4" operator="lessThan">
      <formula>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70"/>
  <sheetViews>
    <sheetView workbookViewId="0"/>
  </sheetViews>
  <sheetFormatPr baseColWidth="10" defaultColWidth="9.109375" defaultRowHeight="12" x14ac:dyDescent="0.25"/>
  <cols>
    <col min="1" max="1" width="4.88671875" style="36" customWidth="1"/>
    <col min="2" max="2" width="11.44140625" style="36" bestFit="1" customWidth="1"/>
    <col min="3" max="3" width="39.6640625" style="56" bestFit="1" customWidth="1"/>
    <col min="4" max="30" width="8.109375" style="45" customWidth="1"/>
    <col min="31" max="16384" width="9.109375" style="36"/>
  </cols>
  <sheetData>
    <row r="1" spans="1:30" s="44" customFormat="1" x14ac:dyDescent="0.25">
      <c r="A1" s="42" t="s">
        <v>22</v>
      </c>
      <c r="B1" s="42" t="s">
        <v>190</v>
      </c>
      <c r="C1" s="55" t="s">
        <v>12</v>
      </c>
      <c r="D1" s="43" t="s">
        <v>124</v>
      </c>
      <c r="E1" s="43" t="s">
        <v>125</v>
      </c>
      <c r="F1" s="43" t="s">
        <v>126</v>
      </c>
      <c r="G1" s="43" t="s">
        <v>127</v>
      </c>
      <c r="H1" s="43" t="s">
        <v>203</v>
      </c>
      <c r="I1" s="43" t="s">
        <v>204</v>
      </c>
      <c r="J1" s="43" t="s">
        <v>128</v>
      </c>
      <c r="K1" s="43" t="s">
        <v>129</v>
      </c>
      <c r="L1" s="43" t="s">
        <v>153</v>
      </c>
      <c r="M1" s="43" t="s">
        <v>130</v>
      </c>
      <c r="N1" s="43" t="s">
        <v>131</v>
      </c>
      <c r="O1" s="43" t="s">
        <v>154</v>
      </c>
      <c r="P1" s="43" t="s">
        <v>132</v>
      </c>
      <c r="Q1" s="43" t="s">
        <v>133</v>
      </c>
      <c r="R1" s="43" t="s">
        <v>155</v>
      </c>
      <c r="S1" s="43" t="s">
        <v>134</v>
      </c>
      <c r="T1" s="43" t="s">
        <v>135</v>
      </c>
      <c r="U1" s="43" t="s">
        <v>156</v>
      </c>
      <c r="V1" s="43" t="s">
        <v>136</v>
      </c>
      <c r="W1" s="43" t="s">
        <v>137</v>
      </c>
      <c r="X1" s="43" t="s">
        <v>157</v>
      </c>
      <c r="Y1" s="43" t="s">
        <v>138</v>
      </c>
      <c r="Z1" s="43" t="s">
        <v>139</v>
      </c>
      <c r="AA1" s="43" t="s">
        <v>158</v>
      </c>
      <c r="AB1" s="43" t="s">
        <v>140</v>
      </c>
      <c r="AC1" s="43" t="s">
        <v>141</v>
      </c>
      <c r="AD1" s="43" t="s">
        <v>159</v>
      </c>
    </row>
    <row r="2" spans="1:30" x14ac:dyDescent="0.25">
      <c r="A2" s="37">
        <v>0</v>
      </c>
      <c r="B2" s="37" t="s">
        <v>52</v>
      </c>
      <c r="C2" s="56" t="s">
        <v>53</v>
      </c>
      <c r="D2" s="115">
        <v>17144</v>
      </c>
      <c r="E2" s="115">
        <v>42.7</v>
      </c>
      <c r="F2" s="116">
        <v>13539</v>
      </c>
      <c r="G2" s="115">
        <v>33.6</v>
      </c>
      <c r="H2" s="116">
        <v>5816</v>
      </c>
      <c r="I2" s="115">
        <v>14.8</v>
      </c>
      <c r="J2" s="116">
        <v>2158</v>
      </c>
      <c r="K2" s="115">
        <v>5.7</v>
      </c>
      <c r="L2" s="117"/>
      <c r="M2" s="116">
        <v>2511</v>
      </c>
      <c r="N2" s="115">
        <v>6.2</v>
      </c>
      <c r="O2" s="117"/>
      <c r="P2" s="116">
        <v>2023</v>
      </c>
      <c r="Q2" s="115">
        <v>5.3</v>
      </c>
      <c r="R2" s="117"/>
      <c r="S2" s="116">
        <v>1432</v>
      </c>
      <c r="T2" s="115">
        <v>3.6</v>
      </c>
      <c r="U2" s="117"/>
      <c r="V2" s="116">
        <v>1608</v>
      </c>
      <c r="W2" s="115">
        <v>4</v>
      </c>
      <c r="X2" s="117"/>
      <c r="Y2" s="116">
        <v>1232</v>
      </c>
      <c r="Z2" s="115">
        <v>3.1</v>
      </c>
      <c r="AA2" s="117"/>
      <c r="AB2" s="116">
        <v>1423</v>
      </c>
      <c r="AC2" s="115">
        <v>3.9</v>
      </c>
      <c r="AD2" s="117"/>
    </row>
    <row r="3" spans="1:30" x14ac:dyDescent="0.25">
      <c r="A3" s="37">
        <v>1</v>
      </c>
      <c r="B3" s="37" t="s">
        <v>53</v>
      </c>
      <c r="C3" s="56" t="s">
        <v>55</v>
      </c>
      <c r="D3" s="118">
        <v>2802</v>
      </c>
      <c r="E3" s="119">
        <v>36.799999999999997</v>
      </c>
      <c r="F3" s="66">
        <v>1867</v>
      </c>
      <c r="G3" s="119">
        <v>24.5</v>
      </c>
      <c r="H3" s="66">
        <v>1127</v>
      </c>
      <c r="I3" s="119">
        <v>14.6</v>
      </c>
      <c r="J3" s="66">
        <v>297</v>
      </c>
      <c r="K3" s="119">
        <v>4</v>
      </c>
      <c r="M3" s="66">
        <v>350</v>
      </c>
      <c r="N3" s="119">
        <v>4.5</v>
      </c>
      <c r="P3" s="66">
        <v>470</v>
      </c>
      <c r="Q3" s="119">
        <v>6.4</v>
      </c>
      <c r="S3" s="66">
        <v>241</v>
      </c>
      <c r="T3" s="119">
        <v>3.1</v>
      </c>
      <c r="V3" s="66">
        <v>216</v>
      </c>
      <c r="W3" s="119">
        <v>2.8</v>
      </c>
      <c r="Y3" s="66">
        <v>175</v>
      </c>
      <c r="Z3" s="119">
        <v>2.2000000000000002</v>
      </c>
      <c r="AA3" s="120"/>
      <c r="AB3" s="118">
        <v>141</v>
      </c>
      <c r="AC3" s="119">
        <v>2.1</v>
      </c>
    </row>
    <row r="4" spans="1:30" x14ac:dyDescent="0.25">
      <c r="A4" s="37">
        <v>2</v>
      </c>
      <c r="B4" s="37" t="s">
        <v>53</v>
      </c>
      <c r="C4" s="56" t="s">
        <v>56</v>
      </c>
      <c r="D4" s="121">
        <v>3446</v>
      </c>
      <c r="E4" s="122">
        <v>52.2</v>
      </c>
      <c r="F4" s="123">
        <v>3039</v>
      </c>
      <c r="G4" s="122">
        <v>46</v>
      </c>
      <c r="H4" s="123">
        <v>1697</v>
      </c>
      <c r="I4" s="122">
        <v>26.3</v>
      </c>
      <c r="J4" s="123">
        <v>441</v>
      </c>
      <c r="K4" s="122">
        <v>6.9</v>
      </c>
      <c r="M4" s="123">
        <v>597</v>
      </c>
      <c r="N4" s="122">
        <v>9.1</v>
      </c>
      <c r="P4" s="123">
        <v>322</v>
      </c>
      <c r="Q4" s="122">
        <v>5.0999999999999996</v>
      </c>
      <c r="S4" s="123">
        <v>490</v>
      </c>
      <c r="T4" s="122">
        <v>7.5</v>
      </c>
      <c r="V4" s="123">
        <v>395</v>
      </c>
      <c r="W4" s="122">
        <v>6</v>
      </c>
      <c r="Y4" s="123">
        <v>272</v>
      </c>
      <c r="Z4" s="122">
        <v>4.2</v>
      </c>
      <c r="AA4" s="124"/>
      <c r="AB4" s="121">
        <v>410</v>
      </c>
      <c r="AC4" s="122">
        <v>6.6</v>
      </c>
    </row>
    <row r="5" spans="1:30" x14ac:dyDescent="0.25">
      <c r="A5" s="37">
        <v>3</v>
      </c>
      <c r="B5" s="37" t="s">
        <v>53</v>
      </c>
      <c r="C5" s="56" t="s">
        <v>57</v>
      </c>
      <c r="D5" s="118">
        <v>5598</v>
      </c>
      <c r="E5" s="119">
        <v>47.8</v>
      </c>
      <c r="F5" s="66">
        <v>4404</v>
      </c>
      <c r="G5" s="119">
        <v>37.6</v>
      </c>
      <c r="H5" s="66">
        <v>1423</v>
      </c>
      <c r="I5" s="119">
        <v>12.1</v>
      </c>
      <c r="J5" s="66">
        <v>690</v>
      </c>
      <c r="K5" s="119">
        <v>6</v>
      </c>
      <c r="M5" s="66">
        <v>885</v>
      </c>
      <c r="N5" s="119">
        <v>7.5</v>
      </c>
      <c r="P5" s="66">
        <v>552</v>
      </c>
      <c r="Q5" s="119">
        <v>4.7</v>
      </c>
      <c r="S5" s="66">
        <v>486</v>
      </c>
      <c r="T5" s="119">
        <v>4.0999999999999996</v>
      </c>
      <c r="V5" s="66">
        <v>527</v>
      </c>
      <c r="W5" s="119">
        <v>4.5</v>
      </c>
      <c r="Y5" s="66">
        <v>391</v>
      </c>
      <c r="Z5" s="119">
        <v>3.3</v>
      </c>
      <c r="AA5" s="124"/>
      <c r="AB5" s="118">
        <v>552</v>
      </c>
      <c r="AC5" s="119">
        <v>4.8</v>
      </c>
    </row>
    <row r="6" spans="1:30" x14ac:dyDescent="0.25">
      <c r="A6" s="37">
        <v>4</v>
      </c>
      <c r="B6" s="37" t="s">
        <v>53</v>
      </c>
      <c r="C6" s="56" t="s">
        <v>58</v>
      </c>
      <c r="D6" s="118">
        <v>4158</v>
      </c>
      <c r="E6" s="119">
        <v>35.799999999999997</v>
      </c>
      <c r="F6" s="66">
        <v>3240</v>
      </c>
      <c r="G6" s="119">
        <v>27.6</v>
      </c>
      <c r="H6" s="66">
        <v>1065</v>
      </c>
      <c r="I6" s="119">
        <v>10</v>
      </c>
      <c r="J6" s="66">
        <v>583</v>
      </c>
      <c r="K6" s="119">
        <v>5.6</v>
      </c>
      <c r="M6" s="66">
        <v>521</v>
      </c>
      <c r="N6" s="119">
        <v>4.5</v>
      </c>
      <c r="P6" s="66">
        <v>551</v>
      </c>
      <c r="Q6" s="119">
        <v>5.2</v>
      </c>
      <c r="S6" s="66">
        <v>163</v>
      </c>
      <c r="T6" s="119">
        <v>1.5</v>
      </c>
      <c r="V6" s="66">
        <v>403</v>
      </c>
      <c r="W6" s="119">
        <v>3.5</v>
      </c>
      <c r="Y6" s="66">
        <v>310</v>
      </c>
      <c r="Z6" s="119">
        <v>2.7</v>
      </c>
      <c r="AA6" s="124"/>
      <c r="AB6" s="118">
        <v>259</v>
      </c>
      <c r="AC6" s="119">
        <v>2.7</v>
      </c>
    </row>
    <row r="7" spans="1:30" s="39" customFormat="1" x14ac:dyDescent="0.25">
      <c r="A7" s="38">
        <v>5</v>
      </c>
      <c r="B7" s="38" t="s">
        <v>53</v>
      </c>
      <c r="C7" s="57" t="s">
        <v>59</v>
      </c>
      <c r="D7" s="125">
        <v>1140</v>
      </c>
      <c r="E7" s="126">
        <v>45.7</v>
      </c>
      <c r="F7" s="127">
        <v>989</v>
      </c>
      <c r="G7" s="126">
        <v>39.5</v>
      </c>
      <c r="H7" s="127">
        <v>504</v>
      </c>
      <c r="I7" s="126">
        <v>24.3</v>
      </c>
      <c r="J7" s="127">
        <v>147</v>
      </c>
      <c r="K7" s="126">
        <v>6.8</v>
      </c>
      <c r="L7" s="61"/>
      <c r="M7" s="127">
        <v>158</v>
      </c>
      <c r="N7" s="126">
        <v>6.4</v>
      </c>
      <c r="O7" s="61"/>
      <c r="P7" s="127">
        <v>128</v>
      </c>
      <c r="Q7" s="126">
        <v>6.1</v>
      </c>
      <c r="R7" s="61"/>
      <c r="S7" s="127">
        <v>52</v>
      </c>
      <c r="T7" s="126">
        <v>2.2000000000000002</v>
      </c>
      <c r="U7" s="61"/>
      <c r="V7" s="127">
        <v>67</v>
      </c>
      <c r="W7" s="126">
        <v>2.8</v>
      </c>
      <c r="X7" s="61"/>
      <c r="Y7" s="127">
        <v>84</v>
      </c>
      <c r="Z7" s="126">
        <v>3.5</v>
      </c>
      <c r="AA7" s="128"/>
      <c r="AB7" s="125">
        <v>61</v>
      </c>
      <c r="AC7" s="126">
        <v>3.2</v>
      </c>
      <c r="AD7" s="61"/>
    </row>
    <row r="8" spans="1:30" x14ac:dyDescent="0.25">
      <c r="A8" s="37">
        <v>101</v>
      </c>
      <c r="B8" s="36" t="s">
        <v>55</v>
      </c>
      <c r="C8" s="56" t="s">
        <v>60</v>
      </c>
      <c r="D8" s="121">
        <v>60</v>
      </c>
      <c r="E8" s="129">
        <v>25.7</v>
      </c>
      <c r="F8" s="123">
        <v>20</v>
      </c>
      <c r="G8" s="129">
        <v>8.5</v>
      </c>
      <c r="H8" s="123">
        <v>19</v>
      </c>
      <c r="I8" s="129">
        <v>6.4</v>
      </c>
      <c r="J8" s="123">
        <v>10</v>
      </c>
      <c r="K8" s="129">
        <v>4</v>
      </c>
      <c r="L8" s="121" t="s">
        <v>61</v>
      </c>
      <c r="M8" s="123" t="s">
        <v>61</v>
      </c>
      <c r="N8" s="129">
        <v>0.5</v>
      </c>
      <c r="O8" s="121" t="s">
        <v>411</v>
      </c>
      <c r="P8" s="123">
        <v>17</v>
      </c>
      <c r="Q8" s="129">
        <v>6.7</v>
      </c>
      <c r="R8" s="121"/>
      <c r="S8" s="123" t="s">
        <v>61</v>
      </c>
      <c r="T8" s="129">
        <v>0.7</v>
      </c>
      <c r="U8" s="121" t="s">
        <v>411</v>
      </c>
      <c r="V8" s="123" t="s">
        <v>61</v>
      </c>
      <c r="W8" s="129">
        <v>0.5</v>
      </c>
      <c r="X8" s="121" t="s">
        <v>411</v>
      </c>
      <c r="Y8" s="123" t="s">
        <v>61</v>
      </c>
      <c r="Z8" s="129">
        <v>0.7</v>
      </c>
      <c r="AA8" s="121" t="s">
        <v>411</v>
      </c>
      <c r="AB8" s="123" t="s">
        <v>61</v>
      </c>
      <c r="AC8" s="129">
        <v>1</v>
      </c>
      <c r="AD8" s="121" t="s">
        <v>411</v>
      </c>
    </row>
    <row r="9" spans="1:30" x14ac:dyDescent="0.25">
      <c r="A9" s="41">
        <v>102</v>
      </c>
      <c r="B9" s="36" t="s">
        <v>55</v>
      </c>
      <c r="C9" s="56" t="s">
        <v>62</v>
      </c>
      <c r="D9" s="118">
        <v>100</v>
      </c>
      <c r="E9" s="67">
        <v>24</v>
      </c>
      <c r="F9" s="66">
        <v>38</v>
      </c>
      <c r="G9" s="67">
        <v>9.1</v>
      </c>
      <c r="H9" s="66">
        <v>23</v>
      </c>
      <c r="I9" s="67">
        <v>5.2</v>
      </c>
      <c r="J9" s="66">
        <v>6</v>
      </c>
      <c r="K9" s="67">
        <v>1.3</v>
      </c>
      <c r="L9" s="121" t="s">
        <v>61</v>
      </c>
      <c r="M9" s="66" t="s">
        <v>61</v>
      </c>
      <c r="N9" s="67">
        <v>0.2</v>
      </c>
      <c r="O9" s="121" t="s">
        <v>411</v>
      </c>
      <c r="P9" s="66">
        <v>18</v>
      </c>
      <c r="Q9" s="67">
        <v>4.5999999999999996</v>
      </c>
      <c r="R9" s="121"/>
      <c r="S9" s="66">
        <v>5</v>
      </c>
      <c r="T9" s="67">
        <v>1.2</v>
      </c>
      <c r="U9" s="121" t="s">
        <v>61</v>
      </c>
      <c r="V9" s="66" t="s">
        <v>61</v>
      </c>
      <c r="W9" s="67">
        <v>1</v>
      </c>
      <c r="X9" s="121" t="s">
        <v>411</v>
      </c>
      <c r="Y9" s="66" t="s">
        <v>61</v>
      </c>
      <c r="Z9" s="67">
        <v>0.5</v>
      </c>
      <c r="AA9" s="121" t="s">
        <v>411</v>
      </c>
      <c r="AB9" s="66" t="s">
        <v>61</v>
      </c>
      <c r="AC9" s="67">
        <v>0.7</v>
      </c>
      <c r="AD9" s="121" t="s">
        <v>411</v>
      </c>
    </row>
    <row r="10" spans="1:30" x14ac:dyDescent="0.25">
      <c r="A10" s="41">
        <v>103</v>
      </c>
      <c r="B10" s="36" t="s">
        <v>55</v>
      </c>
      <c r="C10" s="56" t="s">
        <v>63</v>
      </c>
      <c r="D10" s="118">
        <v>351</v>
      </c>
      <c r="E10" s="67">
        <v>44</v>
      </c>
      <c r="F10" s="66">
        <v>235</v>
      </c>
      <c r="G10" s="67">
        <v>29.7</v>
      </c>
      <c r="H10" s="66">
        <v>155</v>
      </c>
      <c r="I10" s="67">
        <v>19.3</v>
      </c>
      <c r="J10" s="66">
        <v>36</v>
      </c>
      <c r="K10" s="67">
        <v>4.4000000000000004</v>
      </c>
      <c r="L10" s="121"/>
      <c r="M10" s="66">
        <v>37</v>
      </c>
      <c r="N10" s="67">
        <v>4.5999999999999996</v>
      </c>
      <c r="O10" s="121"/>
      <c r="P10" s="66">
        <v>53</v>
      </c>
      <c r="Q10" s="67">
        <v>7.2</v>
      </c>
      <c r="R10" s="121"/>
      <c r="S10" s="66">
        <v>23</v>
      </c>
      <c r="T10" s="67">
        <v>2.8</v>
      </c>
      <c r="U10" s="121"/>
      <c r="V10" s="66">
        <v>24</v>
      </c>
      <c r="W10" s="67">
        <v>3.1</v>
      </c>
      <c r="X10" s="121"/>
      <c r="Y10" s="66">
        <v>13</v>
      </c>
      <c r="Z10" s="67">
        <v>1.6</v>
      </c>
      <c r="AA10" s="121"/>
      <c r="AB10" s="66">
        <v>12</v>
      </c>
      <c r="AC10" s="67">
        <v>2</v>
      </c>
      <c r="AD10" s="121"/>
    </row>
    <row r="11" spans="1:30" x14ac:dyDescent="0.25">
      <c r="A11" s="41">
        <v>104</v>
      </c>
      <c r="B11" s="36" t="s">
        <v>55</v>
      </c>
      <c r="C11" s="56" t="s">
        <v>64</v>
      </c>
      <c r="D11" s="118">
        <v>185</v>
      </c>
      <c r="E11" s="67">
        <v>27.5</v>
      </c>
      <c r="F11" s="66">
        <v>128</v>
      </c>
      <c r="G11" s="67">
        <v>18.7</v>
      </c>
      <c r="H11" s="66">
        <v>85</v>
      </c>
      <c r="I11" s="67">
        <v>13.2</v>
      </c>
      <c r="J11" s="66">
        <v>22</v>
      </c>
      <c r="K11" s="67">
        <v>3.4</v>
      </c>
      <c r="L11" s="121"/>
      <c r="M11" s="66">
        <v>24</v>
      </c>
      <c r="N11" s="67">
        <v>3.5</v>
      </c>
      <c r="O11" s="121"/>
      <c r="P11" s="66">
        <v>44</v>
      </c>
      <c r="Q11" s="67">
        <v>6.6</v>
      </c>
      <c r="R11" s="121"/>
      <c r="S11" s="66">
        <v>18</v>
      </c>
      <c r="T11" s="67">
        <v>2.6</v>
      </c>
      <c r="U11" s="121"/>
      <c r="V11" s="66">
        <v>10</v>
      </c>
      <c r="W11" s="67">
        <v>1.5</v>
      </c>
      <c r="X11" s="121" t="s">
        <v>61</v>
      </c>
      <c r="Y11" s="66">
        <v>15</v>
      </c>
      <c r="Z11" s="67">
        <v>2.1</v>
      </c>
      <c r="AA11" s="121"/>
      <c r="AB11" s="66">
        <v>5</v>
      </c>
      <c r="AC11" s="67">
        <v>1</v>
      </c>
      <c r="AD11" s="121" t="s">
        <v>61</v>
      </c>
    </row>
    <row r="12" spans="1:30" x14ac:dyDescent="0.25">
      <c r="A12" s="41">
        <v>105</v>
      </c>
      <c r="B12" s="36" t="s">
        <v>55</v>
      </c>
      <c r="C12" s="56" t="s">
        <v>65</v>
      </c>
      <c r="D12" s="118">
        <v>80</v>
      </c>
      <c r="E12" s="67">
        <v>32</v>
      </c>
      <c r="F12" s="66">
        <v>45</v>
      </c>
      <c r="G12" s="67">
        <v>18.899999999999999</v>
      </c>
      <c r="H12" s="66">
        <v>37</v>
      </c>
      <c r="I12" s="67">
        <v>13.3</v>
      </c>
      <c r="J12" s="66">
        <v>9</v>
      </c>
      <c r="K12" s="67">
        <v>3.8</v>
      </c>
      <c r="L12" s="121" t="s">
        <v>61</v>
      </c>
      <c r="M12" s="66">
        <v>5</v>
      </c>
      <c r="N12" s="67">
        <v>2.1</v>
      </c>
      <c r="O12" s="121" t="s">
        <v>61</v>
      </c>
      <c r="P12" s="66">
        <v>19</v>
      </c>
      <c r="Q12" s="67">
        <v>7.1</v>
      </c>
      <c r="R12" s="121"/>
      <c r="S12" s="66">
        <v>5</v>
      </c>
      <c r="T12" s="67">
        <v>2.1</v>
      </c>
      <c r="U12" s="121" t="s">
        <v>61</v>
      </c>
      <c r="V12" s="66" t="s">
        <v>61</v>
      </c>
      <c r="W12" s="67">
        <v>1.7</v>
      </c>
      <c r="X12" s="121" t="s">
        <v>411</v>
      </c>
      <c r="Y12" s="66">
        <v>7</v>
      </c>
      <c r="Z12" s="67">
        <v>2.9</v>
      </c>
      <c r="AA12" s="121" t="s">
        <v>61</v>
      </c>
      <c r="AB12" s="66" t="s">
        <v>61</v>
      </c>
      <c r="AC12" s="67">
        <v>0.7</v>
      </c>
      <c r="AD12" s="121" t="s">
        <v>411</v>
      </c>
    </row>
    <row r="13" spans="1:30" x14ac:dyDescent="0.25">
      <c r="A13" s="41">
        <v>106</v>
      </c>
      <c r="B13" s="36" t="s">
        <v>55</v>
      </c>
      <c r="C13" s="56" t="s">
        <v>66</v>
      </c>
      <c r="D13" s="118">
        <v>189</v>
      </c>
      <c r="E13" s="67">
        <v>29.7</v>
      </c>
      <c r="F13" s="66">
        <v>82</v>
      </c>
      <c r="G13" s="67">
        <v>12.9</v>
      </c>
      <c r="H13" s="66">
        <v>61</v>
      </c>
      <c r="I13" s="67">
        <v>9.1</v>
      </c>
      <c r="J13" s="66">
        <v>29</v>
      </c>
      <c r="K13" s="67">
        <v>4.5</v>
      </c>
      <c r="L13" s="121"/>
      <c r="M13" s="66">
        <v>9</v>
      </c>
      <c r="N13" s="67">
        <v>1.4</v>
      </c>
      <c r="O13" s="121" t="s">
        <v>61</v>
      </c>
      <c r="P13" s="66">
        <v>40</v>
      </c>
      <c r="Q13" s="67">
        <v>7.1</v>
      </c>
      <c r="R13" s="121"/>
      <c r="S13" s="66">
        <v>6</v>
      </c>
      <c r="T13" s="67">
        <v>0.9</v>
      </c>
      <c r="U13" s="121" t="s">
        <v>61</v>
      </c>
      <c r="V13" s="66">
        <v>6</v>
      </c>
      <c r="W13" s="67">
        <v>1</v>
      </c>
      <c r="X13" s="121" t="s">
        <v>61</v>
      </c>
      <c r="Y13" s="66">
        <v>6</v>
      </c>
      <c r="Z13" s="67">
        <v>0.9</v>
      </c>
      <c r="AA13" s="121" t="s">
        <v>61</v>
      </c>
      <c r="AB13" s="66" t="s">
        <v>61</v>
      </c>
      <c r="AC13" s="67">
        <v>0.6</v>
      </c>
      <c r="AD13" s="121" t="s">
        <v>411</v>
      </c>
    </row>
    <row r="14" spans="1:30" x14ac:dyDescent="0.25">
      <c r="A14" s="41">
        <v>107</v>
      </c>
      <c r="B14" s="36" t="s">
        <v>55</v>
      </c>
      <c r="C14" s="56" t="s">
        <v>67</v>
      </c>
      <c r="D14" s="118">
        <v>318</v>
      </c>
      <c r="E14" s="67">
        <v>30</v>
      </c>
      <c r="F14" s="66">
        <v>183</v>
      </c>
      <c r="G14" s="67">
        <v>17</v>
      </c>
      <c r="H14" s="66">
        <v>90</v>
      </c>
      <c r="I14" s="67">
        <v>9.3000000000000007</v>
      </c>
      <c r="J14" s="66">
        <v>32</v>
      </c>
      <c r="K14" s="67">
        <v>3.4</v>
      </c>
      <c r="L14" s="121"/>
      <c r="M14" s="66">
        <v>34</v>
      </c>
      <c r="N14" s="67">
        <v>3.2</v>
      </c>
      <c r="O14" s="121"/>
      <c r="P14" s="66">
        <v>63</v>
      </c>
      <c r="Q14" s="67">
        <v>6.2</v>
      </c>
      <c r="R14" s="121"/>
      <c r="S14" s="66">
        <v>24</v>
      </c>
      <c r="T14" s="67">
        <v>2.2000000000000002</v>
      </c>
      <c r="U14" s="121"/>
      <c r="V14" s="66">
        <v>22</v>
      </c>
      <c r="W14" s="67">
        <v>2</v>
      </c>
      <c r="X14" s="121"/>
      <c r="Y14" s="66">
        <v>28</v>
      </c>
      <c r="Z14" s="67">
        <v>2.6</v>
      </c>
      <c r="AA14" s="121"/>
      <c r="AB14" s="66">
        <v>7</v>
      </c>
      <c r="AC14" s="67">
        <v>0.9</v>
      </c>
      <c r="AD14" s="121" t="s">
        <v>61</v>
      </c>
    </row>
    <row r="15" spans="1:30" x14ac:dyDescent="0.25">
      <c r="A15" s="37">
        <v>108</v>
      </c>
      <c r="B15" s="36" t="s">
        <v>55</v>
      </c>
      <c r="C15" s="56" t="s">
        <v>68</v>
      </c>
      <c r="D15" s="118">
        <v>276</v>
      </c>
      <c r="E15" s="67">
        <v>27.2</v>
      </c>
      <c r="F15" s="66">
        <v>117</v>
      </c>
      <c r="G15" s="67">
        <v>11.4</v>
      </c>
      <c r="H15" s="66">
        <v>65</v>
      </c>
      <c r="I15" s="67">
        <v>6.5</v>
      </c>
      <c r="J15" s="66">
        <v>24</v>
      </c>
      <c r="K15" s="67">
        <v>2.4</v>
      </c>
      <c r="L15" s="121"/>
      <c r="M15" s="66">
        <v>17</v>
      </c>
      <c r="N15" s="67">
        <v>1.6</v>
      </c>
      <c r="O15" s="121"/>
      <c r="P15" s="66">
        <v>70</v>
      </c>
      <c r="Q15" s="67">
        <v>6.9</v>
      </c>
      <c r="R15" s="121"/>
      <c r="S15" s="66">
        <v>9</v>
      </c>
      <c r="T15" s="67">
        <v>0.9</v>
      </c>
      <c r="U15" s="121" t="s">
        <v>61</v>
      </c>
      <c r="V15" s="66">
        <v>16</v>
      </c>
      <c r="W15" s="67">
        <v>1.5</v>
      </c>
      <c r="X15" s="121"/>
      <c r="Y15" s="66">
        <v>12</v>
      </c>
      <c r="Z15" s="67">
        <v>1.1000000000000001</v>
      </c>
      <c r="AA15" s="121"/>
      <c r="AB15" s="66">
        <v>6</v>
      </c>
      <c r="AC15" s="67">
        <v>0.5</v>
      </c>
      <c r="AD15" s="121" t="s">
        <v>61</v>
      </c>
    </row>
    <row r="16" spans="1:30" x14ac:dyDescent="0.25">
      <c r="A16" s="37">
        <v>109</v>
      </c>
      <c r="B16" s="36" t="s">
        <v>55</v>
      </c>
      <c r="C16" s="56" t="s">
        <v>69</v>
      </c>
      <c r="D16" s="118">
        <v>198</v>
      </c>
      <c r="E16" s="67">
        <v>43.3</v>
      </c>
      <c r="F16" s="66">
        <v>151</v>
      </c>
      <c r="G16" s="67">
        <v>33.1</v>
      </c>
      <c r="H16" s="66">
        <v>102</v>
      </c>
      <c r="I16" s="67">
        <v>21.5</v>
      </c>
      <c r="J16" s="66">
        <v>20</v>
      </c>
      <c r="K16" s="67">
        <v>4.3</v>
      </c>
      <c r="L16" s="121"/>
      <c r="M16" s="66">
        <v>31</v>
      </c>
      <c r="N16" s="67">
        <v>6.7</v>
      </c>
      <c r="O16" s="121"/>
      <c r="P16" s="66">
        <v>31</v>
      </c>
      <c r="Q16" s="67">
        <v>6.4</v>
      </c>
      <c r="R16" s="121"/>
      <c r="S16" s="66">
        <v>19</v>
      </c>
      <c r="T16" s="67">
        <v>4.0999999999999996</v>
      </c>
      <c r="U16" s="121"/>
      <c r="V16" s="66">
        <v>18</v>
      </c>
      <c r="W16" s="67">
        <v>3.9</v>
      </c>
      <c r="X16" s="121"/>
      <c r="Y16" s="66">
        <v>14</v>
      </c>
      <c r="Z16" s="67">
        <v>3</v>
      </c>
      <c r="AA16" s="121"/>
      <c r="AB16" s="66">
        <v>19</v>
      </c>
      <c r="AC16" s="67">
        <v>4</v>
      </c>
      <c r="AD16" s="121"/>
    </row>
    <row r="17" spans="1:30" x14ac:dyDescent="0.25">
      <c r="A17" s="37">
        <v>110</v>
      </c>
      <c r="B17" s="36" t="s">
        <v>55</v>
      </c>
      <c r="C17" s="56" t="s">
        <v>70</v>
      </c>
      <c r="D17" s="118">
        <v>367</v>
      </c>
      <c r="E17" s="67">
        <v>68.400000000000006</v>
      </c>
      <c r="F17" s="66">
        <v>300</v>
      </c>
      <c r="G17" s="67">
        <v>55.9</v>
      </c>
      <c r="H17" s="66">
        <v>150</v>
      </c>
      <c r="I17" s="67">
        <v>27.8</v>
      </c>
      <c r="J17" s="66">
        <v>33</v>
      </c>
      <c r="K17" s="67">
        <v>6.5</v>
      </c>
      <c r="L17" s="121"/>
      <c r="M17" s="66">
        <v>72</v>
      </c>
      <c r="N17" s="67">
        <v>13.3</v>
      </c>
      <c r="O17" s="121"/>
      <c r="P17" s="66">
        <v>36</v>
      </c>
      <c r="Q17" s="67">
        <v>6.7</v>
      </c>
      <c r="R17" s="121"/>
      <c r="S17" s="66">
        <v>47</v>
      </c>
      <c r="T17" s="67">
        <v>8.6</v>
      </c>
      <c r="U17" s="121"/>
      <c r="V17" s="66">
        <v>39</v>
      </c>
      <c r="W17" s="67">
        <v>7.3</v>
      </c>
      <c r="X17" s="121"/>
      <c r="Y17" s="66">
        <v>25</v>
      </c>
      <c r="Z17" s="67">
        <v>4.5999999999999996</v>
      </c>
      <c r="AA17" s="121"/>
      <c r="AB17" s="66">
        <v>34</v>
      </c>
      <c r="AC17" s="67">
        <v>6.6</v>
      </c>
      <c r="AD17" s="121"/>
    </row>
    <row r="18" spans="1:30" x14ac:dyDescent="0.25">
      <c r="A18" s="37">
        <v>111</v>
      </c>
      <c r="B18" s="36" t="s">
        <v>55</v>
      </c>
      <c r="C18" s="56" t="s">
        <v>71</v>
      </c>
      <c r="D18" s="118">
        <v>342</v>
      </c>
      <c r="E18" s="67">
        <v>63</v>
      </c>
      <c r="F18" s="66">
        <v>299</v>
      </c>
      <c r="G18" s="67">
        <v>54.9</v>
      </c>
      <c r="H18" s="66">
        <v>170</v>
      </c>
      <c r="I18" s="67">
        <v>30.9</v>
      </c>
      <c r="J18" s="66">
        <v>43</v>
      </c>
      <c r="K18" s="67">
        <v>8</v>
      </c>
      <c r="L18" s="121"/>
      <c r="M18" s="66">
        <v>65</v>
      </c>
      <c r="N18" s="67">
        <v>12</v>
      </c>
      <c r="O18" s="121"/>
      <c r="P18" s="66">
        <v>28</v>
      </c>
      <c r="Q18" s="67">
        <v>5.2</v>
      </c>
      <c r="R18" s="121"/>
      <c r="S18" s="66">
        <v>53</v>
      </c>
      <c r="T18" s="67">
        <v>9.6999999999999993</v>
      </c>
      <c r="U18" s="121"/>
      <c r="V18" s="66">
        <v>38</v>
      </c>
      <c r="W18" s="67">
        <v>7</v>
      </c>
      <c r="X18" s="121"/>
      <c r="Y18" s="66">
        <v>32</v>
      </c>
      <c r="Z18" s="67">
        <v>5.8</v>
      </c>
      <c r="AA18" s="121"/>
      <c r="AB18" s="66">
        <v>29</v>
      </c>
      <c r="AC18" s="67">
        <v>5.6</v>
      </c>
      <c r="AD18" s="121"/>
    </row>
    <row r="19" spans="1:30" x14ac:dyDescent="0.25">
      <c r="A19" s="37">
        <v>112</v>
      </c>
      <c r="B19" s="36" t="s">
        <v>55</v>
      </c>
      <c r="C19" s="56" t="s">
        <v>72</v>
      </c>
      <c r="D19" s="118">
        <v>310</v>
      </c>
      <c r="E19" s="67">
        <v>33.6</v>
      </c>
      <c r="F19" s="66">
        <v>243</v>
      </c>
      <c r="G19" s="67">
        <v>26.1</v>
      </c>
      <c r="H19" s="66">
        <v>155</v>
      </c>
      <c r="I19" s="67">
        <v>17.100000000000001</v>
      </c>
      <c r="J19" s="66">
        <v>29</v>
      </c>
      <c r="K19" s="67">
        <v>3.3</v>
      </c>
      <c r="L19" s="121"/>
      <c r="M19" s="66">
        <v>43</v>
      </c>
      <c r="N19" s="67">
        <v>4.5999999999999996</v>
      </c>
      <c r="O19" s="121"/>
      <c r="P19" s="66">
        <v>47</v>
      </c>
      <c r="Q19" s="67">
        <v>5.4</v>
      </c>
      <c r="R19" s="121"/>
      <c r="S19" s="66">
        <v>29</v>
      </c>
      <c r="T19" s="67">
        <v>3.1</v>
      </c>
      <c r="U19" s="121"/>
      <c r="V19" s="66">
        <v>29</v>
      </c>
      <c r="W19" s="67">
        <v>3.2</v>
      </c>
      <c r="X19" s="121"/>
      <c r="Y19" s="66">
        <v>18</v>
      </c>
      <c r="Z19" s="67">
        <v>1.9</v>
      </c>
      <c r="AA19" s="121"/>
      <c r="AB19" s="66">
        <v>17</v>
      </c>
      <c r="AC19" s="67">
        <v>2</v>
      </c>
      <c r="AD19" s="121"/>
    </row>
    <row r="20" spans="1:30" x14ac:dyDescent="0.25">
      <c r="A20" s="37">
        <v>201</v>
      </c>
      <c r="B20" s="36" t="s">
        <v>56</v>
      </c>
      <c r="C20" s="56" t="s">
        <v>73</v>
      </c>
      <c r="D20" s="118">
        <v>252</v>
      </c>
      <c r="E20" s="67">
        <v>62.4</v>
      </c>
      <c r="F20" s="66">
        <v>240</v>
      </c>
      <c r="G20" s="67">
        <v>59.7</v>
      </c>
      <c r="H20" s="66">
        <v>168</v>
      </c>
      <c r="I20" s="67">
        <v>41.6</v>
      </c>
      <c r="J20" s="66">
        <v>38</v>
      </c>
      <c r="K20" s="67">
        <v>9.1</v>
      </c>
      <c r="L20" s="121"/>
      <c r="M20" s="66">
        <v>47</v>
      </c>
      <c r="N20" s="67">
        <v>11.7</v>
      </c>
      <c r="O20" s="121"/>
      <c r="P20" s="66">
        <v>30</v>
      </c>
      <c r="Q20" s="67">
        <v>7.2</v>
      </c>
      <c r="R20" s="121"/>
      <c r="S20" s="66">
        <v>56</v>
      </c>
      <c r="T20" s="67">
        <v>13.8</v>
      </c>
      <c r="U20" s="121"/>
      <c r="V20" s="66">
        <v>30</v>
      </c>
      <c r="W20" s="67">
        <v>7.5</v>
      </c>
      <c r="X20" s="121"/>
      <c r="Y20" s="66">
        <v>38</v>
      </c>
      <c r="Z20" s="67">
        <v>9.5</v>
      </c>
      <c r="AA20" s="121"/>
      <c r="AB20" s="66">
        <v>43</v>
      </c>
      <c r="AC20" s="67">
        <v>10.3</v>
      </c>
      <c r="AD20" s="121"/>
    </row>
    <row r="21" spans="1:30" x14ac:dyDescent="0.25">
      <c r="A21" s="37">
        <v>202</v>
      </c>
      <c r="B21" s="36" t="s">
        <v>56</v>
      </c>
      <c r="C21" s="56" t="s">
        <v>74</v>
      </c>
      <c r="D21" s="118">
        <v>113</v>
      </c>
      <c r="E21" s="67">
        <v>48.6</v>
      </c>
      <c r="F21" s="66">
        <v>117</v>
      </c>
      <c r="G21" s="67">
        <v>50.4</v>
      </c>
      <c r="H21" s="66">
        <v>90</v>
      </c>
      <c r="I21" s="67">
        <v>38.6</v>
      </c>
      <c r="J21" s="66">
        <v>24</v>
      </c>
      <c r="K21" s="67">
        <v>9.9</v>
      </c>
      <c r="L21" s="121"/>
      <c r="M21" s="66">
        <v>25</v>
      </c>
      <c r="N21" s="67">
        <v>10.7</v>
      </c>
      <c r="O21" s="121"/>
      <c r="P21" s="66">
        <v>8</v>
      </c>
      <c r="Q21" s="67">
        <v>3.3</v>
      </c>
      <c r="R21" s="121"/>
      <c r="S21" s="66">
        <v>27</v>
      </c>
      <c r="T21" s="67">
        <v>11.6</v>
      </c>
      <c r="U21" s="121"/>
      <c r="V21" s="66">
        <v>23</v>
      </c>
      <c r="W21" s="67">
        <v>9.9</v>
      </c>
      <c r="X21" s="121"/>
      <c r="Y21" s="66">
        <v>15</v>
      </c>
      <c r="Z21" s="67">
        <v>6.4</v>
      </c>
      <c r="AA21" s="121"/>
      <c r="AB21" s="66">
        <v>17</v>
      </c>
      <c r="AC21" s="67">
        <v>6.9</v>
      </c>
      <c r="AD21" s="121"/>
    </row>
    <row r="22" spans="1:30" x14ac:dyDescent="0.25">
      <c r="A22" s="37">
        <v>203</v>
      </c>
      <c r="B22" s="36" t="s">
        <v>56</v>
      </c>
      <c r="C22" s="56" t="s">
        <v>75</v>
      </c>
      <c r="D22" s="118">
        <v>242</v>
      </c>
      <c r="E22" s="67">
        <v>61.8</v>
      </c>
      <c r="F22" s="66">
        <v>241</v>
      </c>
      <c r="G22" s="67">
        <v>61.5</v>
      </c>
      <c r="H22" s="66">
        <v>134</v>
      </c>
      <c r="I22" s="67">
        <v>34.6</v>
      </c>
      <c r="J22" s="66">
        <v>23</v>
      </c>
      <c r="K22" s="67">
        <v>5.8</v>
      </c>
      <c r="L22" s="121"/>
      <c r="M22" s="66">
        <v>47</v>
      </c>
      <c r="N22" s="67">
        <v>12</v>
      </c>
      <c r="O22" s="121"/>
      <c r="P22" s="66">
        <v>22</v>
      </c>
      <c r="Q22" s="67">
        <v>5.5</v>
      </c>
      <c r="R22" s="121"/>
      <c r="S22" s="66">
        <v>59</v>
      </c>
      <c r="T22" s="67">
        <v>15.1</v>
      </c>
      <c r="U22" s="121"/>
      <c r="V22" s="66">
        <v>25</v>
      </c>
      <c r="W22" s="67">
        <v>6.4</v>
      </c>
      <c r="X22" s="121"/>
      <c r="Y22" s="66">
        <v>26</v>
      </c>
      <c r="Z22" s="67">
        <v>6.7</v>
      </c>
      <c r="AA22" s="121"/>
      <c r="AB22" s="66">
        <v>47</v>
      </c>
      <c r="AC22" s="67">
        <v>12</v>
      </c>
      <c r="AD22" s="121"/>
    </row>
    <row r="23" spans="1:30" x14ac:dyDescent="0.25">
      <c r="A23" s="37">
        <v>204</v>
      </c>
      <c r="B23" s="36" t="s">
        <v>56</v>
      </c>
      <c r="C23" s="56" t="s">
        <v>76</v>
      </c>
      <c r="D23" s="118">
        <v>362</v>
      </c>
      <c r="E23" s="67">
        <v>51.9</v>
      </c>
      <c r="F23" s="66">
        <v>333</v>
      </c>
      <c r="G23" s="67">
        <v>47.7</v>
      </c>
      <c r="H23" s="66">
        <v>175</v>
      </c>
      <c r="I23" s="67">
        <v>25.5</v>
      </c>
      <c r="J23" s="66">
        <v>46</v>
      </c>
      <c r="K23" s="67">
        <v>6.8</v>
      </c>
      <c r="L23" s="121"/>
      <c r="M23" s="66">
        <v>80</v>
      </c>
      <c r="N23" s="67">
        <v>11.5</v>
      </c>
      <c r="O23" s="121"/>
      <c r="P23" s="66">
        <v>27</v>
      </c>
      <c r="Q23" s="67">
        <v>4</v>
      </c>
      <c r="R23" s="121"/>
      <c r="S23" s="66">
        <v>75</v>
      </c>
      <c r="T23" s="67">
        <v>10.9</v>
      </c>
      <c r="U23" s="121"/>
      <c r="V23" s="66">
        <v>47</v>
      </c>
      <c r="W23" s="67">
        <v>6.7</v>
      </c>
      <c r="X23" s="121"/>
      <c r="Y23" s="66">
        <v>24</v>
      </c>
      <c r="Z23" s="67">
        <v>3.5</v>
      </c>
      <c r="AA23" s="121"/>
      <c r="AB23" s="66">
        <v>45</v>
      </c>
      <c r="AC23" s="67">
        <v>6.6</v>
      </c>
      <c r="AD23" s="121"/>
    </row>
    <row r="24" spans="1:30" x14ac:dyDescent="0.25">
      <c r="A24" s="37">
        <v>205</v>
      </c>
      <c r="B24" s="36" t="s">
        <v>56</v>
      </c>
      <c r="C24" s="56" t="s">
        <v>77</v>
      </c>
      <c r="D24" s="118">
        <v>300</v>
      </c>
      <c r="E24" s="67">
        <v>48.8</v>
      </c>
      <c r="F24" s="66">
        <v>261</v>
      </c>
      <c r="G24" s="67">
        <v>42.4</v>
      </c>
      <c r="H24" s="66">
        <v>216</v>
      </c>
      <c r="I24" s="67">
        <v>35.799999999999997</v>
      </c>
      <c r="J24" s="66">
        <v>45</v>
      </c>
      <c r="K24" s="67">
        <v>7.4</v>
      </c>
      <c r="L24" s="121"/>
      <c r="M24" s="66">
        <v>60</v>
      </c>
      <c r="N24" s="67">
        <v>9.8000000000000007</v>
      </c>
      <c r="O24" s="121"/>
      <c r="P24" s="66">
        <v>32</v>
      </c>
      <c r="Q24" s="67">
        <v>5.4</v>
      </c>
      <c r="R24" s="121"/>
      <c r="S24" s="66">
        <v>62</v>
      </c>
      <c r="T24" s="67">
        <v>10.1</v>
      </c>
      <c r="U24" s="121"/>
      <c r="V24" s="66">
        <v>32</v>
      </c>
      <c r="W24" s="67">
        <v>5.2</v>
      </c>
      <c r="X24" s="121"/>
      <c r="Y24" s="66">
        <v>22</v>
      </c>
      <c r="Z24" s="67">
        <v>3.6</v>
      </c>
      <c r="AA24" s="121"/>
      <c r="AB24" s="66">
        <v>58</v>
      </c>
      <c r="AC24" s="67">
        <v>9.6</v>
      </c>
      <c r="AD24" s="121"/>
    </row>
    <row r="25" spans="1:30" x14ac:dyDescent="0.25">
      <c r="A25" s="37">
        <v>206</v>
      </c>
      <c r="B25" s="36" t="s">
        <v>56</v>
      </c>
      <c r="C25" s="56" t="s">
        <v>78</v>
      </c>
      <c r="D25" s="118">
        <v>210</v>
      </c>
      <c r="E25" s="67">
        <v>60.3</v>
      </c>
      <c r="F25" s="66">
        <v>221</v>
      </c>
      <c r="G25" s="67">
        <v>64</v>
      </c>
      <c r="H25" s="66">
        <v>130</v>
      </c>
      <c r="I25" s="67">
        <v>37.299999999999997</v>
      </c>
      <c r="J25" s="66">
        <v>47</v>
      </c>
      <c r="K25" s="67">
        <v>12.7</v>
      </c>
      <c r="L25" s="121"/>
      <c r="M25" s="66">
        <v>38</v>
      </c>
      <c r="N25" s="67">
        <v>11</v>
      </c>
      <c r="O25" s="121"/>
      <c r="P25" s="66">
        <v>24</v>
      </c>
      <c r="Q25" s="67">
        <v>6.5</v>
      </c>
      <c r="R25" s="121"/>
      <c r="S25" s="66">
        <v>43</v>
      </c>
      <c r="T25" s="67">
        <v>12.4</v>
      </c>
      <c r="U25" s="121"/>
      <c r="V25" s="66">
        <v>27</v>
      </c>
      <c r="W25" s="67">
        <v>7.8</v>
      </c>
      <c r="X25" s="121"/>
      <c r="Y25" s="66">
        <v>22</v>
      </c>
      <c r="Z25" s="67">
        <v>6.4</v>
      </c>
      <c r="AA25" s="121"/>
      <c r="AB25" s="66">
        <v>36</v>
      </c>
      <c r="AC25" s="67">
        <v>9.4</v>
      </c>
      <c r="AD25" s="121"/>
    </row>
    <row r="26" spans="1:30" x14ac:dyDescent="0.25">
      <c r="A26" s="37">
        <v>207</v>
      </c>
      <c r="B26" s="36" t="s">
        <v>56</v>
      </c>
      <c r="C26" s="56" t="s">
        <v>79</v>
      </c>
      <c r="D26" s="118">
        <v>349</v>
      </c>
      <c r="E26" s="67">
        <v>52.5</v>
      </c>
      <c r="F26" s="66">
        <v>282</v>
      </c>
      <c r="G26" s="67">
        <v>42.4</v>
      </c>
      <c r="H26" s="66">
        <v>185</v>
      </c>
      <c r="I26" s="67">
        <v>27.9</v>
      </c>
      <c r="J26" s="66">
        <v>35</v>
      </c>
      <c r="K26" s="67">
        <v>5.3</v>
      </c>
      <c r="L26" s="121"/>
      <c r="M26" s="66">
        <v>55</v>
      </c>
      <c r="N26" s="67">
        <v>8.3000000000000007</v>
      </c>
      <c r="O26" s="121"/>
      <c r="P26" s="66">
        <v>30</v>
      </c>
      <c r="Q26" s="67">
        <v>4.5</v>
      </c>
      <c r="R26" s="121"/>
      <c r="S26" s="66">
        <v>26</v>
      </c>
      <c r="T26" s="67">
        <v>3.9</v>
      </c>
      <c r="U26" s="121"/>
      <c r="V26" s="66">
        <v>39</v>
      </c>
      <c r="W26" s="67">
        <v>5.9</v>
      </c>
      <c r="X26" s="121"/>
      <c r="Y26" s="66">
        <v>28</v>
      </c>
      <c r="Z26" s="67">
        <v>4.2</v>
      </c>
      <c r="AA26" s="121"/>
      <c r="AB26" s="66">
        <v>34</v>
      </c>
      <c r="AC26" s="67">
        <v>5.2</v>
      </c>
      <c r="AD26" s="121"/>
    </row>
    <row r="27" spans="1:30" x14ac:dyDescent="0.25">
      <c r="A27" s="37">
        <v>208</v>
      </c>
      <c r="B27" s="36" t="s">
        <v>56</v>
      </c>
      <c r="C27" s="56" t="s">
        <v>80</v>
      </c>
      <c r="D27" s="118">
        <v>224</v>
      </c>
      <c r="E27" s="67">
        <v>46.3</v>
      </c>
      <c r="F27" s="66">
        <v>167</v>
      </c>
      <c r="G27" s="67">
        <v>34.1</v>
      </c>
      <c r="H27" s="66">
        <v>66</v>
      </c>
      <c r="I27" s="67">
        <v>14.8</v>
      </c>
      <c r="J27" s="66">
        <v>23</v>
      </c>
      <c r="K27" s="67">
        <v>5</v>
      </c>
      <c r="L27" s="121"/>
      <c r="M27" s="66">
        <v>33</v>
      </c>
      <c r="N27" s="67">
        <v>7</v>
      </c>
      <c r="O27" s="121"/>
      <c r="P27" s="66">
        <v>31</v>
      </c>
      <c r="Q27" s="67">
        <v>7.2</v>
      </c>
      <c r="R27" s="121"/>
      <c r="S27" s="66">
        <v>17</v>
      </c>
      <c r="T27" s="67">
        <v>3.7</v>
      </c>
      <c r="U27" s="121"/>
      <c r="V27" s="66">
        <v>23</v>
      </c>
      <c r="W27" s="67">
        <v>4.8</v>
      </c>
      <c r="X27" s="121"/>
      <c r="Y27" s="66">
        <v>18</v>
      </c>
      <c r="Z27" s="67">
        <v>3.8</v>
      </c>
      <c r="AA27" s="121"/>
      <c r="AB27" s="66">
        <v>9</v>
      </c>
      <c r="AC27" s="67">
        <v>2.2000000000000002</v>
      </c>
      <c r="AD27" s="121" t="s">
        <v>61</v>
      </c>
    </row>
    <row r="28" spans="1:30" x14ac:dyDescent="0.25">
      <c r="A28" s="37">
        <v>209</v>
      </c>
      <c r="B28" s="36" t="s">
        <v>56</v>
      </c>
      <c r="C28" s="56" t="s">
        <v>81</v>
      </c>
      <c r="D28" s="118">
        <v>429</v>
      </c>
      <c r="E28" s="67">
        <v>49.9</v>
      </c>
      <c r="F28" s="66">
        <v>357</v>
      </c>
      <c r="G28" s="67">
        <v>41.4</v>
      </c>
      <c r="H28" s="66">
        <v>175</v>
      </c>
      <c r="I28" s="67">
        <v>20.9</v>
      </c>
      <c r="J28" s="66">
        <v>59</v>
      </c>
      <c r="K28" s="67">
        <v>7.3</v>
      </c>
      <c r="L28" s="121"/>
      <c r="M28" s="66">
        <v>87</v>
      </c>
      <c r="N28" s="67">
        <v>10.199999999999999</v>
      </c>
      <c r="O28" s="121"/>
      <c r="P28" s="66">
        <v>31</v>
      </c>
      <c r="Q28" s="67">
        <v>3.9</v>
      </c>
      <c r="R28" s="121"/>
      <c r="S28" s="66">
        <v>49</v>
      </c>
      <c r="T28" s="67">
        <v>5.7</v>
      </c>
      <c r="U28" s="121"/>
      <c r="V28" s="66">
        <v>64</v>
      </c>
      <c r="W28" s="67">
        <v>7.4</v>
      </c>
      <c r="X28" s="121"/>
      <c r="Y28" s="66">
        <v>32</v>
      </c>
      <c r="Z28" s="67">
        <v>3.8</v>
      </c>
      <c r="AA28" s="121"/>
      <c r="AB28" s="66">
        <v>51</v>
      </c>
      <c r="AC28" s="67">
        <v>6.5</v>
      </c>
      <c r="AD28" s="121"/>
    </row>
    <row r="29" spans="1:30" x14ac:dyDescent="0.25">
      <c r="A29" s="37">
        <v>210</v>
      </c>
      <c r="B29" s="36" t="s">
        <v>56</v>
      </c>
      <c r="C29" s="56" t="s">
        <v>82</v>
      </c>
      <c r="D29" s="118">
        <v>286</v>
      </c>
      <c r="E29" s="67">
        <v>46.1</v>
      </c>
      <c r="F29" s="66">
        <v>243</v>
      </c>
      <c r="G29" s="67">
        <v>39.4</v>
      </c>
      <c r="H29" s="66">
        <v>121</v>
      </c>
      <c r="I29" s="67">
        <v>22.1</v>
      </c>
      <c r="J29" s="66">
        <v>32</v>
      </c>
      <c r="K29" s="67">
        <v>5.7</v>
      </c>
      <c r="L29" s="121"/>
      <c r="M29" s="66">
        <v>38</v>
      </c>
      <c r="N29" s="67">
        <v>6.1</v>
      </c>
      <c r="O29" s="121"/>
      <c r="P29" s="66">
        <v>31</v>
      </c>
      <c r="Q29" s="67">
        <v>5.7</v>
      </c>
      <c r="R29" s="121"/>
      <c r="S29" s="66">
        <v>14</v>
      </c>
      <c r="T29" s="67">
        <v>2.4</v>
      </c>
      <c r="U29" s="121"/>
      <c r="V29" s="66">
        <v>23</v>
      </c>
      <c r="W29" s="67">
        <v>3.7</v>
      </c>
      <c r="X29" s="121"/>
      <c r="Y29" s="66">
        <v>15</v>
      </c>
      <c r="Z29" s="67">
        <v>2.4</v>
      </c>
      <c r="AA29" s="121"/>
      <c r="AB29" s="66">
        <v>11</v>
      </c>
      <c r="AC29" s="67">
        <v>2.2999999999999998</v>
      </c>
      <c r="AD29" s="121" t="s">
        <v>61</v>
      </c>
    </row>
    <row r="30" spans="1:30" x14ac:dyDescent="0.25">
      <c r="A30" s="37">
        <v>211</v>
      </c>
      <c r="B30" s="36" t="s">
        <v>56</v>
      </c>
      <c r="C30" s="56" t="s">
        <v>83</v>
      </c>
      <c r="D30" s="118">
        <v>303</v>
      </c>
      <c r="E30" s="67">
        <v>56.3</v>
      </c>
      <c r="F30" s="66">
        <v>253</v>
      </c>
      <c r="G30" s="67">
        <v>46.9</v>
      </c>
      <c r="H30" s="66">
        <v>102</v>
      </c>
      <c r="I30" s="67">
        <v>19.600000000000001</v>
      </c>
      <c r="J30" s="66">
        <v>29</v>
      </c>
      <c r="K30" s="67">
        <v>5.6</v>
      </c>
      <c r="L30" s="121"/>
      <c r="M30" s="66">
        <v>33</v>
      </c>
      <c r="N30" s="67">
        <v>6.2</v>
      </c>
      <c r="O30" s="121"/>
      <c r="P30" s="66">
        <v>27</v>
      </c>
      <c r="Q30" s="67">
        <v>5.2</v>
      </c>
      <c r="R30" s="121"/>
      <c r="S30" s="66">
        <v>16</v>
      </c>
      <c r="T30" s="67">
        <v>3</v>
      </c>
      <c r="U30" s="121"/>
      <c r="V30" s="66">
        <v>27</v>
      </c>
      <c r="W30" s="67">
        <v>5.0999999999999996</v>
      </c>
      <c r="X30" s="121"/>
      <c r="Y30" s="66">
        <v>17</v>
      </c>
      <c r="Z30" s="67">
        <v>3.2</v>
      </c>
      <c r="AA30" s="121"/>
      <c r="AB30" s="66">
        <v>22</v>
      </c>
      <c r="AC30" s="67">
        <v>4.5</v>
      </c>
      <c r="AD30" s="121"/>
    </row>
    <row r="31" spans="1:30" x14ac:dyDescent="0.25">
      <c r="A31" s="37">
        <v>212</v>
      </c>
      <c r="B31" s="36" t="s">
        <v>56</v>
      </c>
      <c r="C31" s="56" t="s">
        <v>84</v>
      </c>
      <c r="D31" s="118">
        <v>394</v>
      </c>
      <c r="E31" s="67">
        <v>52.3</v>
      </c>
      <c r="F31" s="66">
        <v>345</v>
      </c>
      <c r="G31" s="67">
        <v>46</v>
      </c>
      <c r="H31" s="66">
        <v>134</v>
      </c>
      <c r="I31" s="67">
        <v>18.5</v>
      </c>
      <c r="J31" s="66">
        <v>41</v>
      </c>
      <c r="K31" s="67">
        <v>5.8</v>
      </c>
      <c r="L31" s="121"/>
      <c r="M31" s="66">
        <v>63</v>
      </c>
      <c r="N31" s="67">
        <v>8.4</v>
      </c>
      <c r="O31" s="121"/>
      <c r="P31" s="66">
        <v>31</v>
      </c>
      <c r="Q31" s="67">
        <v>4.5999999999999996</v>
      </c>
      <c r="R31" s="121"/>
      <c r="S31" s="66">
        <v>44</v>
      </c>
      <c r="T31" s="67">
        <v>6.3</v>
      </c>
      <c r="U31" s="121"/>
      <c r="V31" s="66">
        <v>38</v>
      </c>
      <c r="W31" s="67">
        <v>5.0999999999999996</v>
      </c>
      <c r="X31" s="121"/>
      <c r="Y31" s="66">
        <v>16</v>
      </c>
      <c r="Z31" s="67">
        <v>2.2000000000000002</v>
      </c>
      <c r="AA31" s="121"/>
      <c r="AB31" s="66">
        <v>36</v>
      </c>
      <c r="AC31" s="67">
        <v>5.5</v>
      </c>
      <c r="AD31" s="121"/>
    </row>
    <row r="32" spans="1:30" x14ac:dyDescent="0.25">
      <c r="A32" s="37">
        <v>301</v>
      </c>
      <c r="B32" s="36" t="s">
        <v>57</v>
      </c>
      <c r="C32" s="56" t="s">
        <v>85</v>
      </c>
      <c r="D32" s="118">
        <v>282</v>
      </c>
      <c r="E32" s="67">
        <v>40.700000000000003</v>
      </c>
      <c r="F32" s="66">
        <v>217</v>
      </c>
      <c r="G32" s="67">
        <v>31.9</v>
      </c>
      <c r="H32" s="66">
        <v>104</v>
      </c>
      <c r="I32" s="67">
        <v>13</v>
      </c>
      <c r="J32" s="66">
        <v>41</v>
      </c>
      <c r="K32" s="67">
        <v>5.3</v>
      </c>
      <c r="L32" s="121"/>
      <c r="M32" s="66">
        <v>42</v>
      </c>
      <c r="N32" s="67">
        <v>6</v>
      </c>
      <c r="O32" s="121"/>
      <c r="P32" s="66">
        <v>39</v>
      </c>
      <c r="Q32" s="67">
        <v>4.3</v>
      </c>
      <c r="R32" s="121"/>
      <c r="S32" s="66">
        <v>13</v>
      </c>
      <c r="T32" s="67">
        <v>1.8</v>
      </c>
      <c r="U32" s="121"/>
      <c r="V32" s="66">
        <v>25</v>
      </c>
      <c r="W32" s="67">
        <v>3.6</v>
      </c>
      <c r="X32" s="121"/>
      <c r="Y32" s="66">
        <v>26</v>
      </c>
      <c r="Z32" s="67">
        <v>3.5</v>
      </c>
      <c r="AA32" s="121"/>
      <c r="AB32" s="66">
        <v>24</v>
      </c>
      <c r="AC32" s="67">
        <v>2.7</v>
      </c>
      <c r="AD32" s="121"/>
    </row>
    <row r="33" spans="1:30" x14ac:dyDescent="0.25">
      <c r="A33" s="37">
        <v>302</v>
      </c>
      <c r="B33" s="36" t="s">
        <v>57</v>
      </c>
      <c r="C33" s="56" t="s">
        <v>86</v>
      </c>
      <c r="D33" s="118">
        <v>201</v>
      </c>
      <c r="E33" s="67">
        <v>38.200000000000003</v>
      </c>
      <c r="F33" s="66">
        <v>156</v>
      </c>
      <c r="G33" s="67">
        <v>29.5</v>
      </c>
      <c r="H33" s="66">
        <v>61</v>
      </c>
      <c r="I33" s="67">
        <v>10.7</v>
      </c>
      <c r="J33" s="66">
        <v>13</v>
      </c>
      <c r="K33" s="67">
        <v>2.2000000000000002</v>
      </c>
      <c r="L33" s="121"/>
      <c r="M33" s="66">
        <v>31</v>
      </c>
      <c r="N33" s="67">
        <v>6.1</v>
      </c>
      <c r="O33" s="121"/>
      <c r="P33" s="66">
        <v>30</v>
      </c>
      <c r="Q33" s="67">
        <v>5.3</v>
      </c>
      <c r="R33" s="121"/>
      <c r="S33" s="66">
        <v>17</v>
      </c>
      <c r="T33" s="67">
        <v>2.8</v>
      </c>
      <c r="U33" s="121"/>
      <c r="V33" s="66">
        <v>17</v>
      </c>
      <c r="W33" s="67">
        <v>3.4</v>
      </c>
      <c r="X33" s="121"/>
      <c r="Y33" s="66">
        <v>11</v>
      </c>
      <c r="Z33" s="67">
        <v>2.1</v>
      </c>
      <c r="AA33" s="121" t="s">
        <v>61</v>
      </c>
      <c r="AB33" s="66">
        <v>21</v>
      </c>
      <c r="AC33" s="67">
        <v>3.2</v>
      </c>
      <c r="AD33" s="121"/>
    </row>
    <row r="34" spans="1:30" x14ac:dyDescent="0.25">
      <c r="A34" s="37">
        <v>303</v>
      </c>
      <c r="B34" s="36" t="s">
        <v>57</v>
      </c>
      <c r="C34" s="56" t="s">
        <v>87</v>
      </c>
      <c r="D34" s="118">
        <v>350</v>
      </c>
      <c r="E34" s="67">
        <v>54.3</v>
      </c>
      <c r="F34" s="66">
        <v>392</v>
      </c>
      <c r="G34" s="67">
        <v>60.7</v>
      </c>
      <c r="H34" s="66">
        <v>116</v>
      </c>
      <c r="I34" s="67">
        <v>17.7</v>
      </c>
      <c r="J34" s="66">
        <v>52</v>
      </c>
      <c r="K34" s="67">
        <v>7.9</v>
      </c>
      <c r="L34" s="121"/>
      <c r="M34" s="66">
        <v>80</v>
      </c>
      <c r="N34" s="67">
        <v>12.3</v>
      </c>
      <c r="O34" s="121"/>
      <c r="P34" s="66">
        <v>35</v>
      </c>
      <c r="Q34" s="67">
        <v>5.3</v>
      </c>
      <c r="R34" s="121"/>
      <c r="S34" s="66">
        <v>71</v>
      </c>
      <c r="T34" s="67">
        <v>10.8</v>
      </c>
      <c r="U34" s="121"/>
      <c r="V34" s="66">
        <v>42</v>
      </c>
      <c r="W34" s="67">
        <v>6.5</v>
      </c>
      <c r="X34" s="121"/>
      <c r="Y34" s="66">
        <v>36</v>
      </c>
      <c r="Z34" s="67">
        <v>5.5</v>
      </c>
      <c r="AA34" s="121"/>
      <c r="AB34" s="66">
        <v>75</v>
      </c>
      <c r="AC34" s="67">
        <v>11.2</v>
      </c>
      <c r="AD34" s="121"/>
    </row>
    <row r="35" spans="1:30" x14ac:dyDescent="0.25">
      <c r="A35" s="37">
        <v>304</v>
      </c>
      <c r="B35" s="36" t="s">
        <v>57</v>
      </c>
      <c r="C35" s="56" t="s">
        <v>88</v>
      </c>
      <c r="D35" s="118">
        <v>182</v>
      </c>
      <c r="E35" s="67">
        <v>40.5</v>
      </c>
      <c r="F35" s="66">
        <v>188</v>
      </c>
      <c r="G35" s="67">
        <v>41.9</v>
      </c>
      <c r="H35" s="66">
        <v>76</v>
      </c>
      <c r="I35" s="67">
        <v>15.5</v>
      </c>
      <c r="J35" s="66">
        <v>28</v>
      </c>
      <c r="K35" s="67">
        <v>5.5</v>
      </c>
      <c r="L35" s="121"/>
      <c r="M35" s="66">
        <v>45</v>
      </c>
      <c r="N35" s="67">
        <v>10.1</v>
      </c>
      <c r="O35" s="121"/>
      <c r="P35" s="66">
        <v>26</v>
      </c>
      <c r="Q35" s="67">
        <v>5.0999999999999996</v>
      </c>
      <c r="R35" s="121"/>
      <c r="S35" s="66">
        <v>23</v>
      </c>
      <c r="T35" s="67">
        <v>5</v>
      </c>
      <c r="U35" s="121"/>
      <c r="V35" s="66">
        <v>26</v>
      </c>
      <c r="W35" s="67">
        <v>5.6</v>
      </c>
      <c r="X35" s="121"/>
      <c r="Y35" s="66">
        <v>26</v>
      </c>
      <c r="Z35" s="67">
        <v>5.5</v>
      </c>
      <c r="AA35" s="121"/>
      <c r="AB35" s="66">
        <v>28</v>
      </c>
      <c r="AC35" s="67">
        <v>5.7</v>
      </c>
      <c r="AD35" s="121"/>
    </row>
    <row r="36" spans="1:30" x14ac:dyDescent="0.25">
      <c r="A36" s="37">
        <v>305</v>
      </c>
      <c r="B36" s="36" t="s">
        <v>57</v>
      </c>
      <c r="C36" s="56" t="s">
        <v>89</v>
      </c>
      <c r="D36" s="118">
        <v>523</v>
      </c>
      <c r="E36" s="67">
        <v>65.3</v>
      </c>
      <c r="F36" s="66">
        <v>490</v>
      </c>
      <c r="G36" s="67">
        <v>60.9</v>
      </c>
      <c r="H36" s="66">
        <v>152</v>
      </c>
      <c r="I36" s="67">
        <v>19.2</v>
      </c>
      <c r="J36" s="66">
        <v>74</v>
      </c>
      <c r="K36" s="67">
        <v>9.6</v>
      </c>
      <c r="L36" s="121"/>
      <c r="M36" s="66">
        <v>129</v>
      </c>
      <c r="N36" s="67">
        <v>16.2</v>
      </c>
      <c r="O36" s="121"/>
      <c r="P36" s="66">
        <v>32</v>
      </c>
      <c r="Q36" s="67">
        <v>4.2</v>
      </c>
      <c r="R36" s="121"/>
      <c r="S36" s="66">
        <v>64</v>
      </c>
      <c r="T36" s="67">
        <v>8.1</v>
      </c>
      <c r="U36" s="121"/>
      <c r="V36" s="66">
        <v>61</v>
      </c>
      <c r="W36" s="67">
        <v>7.6</v>
      </c>
      <c r="X36" s="121"/>
      <c r="Y36" s="66">
        <v>37</v>
      </c>
      <c r="Z36" s="67">
        <v>4.7</v>
      </c>
      <c r="AA36" s="121"/>
      <c r="AB36" s="66">
        <v>77</v>
      </c>
      <c r="AC36" s="67">
        <v>10.3</v>
      </c>
      <c r="AD36" s="121"/>
    </row>
    <row r="37" spans="1:30" x14ac:dyDescent="0.25">
      <c r="A37" s="37">
        <v>306</v>
      </c>
      <c r="B37" s="36" t="s">
        <v>57</v>
      </c>
      <c r="C37" s="56" t="s">
        <v>90</v>
      </c>
      <c r="D37" s="118">
        <v>187</v>
      </c>
      <c r="E37" s="67">
        <v>41.7</v>
      </c>
      <c r="F37" s="66">
        <v>120</v>
      </c>
      <c r="G37" s="67">
        <v>27.1</v>
      </c>
      <c r="H37" s="66">
        <v>47</v>
      </c>
      <c r="I37" s="67">
        <v>9.6999999999999993</v>
      </c>
      <c r="J37" s="66">
        <v>26</v>
      </c>
      <c r="K37" s="67">
        <v>5.6</v>
      </c>
      <c r="L37" s="121"/>
      <c r="M37" s="66">
        <v>21</v>
      </c>
      <c r="N37" s="67">
        <v>4.8</v>
      </c>
      <c r="O37" s="121"/>
      <c r="P37" s="66">
        <v>23</v>
      </c>
      <c r="Q37" s="67">
        <v>4.8</v>
      </c>
      <c r="R37" s="121"/>
      <c r="S37" s="66">
        <v>6</v>
      </c>
      <c r="T37" s="67">
        <v>1.2</v>
      </c>
      <c r="U37" s="121" t="s">
        <v>61</v>
      </c>
      <c r="V37" s="66">
        <v>8</v>
      </c>
      <c r="W37" s="67">
        <v>1.9</v>
      </c>
      <c r="X37" s="121" t="s">
        <v>61</v>
      </c>
      <c r="Y37" s="66">
        <v>20</v>
      </c>
      <c r="Z37" s="67">
        <v>4.3</v>
      </c>
      <c r="AA37" s="121"/>
      <c r="AB37" s="66">
        <v>12</v>
      </c>
      <c r="AC37" s="67">
        <v>2.8</v>
      </c>
      <c r="AD37" s="121" t="s">
        <v>61</v>
      </c>
    </row>
    <row r="38" spans="1:30" x14ac:dyDescent="0.25">
      <c r="A38" s="37">
        <v>307</v>
      </c>
      <c r="B38" s="36" t="s">
        <v>57</v>
      </c>
      <c r="C38" s="56" t="s">
        <v>91</v>
      </c>
      <c r="D38" s="118">
        <v>214</v>
      </c>
      <c r="E38" s="67">
        <v>38.700000000000003</v>
      </c>
      <c r="F38" s="66">
        <v>113</v>
      </c>
      <c r="G38" s="67">
        <v>20.7</v>
      </c>
      <c r="H38" s="66">
        <v>60</v>
      </c>
      <c r="I38" s="67">
        <v>10.1</v>
      </c>
      <c r="J38" s="66">
        <v>36</v>
      </c>
      <c r="K38" s="67">
        <v>5.8</v>
      </c>
      <c r="L38" s="121"/>
      <c r="M38" s="66">
        <v>17</v>
      </c>
      <c r="N38" s="67">
        <v>2.9</v>
      </c>
      <c r="O38" s="121"/>
      <c r="P38" s="66">
        <v>37</v>
      </c>
      <c r="Q38" s="67">
        <v>6.4</v>
      </c>
      <c r="R38" s="121"/>
      <c r="S38" s="66">
        <v>9</v>
      </c>
      <c r="T38" s="67">
        <v>1.5</v>
      </c>
      <c r="U38" s="121" t="s">
        <v>61</v>
      </c>
      <c r="V38" s="66">
        <v>17</v>
      </c>
      <c r="W38" s="67">
        <v>3.1</v>
      </c>
      <c r="X38" s="121"/>
      <c r="Y38" s="66">
        <v>26</v>
      </c>
      <c r="Z38" s="67">
        <v>4.5</v>
      </c>
      <c r="AA38" s="121"/>
      <c r="AB38" s="66">
        <v>10</v>
      </c>
      <c r="AC38" s="67">
        <v>1.6</v>
      </c>
      <c r="AD38" s="121" t="s">
        <v>61</v>
      </c>
    </row>
    <row r="39" spans="1:30" x14ac:dyDescent="0.25">
      <c r="A39" s="37">
        <v>308</v>
      </c>
      <c r="B39" s="36" t="s">
        <v>57</v>
      </c>
      <c r="C39" s="56" t="s">
        <v>92</v>
      </c>
      <c r="D39" s="118">
        <v>243</v>
      </c>
      <c r="E39" s="67">
        <v>57</v>
      </c>
      <c r="F39" s="66">
        <v>214</v>
      </c>
      <c r="G39" s="67">
        <v>50.3</v>
      </c>
      <c r="H39" s="66">
        <v>71</v>
      </c>
      <c r="I39" s="67">
        <v>15.7</v>
      </c>
      <c r="J39" s="66">
        <v>32</v>
      </c>
      <c r="K39" s="67">
        <v>7.4</v>
      </c>
      <c r="L39" s="121"/>
      <c r="M39" s="66">
        <v>45</v>
      </c>
      <c r="N39" s="67">
        <v>10.7</v>
      </c>
      <c r="O39" s="121"/>
      <c r="P39" s="66">
        <v>14</v>
      </c>
      <c r="Q39" s="67">
        <v>3.2</v>
      </c>
      <c r="R39" s="121"/>
      <c r="S39" s="66">
        <v>42</v>
      </c>
      <c r="T39" s="67">
        <v>9.5</v>
      </c>
      <c r="U39" s="121"/>
      <c r="V39" s="66">
        <v>28</v>
      </c>
      <c r="W39" s="67">
        <v>6.6</v>
      </c>
      <c r="X39" s="121"/>
      <c r="Y39" s="66">
        <v>13</v>
      </c>
      <c r="Z39" s="67">
        <v>3</v>
      </c>
      <c r="AA39" s="121"/>
      <c r="AB39" s="66">
        <v>38</v>
      </c>
      <c r="AC39" s="67">
        <v>9</v>
      </c>
      <c r="AD39" s="121"/>
    </row>
    <row r="40" spans="1:30" x14ac:dyDescent="0.25">
      <c r="A40" s="37">
        <v>309</v>
      </c>
      <c r="B40" s="36" t="s">
        <v>57</v>
      </c>
      <c r="C40" s="56" t="s">
        <v>93</v>
      </c>
      <c r="D40" s="118">
        <v>242</v>
      </c>
      <c r="E40" s="67">
        <v>52.5</v>
      </c>
      <c r="F40" s="66">
        <v>191</v>
      </c>
      <c r="G40" s="67">
        <v>41.2</v>
      </c>
      <c r="H40" s="66">
        <v>58</v>
      </c>
      <c r="I40" s="67">
        <v>13</v>
      </c>
      <c r="J40" s="66">
        <v>28</v>
      </c>
      <c r="K40" s="67">
        <v>6.4</v>
      </c>
      <c r="L40" s="121"/>
      <c r="M40" s="66">
        <v>37</v>
      </c>
      <c r="N40" s="67">
        <v>8</v>
      </c>
      <c r="O40" s="121"/>
      <c r="P40" s="66">
        <v>17</v>
      </c>
      <c r="Q40" s="67">
        <v>3.9</v>
      </c>
      <c r="R40" s="121"/>
      <c r="S40" s="66">
        <v>34</v>
      </c>
      <c r="T40" s="67">
        <v>7.6</v>
      </c>
      <c r="U40" s="121"/>
      <c r="V40" s="66">
        <v>21</v>
      </c>
      <c r="W40" s="67">
        <v>4.5999999999999996</v>
      </c>
      <c r="X40" s="121"/>
      <c r="Y40" s="66">
        <v>16</v>
      </c>
      <c r="Z40" s="67">
        <v>3.5</v>
      </c>
      <c r="AA40" s="121"/>
      <c r="AB40" s="66">
        <v>22</v>
      </c>
      <c r="AC40" s="67">
        <v>5.3</v>
      </c>
      <c r="AD40" s="121"/>
    </row>
    <row r="41" spans="1:30" x14ac:dyDescent="0.25">
      <c r="A41" s="37">
        <v>310</v>
      </c>
      <c r="B41" s="36" t="s">
        <v>57</v>
      </c>
      <c r="C41" s="56" t="s">
        <v>94</v>
      </c>
      <c r="D41" s="118">
        <v>279</v>
      </c>
      <c r="E41" s="67">
        <v>42</v>
      </c>
      <c r="F41" s="66">
        <v>143</v>
      </c>
      <c r="G41" s="67">
        <v>21.4</v>
      </c>
      <c r="H41" s="66">
        <v>73</v>
      </c>
      <c r="I41" s="67">
        <v>11.2</v>
      </c>
      <c r="J41" s="66">
        <v>24</v>
      </c>
      <c r="K41" s="67">
        <v>3.6</v>
      </c>
      <c r="L41" s="121"/>
      <c r="M41" s="66">
        <v>18</v>
      </c>
      <c r="N41" s="67">
        <v>2.7</v>
      </c>
      <c r="O41" s="121"/>
      <c r="P41" s="66">
        <v>48</v>
      </c>
      <c r="Q41" s="67">
        <v>7.3</v>
      </c>
      <c r="R41" s="121"/>
      <c r="S41" s="66">
        <v>5</v>
      </c>
      <c r="T41" s="67">
        <v>0.7</v>
      </c>
      <c r="U41" s="121" t="s">
        <v>61</v>
      </c>
      <c r="V41" s="66">
        <v>21</v>
      </c>
      <c r="W41" s="67">
        <v>3.1</v>
      </c>
      <c r="X41" s="121"/>
      <c r="Y41" s="66">
        <v>27</v>
      </c>
      <c r="Z41" s="67">
        <v>4</v>
      </c>
      <c r="AA41" s="121"/>
      <c r="AB41" s="66">
        <v>9</v>
      </c>
      <c r="AC41" s="67">
        <v>1.4</v>
      </c>
      <c r="AD41" s="121" t="s">
        <v>61</v>
      </c>
    </row>
    <row r="42" spans="1:30" x14ac:dyDescent="0.25">
      <c r="A42" s="37">
        <v>311</v>
      </c>
      <c r="B42" s="36" t="s">
        <v>57</v>
      </c>
      <c r="C42" s="56" t="s">
        <v>95</v>
      </c>
      <c r="D42" s="118">
        <v>439</v>
      </c>
      <c r="E42" s="67">
        <v>44.5</v>
      </c>
      <c r="F42" s="66">
        <v>219</v>
      </c>
      <c r="G42" s="67">
        <v>21.9</v>
      </c>
      <c r="H42" s="66">
        <v>102</v>
      </c>
      <c r="I42" s="67">
        <v>11.3</v>
      </c>
      <c r="J42" s="66">
        <v>55</v>
      </c>
      <c r="K42" s="67">
        <v>5.8</v>
      </c>
      <c r="L42" s="121"/>
      <c r="M42" s="66">
        <v>40</v>
      </c>
      <c r="N42" s="67">
        <v>4</v>
      </c>
      <c r="O42" s="121"/>
      <c r="P42" s="66">
        <v>33</v>
      </c>
      <c r="Q42" s="67">
        <v>3.6</v>
      </c>
      <c r="R42" s="121"/>
      <c r="S42" s="66">
        <v>7</v>
      </c>
      <c r="T42" s="67">
        <v>0.7</v>
      </c>
      <c r="U42" s="121" t="s">
        <v>61</v>
      </c>
      <c r="V42" s="66">
        <v>37</v>
      </c>
      <c r="W42" s="67">
        <v>3.9</v>
      </c>
      <c r="X42" s="121"/>
      <c r="Y42" s="66">
        <v>20</v>
      </c>
      <c r="Z42" s="67">
        <v>2</v>
      </c>
      <c r="AA42" s="121"/>
      <c r="AB42" s="66">
        <v>5</v>
      </c>
      <c r="AC42" s="67">
        <v>0.6</v>
      </c>
      <c r="AD42" s="121" t="s">
        <v>61</v>
      </c>
    </row>
    <row r="43" spans="1:30" x14ac:dyDescent="0.25">
      <c r="A43" s="37">
        <v>312</v>
      </c>
      <c r="B43" s="36" t="s">
        <v>57</v>
      </c>
      <c r="C43" s="56" t="s">
        <v>96</v>
      </c>
      <c r="D43" s="118">
        <v>290</v>
      </c>
      <c r="E43" s="67">
        <v>39.5</v>
      </c>
      <c r="F43" s="66">
        <v>141</v>
      </c>
      <c r="G43" s="67">
        <v>19.5</v>
      </c>
      <c r="H43" s="66">
        <v>48</v>
      </c>
      <c r="I43" s="67">
        <v>6.3</v>
      </c>
      <c r="J43" s="66">
        <v>34</v>
      </c>
      <c r="K43" s="67">
        <v>4.5</v>
      </c>
      <c r="L43" s="121"/>
      <c r="M43" s="66">
        <v>27</v>
      </c>
      <c r="N43" s="67">
        <v>3.8</v>
      </c>
      <c r="O43" s="121"/>
      <c r="P43" s="66">
        <v>23</v>
      </c>
      <c r="Q43" s="67">
        <v>3</v>
      </c>
      <c r="R43" s="121"/>
      <c r="S43" s="66" t="s">
        <v>61</v>
      </c>
      <c r="T43" s="67">
        <v>0.4</v>
      </c>
      <c r="U43" s="121" t="s">
        <v>411</v>
      </c>
      <c r="V43" s="66">
        <v>16</v>
      </c>
      <c r="W43" s="67">
        <v>2.2000000000000002</v>
      </c>
      <c r="X43" s="121"/>
      <c r="Y43" s="66">
        <v>20</v>
      </c>
      <c r="Z43" s="67">
        <v>2.7</v>
      </c>
      <c r="AA43" s="121"/>
      <c r="AB43" s="66">
        <v>5</v>
      </c>
      <c r="AC43" s="67">
        <v>0.6</v>
      </c>
      <c r="AD43" s="121" t="s">
        <v>61</v>
      </c>
    </row>
    <row r="44" spans="1:30" x14ac:dyDescent="0.25">
      <c r="A44" s="37">
        <v>313</v>
      </c>
      <c r="B44" s="36" t="s">
        <v>57</v>
      </c>
      <c r="C44" s="56" t="s">
        <v>97</v>
      </c>
      <c r="D44" s="118">
        <v>253</v>
      </c>
      <c r="E44" s="67">
        <v>48.1</v>
      </c>
      <c r="F44" s="66">
        <v>268</v>
      </c>
      <c r="G44" s="67">
        <v>50.8</v>
      </c>
      <c r="H44" s="66">
        <v>83</v>
      </c>
      <c r="I44" s="67">
        <v>19.600000000000001</v>
      </c>
      <c r="J44" s="66">
        <v>29</v>
      </c>
      <c r="K44" s="67">
        <v>6.5</v>
      </c>
      <c r="L44" s="121"/>
      <c r="M44" s="66">
        <v>32</v>
      </c>
      <c r="N44" s="67">
        <v>5.9</v>
      </c>
      <c r="O44" s="121"/>
      <c r="P44" s="66">
        <v>40</v>
      </c>
      <c r="Q44" s="67">
        <v>8.9</v>
      </c>
      <c r="R44" s="121"/>
      <c r="S44" s="66">
        <v>5</v>
      </c>
      <c r="T44" s="67">
        <v>1.2</v>
      </c>
      <c r="U44" s="121" t="s">
        <v>61</v>
      </c>
      <c r="V44" s="66">
        <v>21</v>
      </c>
      <c r="W44" s="67">
        <v>4.3</v>
      </c>
      <c r="X44" s="121"/>
      <c r="Y44" s="66">
        <v>22</v>
      </c>
      <c r="Z44" s="67">
        <v>4.4000000000000004</v>
      </c>
      <c r="AA44" s="121"/>
      <c r="AB44" s="66">
        <v>19</v>
      </c>
      <c r="AC44" s="67">
        <v>4.5999999999999996</v>
      </c>
      <c r="AD44" s="121"/>
    </row>
    <row r="45" spans="1:30" x14ac:dyDescent="0.25">
      <c r="A45" s="37">
        <v>314</v>
      </c>
      <c r="B45" s="36" t="s">
        <v>57</v>
      </c>
      <c r="C45" s="56" t="s">
        <v>98</v>
      </c>
      <c r="D45" s="118">
        <v>319</v>
      </c>
      <c r="E45" s="67">
        <v>42</v>
      </c>
      <c r="F45" s="66">
        <v>262</v>
      </c>
      <c r="G45" s="67">
        <v>34.299999999999997</v>
      </c>
      <c r="H45" s="66">
        <v>55</v>
      </c>
      <c r="I45" s="67">
        <v>7.6</v>
      </c>
      <c r="J45" s="66">
        <v>56</v>
      </c>
      <c r="K45" s="67">
        <v>7.9</v>
      </c>
      <c r="L45" s="121"/>
      <c r="M45" s="66">
        <v>40</v>
      </c>
      <c r="N45" s="67">
        <v>5.3</v>
      </c>
      <c r="O45" s="121"/>
      <c r="P45" s="66">
        <v>40</v>
      </c>
      <c r="Q45" s="67">
        <v>5.6</v>
      </c>
      <c r="R45" s="121"/>
      <c r="S45" s="66">
        <v>37</v>
      </c>
      <c r="T45" s="67">
        <v>4.9000000000000004</v>
      </c>
      <c r="U45" s="121"/>
      <c r="V45" s="66">
        <v>39</v>
      </c>
      <c r="W45" s="67">
        <v>5.2</v>
      </c>
      <c r="X45" s="121"/>
      <c r="Y45" s="66">
        <v>23</v>
      </c>
      <c r="Z45" s="67">
        <v>3</v>
      </c>
      <c r="AA45" s="121"/>
      <c r="AB45" s="66">
        <v>29</v>
      </c>
      <c r="AC45" s="67">
        <v>4.0999999999999996</v>
      </c>
      <c r="AD45" s="121"/>
    </row>
    <row r="46" spans="1:30" x14ac:dyDescent="0.25">
      <c r="A46" s="37">
        <v>315</v>
      </c>
      <c r="B46" s="36" t="s">
        <v>57</v>
      </c>
      <c r="C46" s="56" t="s">
        <v>99</v>
      </c>
      <c r="D46" s="118">
        <v>372</v>
      </c>
      <c r="E46" s="67">
        <v>43.9</v>
      </c>
      <c r="F46" s="66">
        <v>246</v>
      </c>
      <c r="G46" s="67">
        <v>28.7</v>
      </c>
      <c r="H46" s="66">
        <v>85</v>
      </c>
      <c r="I46" s="67">
        <v>11.8</v>
      </c>
      <c r="J46" s="66">
        <v>37</v>
      </c>
      <c r="K46" s="67">
        <v>5</v>
      </c>
      <c r="L46" s="121"/>
      <c r="M46" s="66">
        <v>34</v>
      </c>
      <c r="N46" s="67">
        <v>4</v>
      </c>
      <c r="O46" s="121"/>
      <c r="P46" s="66">
        <v>31</v>
      </c>
      <c r="Q46" s="67">
        <v>4.2</v>
      </c>
      <c r="R46" s="121"/>
      <c r="S46" s="66" t="s">
        <v>61</v>
      </c>
      <c r="T46" s="67">
        <v>0.5</v>
      </c>
      <c r="U46" s="121" t="s">
        <v>411</v>
      </c>
      <c r="V46" s="66">
        <v>24</v>
      </c>
      <c r="W46" s="67">
        <v>2.9</v>
      </c>
      <c r="X46" s="121"/>
      <c r="Y46" s="66">
        <v>13</v>
      </c>
      <c r="Z46" s="67">
        <v>1.6</v>
      </c>
      <c r="AA46" s="121"/>
      <c r="AB46" s="66">
        <v>17</v>
      </c>
      <c r="AC46" s="67">
        <v>2.4</v>
      </c>
      <c r="AD46" s="121"/>
    </row>
    <row r="47" spans="1:30" x14ac:dyDescent="0.25">
      <c r="A47" s="37">
        <v>316</v>
      </c>
      <c r="B47" s="36" t="s">
        <v>57</v>
      </c>
      <c r="C47" s="56" t="s">
        <v>100</v>
      </c>
      <c r="D47" s="118">
        <v>289</v>
      </c>
      <c r="E47" s="67">
        <v>79.099999999999994</v>
      </c>
      <c r="F47" s="66">
        <v>314</v>
      </c>
      <c r="G47" s="67">
        <v>86.2</v>
      </c>
      <c r="H47" s="66">
        <v>90</v>
      </c>
      <c r="I47" s="67">
        <v>25.3</v>
      </c>
      <c r="J47" s="66">
        <v>38</v>
      </c>
      <c r="K47" s="67">
        <v>10.7</v>
      </c>
      <c r="L47" s="121"/>
      <c r="M47" s="66">
        <v>77</v>
      </c>
      <c r="N47" s="67">
        <v>21.4</v>
      </c>
      <c r="O47" s="121"/>
      <c r="P47" s="66">
        <v>31</v>
      </c>
      <c r="Q47" s="67">
        <v>8.8000000000000007</v>
      </c>
      <c r="R47" s="121"/>
      <c r="S47" s="66">
        <v>58</v>
      </c>
      <c r="T47" s="67">
        <v>16.399999999999999</v>
      </c>
      <c r="U47" s="121"/>
      <c r="V47" s="66">
        <v>42</v>
      </c>
      <c r="W47" s="67">
        <v>11.6</v>
      </c>
      <c r="X47" s="121"/>
      <c r="Y47" s="66">
        <v>21</v>
      </c>
      <c r="Z47" s="67">
        <v>5.8</v>
      </c>
      <c r="AA47" s="121"/>
      <c r="AB47" s="66">
        <v>57</v>
      </c>
      <c r="AC47" s="67">
        <v>16.399999999999999</v>
      </c>
      <c r="AD47" s="121"/>
    </row>
    <row r="48" spans="1:30" x14ac:dyDescent="0.25">
      <c r="A48" s="37">
        <v>317</v>
      </c>
      <c r="B48" s="36" t="s">
        <v>57</v>
      </c>
      <c r="C48" s="56" t="s">
        <v>101</v>
      </c>
      <c r="D48" s="118">
        <v>418</v>
      </c>
      <c r="E48" s="67">
        <v>53.8</v>
      </c>
      <c r="F48" s="66">
        <v>350</v>
      </c>
      <c r="G48" s="67">
        <v>44.5</v>
      </c>
      <c r="H48" s="66">
        <v>51</v>
      </c>
      <c r="I48" s="67">
        <v>7.2</v>
      </c>
      <c r="J48" s="66">
        <v>41</v>
      </c>
      <c r="K48" s="67">
        <v>6</v>
      </c>
      <c r="L48" s="121"/>
      <c r="M48" s="66">
        <v>90</v>
      </c>
      <c r="N48" s="67">
        <v>11.6</v>
      </c>
      <c r="O48" s="121"/>
      <c r="P48" s="66">
        <v>23</v>
      </c>
      <c r="Q48" s="67">
        <v>3.5</v>
      </c>
      <c r="R48" s="121"/>
      <c r="S48" s="66">
        <v>63</v>
      </c>
      <c r="T48" s="67">
        <v>8.3000000000000007</v>
      </c>
      <c r="U48" s="121"/>
      <c r="V48" s="66">
        <v>35</v>
      </c>
      <c r="W48" s="67">
        <v>4.5999999999999996</v>
      </c>
      <c r="X48" s="121"/>
      <c r="Y48" s="66">
        <v>16</v>
      </c>
      <c r="Z48" s="67">
        <v>2</v>
      </c>
      <c r="AA48" s="121"/>
      <c r="AB48" s="66">
        <v>58</v>
      </c>
      <c r="AC48" s="67">
        <v>9.5</v>
      </c>
      <c r="AD48" s="121"/>
    </row>
    <row r="49" spans="1:30" x14ac:dyDescent="0.25">
      <c r="A49" s="37">
        <v>318</v>
      </c>
      <c r="B49" s="36" t="s">
        <v>57</v>
      </c>
      <c r="C49" s="56" t="s">
        <v>102</v>
      </c>
      <c r="D49" s="118">
        <v>514</v>
      </c>
      <c r="E49" s="67">
        <v>52.3</v>
      </c>
      <c r="F49" s="66">
        <v>379</v>
      </c>
      <c r="G49" s="67">
        <v>38.299999999999997</v>
      </c>
      <c r="H49" s="66">
        <v>85</v>
      </c>
      <c r="I49" s="67">
        <v>9.6999999999999993</v>
      </c>
      <c r="J49" s="66">
        <v>44</v>
      </c>
      <c r="K49" s="67">
        <v>5.0999999999999996</v>
      </c>
      <c r="L49" s="121"/>
      <c r="M49" s="66">
        <v>80</v>
      </c>
      <c r="N49" s="67">
        <v>8.5</v>
      </c>
      <c r="O49" s="121"/>
      <c r="P49" s="66">
        <v>30</v>
      </c>
      <c r="Q49" s="67">
        <v>3.4</v>
      </c>
      <c r="R49" s="121"/>
      <c r="S49" s="66">
        <v>25</v>
      </c>
      <c r="T49" s="67">
        <v>2.7</v>
      </c>
      <c r="U49" s="121"/>
      <c r="V49" s="66">
        <v>46</v>
      </c>
      <c r="W49" s="67">
        <v>4.7</v>
      </c>
      <c r="X49" s="121"/>
      <c r="Y49" s="66">
        <v>15</v>
      </c>
      <c r="Z49" s="67">
        <v>1.5</v>
      </c>
      <c r="AA49" s="121"/>
      <c r="AB49" s="66">
        <v>46</v>
      </c>
      <c r="AC49" s="67">
        <v>6.1</v>
      </c>
      <c r="AD49" s="121"/>
    </row>
    <row r="50" spans="1:30" x14ac:dyDescent="0.25">
      <c r="A50" s="37">
        <v>401</v>
      </c>
      <c r="B50" s="36" t="s">
        <v>58</v>
      </c>
      <c r="C50" s="56" t="s">
        <v>103</v>
      </c>
      <c r="D50" s="118">
        <v>334</v>
      </c>
      <c r="E50" s="67">
        <v>38.4</v>
      </c>
      <c r="F50" s="66">
        <v>238</v>
      </c>
      <c r="G50" s="67">
        <v>27.2</v>
      </c>
      <c r="H50" s="66">
        <v>96</v>
      </c>
      <c r="I50" s="67">
        <v>10.5</v>
      </c>
      <c r="J50" s="66">
        <v>41</v>
      </c>
      <c r="K50" s="67">
        <v>4.9000000000000004</v>
      </c>
      <c r="L50" s="121"/>
      <c r="M50" s="66">
        <v>32</v>
      </c>
      <c r="N50" s="67">
        <v>3.6</v>
      </c>
      <c r="O50" s="121"/>
      <c r="P50" s="66">
        <v>38</v>
      </c>
      <c r="Q50" s="67">
        <v>4.2</v>
      </c>
      <c r="R50" s="121"/>
      <c r="S50" s="66">
        <v>9</v>
      </c>
      <c r="T50" s="67">
        <v>0.9</v>
      </c>
      <c r="U50" s="121" t="s">
        <v>61</v>
      </c>
      <c r="V50" s="66">
        <v>22</v>
      </c>
      <c r="W50" s="67">
        <v>2.4</v>
      </c>
      <c r="X50" s="121"/>
      <c r="Y50" s="66">
        <v>23</v>
      </c>
      <c r="Z50" s="67">
        <v>2.6</v>
      </c>
      <c r="AA50" s="121"/>
      <c r="AB50" s="66">
        <v>21</v>
      </c>
      <c r="AC50" s="67">
        <v>2.2999999999999998</v>
      </c>
      <c r="AD50" s="121"/>
    </row>
    <row r="51" spans="1:30" x14ac:dyDescent="0.25">
      <c r="A51" s="37">
        <v>402</v>
      </c>
      <c r="B51" s="36" t="s">
        <v>58</v>
      </c>
      <c r="C51" s="56" t="s">
        <v>104</v>
      </c>
      <c r="D51" s="118">
        <v>209</v>
      </c>
      <c r="E51" s="67">
        <v>29.1</v>
      </c>
      <c r="F51" s="66">
        <v>111</v>
      </c>
      <c r="G51" s="67">
        <v>15.6</v>
      </c>
      <c r="H51" s="66">
        <v>38</v>
      </c>
      <c r="I51" s="67">
        <v>5.3</v>
      </c>
      <c r="J51" s="66">
        <v>29</v>
      </c>
      <c r="K51" s="67">
        <v>4.3</v>
      </c>
      <c r="L51" s="121"/>
      <c r="M51" s="66">
        <v>16</v>
      </c>
      <c r="N51" s="67">
        <v>2.2000000000000002</v>
      </c>
      <c r="O51" s="121"/>
      <c r="P51" s="66">
        <v>25</v>
      </c>
      <c r="Q51" s="67">
        <v>3.2</v>
      </c>
      <c r="R51" s="121"/>
      <c r="S51" s="66" t="s">
        <v>61</v>
      </c>
      <c r="T51" s="67">
        <v>0.4</v>
      </c>
      <c r="U51" s="121" t="s">
        <v>411</v>
      </c>
      <c r="V51" s="66">
        <v>24</v>
      </c>
      <c r="W51" s="67">
        <v>3.4</v>
      </c>
      <c r="X51" s="121"/>
      <c r="Y51" s="66">
        <v>18</v>
      </c>
      <c r="Z51" s="67">
        <v>2.5</v>
      </c>
      <c r="AA51" s="121"/>
      <c r="AB51" s="66">
        <v>6</v>
      </c>
      <c r="AC51" s="67">
        <v>1</v>
      </c>
      <c r="AD51" s="121" t="s">
        <v>61</v>
      </c>
    </row>
    <row r="52" spans="1:30" x14ac:dyDescent="0.25">
      <c r="A52" s="37">
        <v>403</v>
      </c>
      <c r="B52" s="36" t="s">
        <v>58</v>
      </c>
      <c r="C52" s="56" t="s">
        <v>105</v>
      </c>
      <c r="D52" s="118">
        <v>262</v>
      </c>
      <c r="E52" s="67">
        <v>31.4</v>
      </c>
      <c r="F52" s="66">
        <v>140</v>
      </c>
      <c r="G52" s="67">
        <v>16.7</v>
      </c>
      <c r="H52" s="66">
        <v>60</v>
      </c>
      <c r="I52" s="67">
        <v>7.4</v>
      </c>
      <c r="J52" s="66">
        <v>61</v>
      </c>
      <c r="K52" s="67">
        <v>7.5</v>
      </c>
      <c r="L52" s="121"/>
      <c r="M52" s="66">
        <v>22</v>
      </c>
      <c r="N52" s="67">
        <v>2.6</v>
      </c>
      <c r="O52" s="121"/>
      <c r="P52" s="66">
        <v>40</v>
      </c>
      <c r="Q52" s="67">
        <v>5</v>
      </c>
      <c r="R52" s="121"/>
      <c r="S52" s="66">
        <v>7</v>
      </c>
      <c r="T52" s="67">
        <v>0.9</v>
      </c>
      <c r="U52" s="121" t="s">
        <v>61</v>
      </c>
      <c r="V52" s="66">
        <v>32</v>
      </c>
      <c r="W52" s="67">
        <v>3.8</v>
      </c>
      <c r="X52" s="121"/>
      <c r="Y52" s="66">
        <v>26</v>
      </c>
      <c r="Z52" s="67">
        <v>3.1</v>
      </c>
      <c r="AA52" s="121"/>
      <c r="AB52" s="66">
        <v>17</v>
      </c>
      <c r="AC52" s="67">
        <v>2.2000000000000002</v>
      </c>
      <c r="AD52" s="121"/>
    </row>
    <row r="53" spans="1:30" x14ac:dyDescent="0.25">
      <c r="A53" s="37">
        <v>404</v>
      </c>
      <c r="B53" s="36" t="s">
        <v>58</v>
      </c>
      <c r="C53" s="56" t="s">
        <v>106</v>
      </c>
      <c r="D53" s="118">
        <v>320</v>
      </c>
      <c r="E53" s="67">
        <v>36.299999999999997</v>
      </c>
      <c r="F53" s="66">
        <v>170</v>
      </c>
      <c r="G53" s="67">
        <v>19.3</v>
      </c>
      <c r="H53" s="66">
        <v>50</v>
      </c>
      <c r="I53" s="67">
        <v>5.8</v>
      </c>
      <c r="J53" s="66">
        <v>42</v>
      </c>
      <c r="K53" s="67">
        <v>5.0999999999999996</v>
      </c>
      <c r="L53" s="121"/>
      <c r="M53" s="66">
        <v>25</v>
      </c>
      <c r="N53" s="67">
        <v>2.8</v>
      </c>
      <c r="O53" s="121"/>
      <c r="P53" s="66">
        <v>29</v>
      </c>
      <c r="Q53" s="67">
        <v>3.5</v>
      </c>
      <c r="R53" s="121"/>
      <c r="S53" s="66">
        <v>10</v>
      </c>
      <c r="T53" s="67">
        <v>1.1000000000000001</v>
      </c>
      <c r="U53" s="121" t="s">
        <v>61</v>
      </c>
      <c r="V53" s="66">
        <v>32</v>
      </c>
      <c r="W53" s="67">
        <v>3.6</v>
      </c>
      <c r="X53" s="121"/>
      <c r="Y53" s="66">
        <v>25</v>
      </c>
      <c r="Z53" s="67">
        <v>2.8</v>
      </c>
      <c r="AA53" s="121"/>
      <c r="AB53" s="66">
        <v>11</v>
      </c>
      <c r="AC53" s="67">
        <v>1.4</v>
      </c>
      <c r="AD53" s="121" t="s">
        <v>61</v>
      </c>
    </row>
    <row r="54" spans="1:30" x14ac:dyDescent="0.25">
      <c r="A54" s="37">
        <v>405</v>
      </c>
      <c r="B54" s="36" t="s">
        <v>58</v>
      </c>
      <c r="C54" s="56" t="s">
        <v>107</v>
      </c>
      <c r="D54" s="118">
        <v>357</v>
      </c>
      <c r="E54" s="67">
        <v>44.7</v>
      </c>
      <c r="F54" s="66">
        <v>261</v>
      </c>
      <c r="G54" s="67">
        <v>32.299999999999997</v>
      </c>
      <c r="H54" s="66">
        <v>114</v>
      </c>
      <c r="I54" s="67">
        <v>15.1</v>
      </c>
      <c r="J54" s="66">
        <v>60</v>
      </c>
      <c r="K54" s="67">
        <v>7.9</v>
      </c>
      <c r="L54" s="121"/>
      <c r="M54" s="66">
        <v>28</v>
      </c>
      <c r="N54" s="67">
        <v>3.5</v>
      </c>
      <c r="O54" s="121"/>
      <c r="P54" s="66">
        <v>42</v>
      </c>
      <c r="Q54" s="67">
        <v>5.6</v>
      </c>
      <c r="R54" s="121"/>
      <c r="S54" s="66">
        <v>7</v>
      </c>
      <c r="T54" s="67">
        <v>0.9</v>
      </c>
      <c r="U54" s="121" t="s">
        <v>61</v>
      </c>
      <c r="V54" s="66">
        <v>16</v>
      </c>
      <c r="W54" s="67">
        <v>2</v>
      </c>
      <c r="X54" s="121"/>
      <c r="Y54" s="66">
        <v>30</v>
      </c>
      <c r="Z54" s="67">
        <v>3.7</v>
      </c>
      <c r="AA54" s="121"/>
      <c r="AB54" s="66">
        <v>7</v>
      </c>
      <c r="AC54" s="67">
        <v>1</v>
      </c>
      <c r="AD54" s="121" t="s">
        <v>61</v>
      </c>
    </row>
    <row r="55" spans="1:30" x14ac:dyDescent="0.25">
      <c r="A55" s="37">
        <v>406</v>
      </c>
      <c r="B55" s="36" t="s">
        <v>58</v>
      </c>
      <c r="C55" s="56" t="s">
        <v>108</v>
      </c>
      <c r="D55" s="118">
        <v>194</v>
      </c>
      <c r="E55" s="67">
        <v>32.799999999999997</v>
      </c>
      <c r="F55" s="66">
        <v>95</v>
      </c>
      <c r="G55" s="67">
        <v>15.6</v>
      </c>
      <c r="H55" s="66">
        <v>40</v>
      </c>
      <c r="I55" s="67">
        <v>7.7</v>
      </c>
      <c r="J55" s="66">
        <v>22</v>
      </c>
      <c r="K55" s="67">
        <v>4.3</v>
      </c>
      <c r="L55" s="121"/>
      <c r="M55" s="66">
        <v>18</v>
      </c>
      <c r="N55" s="67">
        <v>2.9</v>
      </c>
      <c r="O55" s="121"/>
      <c r="P55" s="66">
        <v>35</v>
      </c>
      <c r="Q55" s="67">
        <v>6.2</v>
      </c>
      <c r="R55" s="121"/>
      <c r="S55" s="66" t="s">
        <v>61</v>
      </c>
      <c r="T55" s="67">
        <v>0.2</v>
      </c>
      <c r="U55" s="121" t="s">
        <v>411</v>
      </c>
      <c r="V55" s="66">
        <v>11</v>
      </c>
      <c r="W55" s="67">
        <v>1.9</v>
      </c>
      <c r="X55" s="121"/>
      <c r="Y55" s="66">
        <v>11</v>
      </c>
      <c r="Z55" s="67">
        <v>1.9</v>
      </c>
      <c r="AA55" s="121"/>
      <c r="AB55" s="66" t="s">
        <v>61</v>
      </c>
      <c r="AC55" s="67">
        <v>0.7</v>
      </c>
      <c r="AD55" s="121" t="s">
        <v>411</v>
      </c>
    </row>
    <row r="56" spans="1:30" x14ac:dyDescent="0.25">
      <c r="A56" s="37">
        <v>407</v>
      </c>
      <c r="B56" s="36" t="s">
        <v>58</v>
      </c>
      <c r="C56" s="56" t="s">
        <v>109</v>
      </c>
      <c r="D56" s="118">
        <v>513</v>
      </c>
      <c r="E56" s="67">
        <v>36.5</v>
      </c>
      <c r="F56" s="66">
        <v>300</v>
      </c>
      <c r="G56" s="67">
        <v>21.3</v>
      </c>
      <c r="H56" s="66">
        <v>124</v>
      </c>
      <c r="I56" s="67">
        <v>11.2</v>
      </c>
      <c r="J56" s="66">
        <v>52</v>
      </c>
      <c r="K56" s="67">
        <v>4.3</v>
      </c>
      <c r="L56" s="121"/>
      <c r="M56" s="66">
        <v>19</v>
      </c>
      <c r="N56" s="67">
        <v>1.4</v>
      </c>
      <c r="O56" s="121"/>
      <c r="P56" s="66">
        <v>69</v>
      </c>
      <c r="Q56" s="67">
        <v>5.5</v>
      </c>
      <c r="R56" s="121"/>
      <c r="S56" s="66">
        <v>6</v>
      </c>
      <c r="T56" s="67">
        <v>0.4</v>
      </c>
      <c r="U56" s="121" t="s">
        <v>61</v>
      </c>
      <c r="V56" s="66">
        <v>42</v>
      </c>
      <c r="W56" s="67">
        <v>3</v>
      </c>
      <c r="X56" s="121"/>
      <c r="Y56" s="66">
        <v>21</v>
      </c>
      <c r="Z56" s="67">
        <v>1.5</v>
      </c>
      <c r="AA56" s="121"/>
      <c r="AB56" s="66">
        <v>13</v>
      </c>
      <c r="AC56" s="67">
        <v>1.4</v>
      </c>
      <c r="AD56" s="121"/>
    </row>
    <row r="57" spans="1:30" x14ac:dyDescent="0.25">
      <c r="A57" s="37">
        <v>408</v>
      </c>
      <c r="B57" s="36" t="s">
        <v>58</v>
      </c>
      <c r="C57" s="56" t="s">
        <v>110</v>
      </c>
      <c r="D57" s="118">
        <v>222</v>
      </c>
      <c r="E57" s="67">
        <v>28.7</v>
      </c>
      <c r="F57" s="66">
        <v>168</v>
      </c>
      <c r="G57" s="67">
        <v>21.5</v>
      </c>
      <c r="H57" s="66">
        <v>56</v>
      </c>
      <c r="I57" s="67">
        <v>8.1999999999999993</v>
      </c>
      <c r="J57" s="66">
        <v>25</v>
      </c>
      <c r="K57" s="67">
        <v>3.6</v>
      </c>
      <c r="L57" s="121"/>
      <c r="M57" s="66">
        <v>28</v>
      </c>
      <c r="N57" s="67">
        <v>3.6</v>
      </c>
      <c r="O57" s="121"/>
      <c r="P57" s="66">
        <v>34</v>
      </c>
      <c r="Q57" s="67">
        <v>4.8</v>
      </c>
      <c r="R57" s="121"/>
      <c r="S57" s="66">
        <v>12</v>
      </c>
      <c r="T57" s="67">
        <v>1.7</v>
      </c>
      <c r="U57" s="121"/>
      <c r="V57" s="66">
        <v>23</v>
      </c>
      <c r="W57" s="67">
        <v>3</v>
      </c>
      <c r="X57" s="121"/>
      <c r="Y57" s="66">
        <v>15</v>
      </c>
      <c r="Z57" s="67">
        <v>2</v>
      </c>
      <c r="AA57" s="121"/>
      <c r="AB57" s="66">
        <v>15</v>
      </c>
      <c r="AC57" s="67">
        <v>2.2999999999999998</v>
      </c>
      <c r="AD57" s="121"/>
    </row>
    <row r="58" spans="1:30" x14ac:dyDescent="0.25">
      <c r="A58" s="37">
        <v>409</v>
      </c>
      <c r="B58" s="36" t="s">
        <v>58</v>
      </c>
      <c r="C58" s="56" t="s">
        <v>111</v>
      </c>
      <c r="D58" s="118">
        <v>246</v>
      </c>
      <c r="E58" s="67">
        <v>33.6</v>
      </c>
      <c r="F58" s="66">
        <v>226</v>
      </c>
      <c r="G58" s="67">
        <v>30.4</v>
      </c>
      <c r="H58" s="66">
        <v>81</v>
      </c>
      <c r="I58" s="67">
        <v>12</v>
      </c>
      <c r="J58" s="66">
        <v>47</v>
      </c>
      <c r="K58" s="67">
        <v>6.9</v>
      </c>
      <c r="L58" s="121"/>
      <c r="M58" s="66">
        <v>43</v>
      </c>
      <c r="N58" s="67">
        <v>5.8</v>
      </c>
      <c r="O58" s="121"/>
      <c r="P58" s="66">
        <v>38</v>
      </c>
      <c r="Q58" s="67">
        <v>5.6</v>
      </c>
      <c r="R58" s="121"/>
      <c r="S58" s="66">
        <v>15</v>
      </c>
      <c r="T58" s="67">
        <v>2.2000000000000002</v>
      </c>
      <c r="U58" s="121"/>
      <c r="V58" s="66">
        <v>34</v>
      </c>
      <c r="W58" s="67">
        <v>4.7</v>
      </c>
      <c r="X58" s="121"/>
      <c r="Y58" s="66">
        <v>27</v>
      </c>
      <c r="Z58" s="67">
        <v>3.9</v>
      </c>
      <c r="AA58" s="121"/>
      <c r="AB58" s="66">
        <v>17</v>
      </c>
      <c r="AC58" s="67">
        <v>2.7</v>
      </c>
      <c r="AD58" s="121"/>
    </row>
    <row r="59" spans="1:30" x14ac:dyDescent="0.25">
      <c r="A59" s="37">
        <v>410</v>
      </c>
      <c r="B59" s="36" t="s">
        <v>58</v>
      </c>
      <c r="C59" s="56" t="s">
        <v>112</v>
      </c>
      <c r="D59" s="118">
        <v>254</v>
      </c>
      <c r="E59" s="67">
        <v>38.700000000000003</v>
      </c>
      <c r="F59" s="66">
        <v>227</v>
      </c>
      <c r="G59" s="67">
        <v>34.6</v>
      </c>
      <c r="H59" s="66">
        <v>64</v>
      </c>
      <c r="I59" s="67">
        <v>11.8</v>
      </c>
      <c r="J59" s="66">
        <v>38</v>
      </c>
      <c r="K59" s="67">
        <v>7</v>
      </c>
      <c r="L59" s="121"/>
      <c r="M59" s="66">
        <v>53</v>
      </c>
      <c r="N59" s="67">
        <v>7.9</v>
      </c>
      <c r="O59" s="121"/>
      <c r="P59" s="66">
        <v>43</v>
      </c>
      <c r="Q59" s="67">
        <v>8</v>
      </c>
      <c r="R59" s="121"/>
      <c r="S59" s="66">
        <v>7</v>
      </c>
      <c r="T59" s="67">
        <v>1.2</v>
      </c>
      <c r="U59" s="121" t="s">
        <v>61</v>
      </c>
      <c r="V59" s="66">
        <v>22</v>
      </c>
      <c r="W59" s="67">
        <v>3.5</v>
      </c>
      <c r="X59" s="121"/>
      <c r="Y59" s="66">
        <v>29</v>
      </c>
      <c r="Z59" s="67">
        <v>4.7</v>
      </c>
      <c r="AA59" s="121"/>
      <c r="AB59" s="66">
        <v>23</v>
      </c>
      <c r="AC59" s="67">
        <v>4.5999999999999996</v>
      </c>
      <c r="AD59" s="121"/>
    </row>
    <row r="60" spans="1:30" x14ac:dyDescent="0.25">
      <c r="A60" s="37">
        <v>411</v>
      </c>
      <c r="B60" s="36" t="s">
        <v>58</v>
      </c>
      <c r="C60" s="56" t="s">
        <v>113</v>
      </c>
      <c r="D60" s="118">
        <v>180</v>
      </c>
      <c r="E60" s="67">
        <v>27.7</v>
      </c>
      <c r="F60" s="66">
        <v>84</v>
      </c>
      <c r="G60" s="67">
        <v>12.4</v>
      </c>
      <c r="H60" s="66">
        <v>50</v>
      </c>
      <c r="I60" s="67">
        <v>10.199999999999999</v>
      </c>
      <c r="J60" s="66">
        <v>14</v>
      </c>
      <c r="K60" s="67">
        <v>2.7</v>
      </c>
      <c r="L60" s="121"/>
      <c r="M60" s="66">
        <v>8</v>
      </c>
      <c r="N60" s="67">
        <v>1.3</v>
      </c>
      <c r="O60" s="121" t="s">
        <v>61</v>
      </c>
      <c r="P60" s="66">
        <v>38</v>
      </c>
      <c r="Q60" s="67">
        <v>7.1</v>
      </c>
      <c r="R60" s="121"/>
      <c r="S60" s="66" t="s">
        <v>61</v>
      </c>
      <c r="T60" s="67">
        <v>0.3</v>
      </c>
      <c r="U60" s="121" t="s">
        <v>411</v>
      </c>
      <c r="V60" s="66">
        <v>6</v>
      </c>
      <c r="W60" s="67">
        <v>1</v>
      </c>
      <c r="X60" s="121" t="s">
        <v>61</v>
      </c>
      <c r="Y60" s="66">
        <v>10</v>
      </c>
      <c r="Z60" s="67">
        <v>1.6</v>
      </c>
      <c r="AA60" s="121" t="s">
        <v>61</v>
      </c>
      <c r="AB60" s="66" t="s">
        <v>61</v>
      </c>
      <c r="AC60" s="67">
        <v>0.7</v>
      </c>
      <c r="AD60" s="121" t="s">
        <v>411</v>
      </c>
    </row>
    <row r="61" spans="1:30" x14ac:dyDescent="0.25">
      <c r="A61" s="37">
        <v>412</v>
      </c>
      <c r="B61" s="36" t="s">
        <v>58</v>
      </c>
      <c r="C61" s="56" t="s">
        <v>114</v>
      </c>
      <c r="D61" s="118">
        <v>488</v>
      </c>
      <c r="E61" s="67">
        <v>41.8</v>
      </c>
      <c r="F61" s="66">
        <v>567</v>
      </c>
      <c r="G61" s="67">
        <v>48.3</v>
      </c>
      <c r="H61" s="66">
        <v>135</v>
      </c>
      <c r="I61" s="67">
        <v>12.4</v>
      </c>
      <c r="J61" s="66">
        <v>64</v>
      </c>
      <c r="K61" s="67">
        <v>6.2</v>
      </c>
      <c r="L61" s="121"/>
      <c r="M61" s="66">
        <v>99</v>
      </c>
      <c r="N61" s="67">
        <v>8.8000000000000007</v>
      </c>
      <c r="O61" s="121"/>
      <c r="P61" s="66">
        <v>55</v>
      </c>
      <c r="Q61" s="67">
        <v>5.6</v>
      </c>
      <c r="R61" s="121"/>
      <c r="S61" s="66">
        <v>31</v>
      </c>
      <c r="T61" s="67">
        <v>2.9</v>
      </c>
      <c r="U61" s="121"/>
      <c r="V61" s="66">
        <v>75</v>
      </c>
      <c r="W61" s="67">
        <v>6.5</v>
      </c>
      <c r="X61" s="121"/>
      <c r="Y61" s="66">
        <v>31</v>
      </c>
      <c r="Z61" s="67">
        <v>2.7</v>
      </c>
      <c r="AA61" s="121"/>
      <c r="AB61" s="66">
        <v>62</v>
      </c>
      <c r="AC61" s="67">
        <v>6.6</v>
      </c>
      <c r="AD61" s="121"/>
    </row>
    <row r="62" spans="1:30" x14ac:dyDescent="0.25">
      <c r="A62" s="37">
        <v>413</v>
      </c>
      <c r="B62" s="36" t="s">
        <v>58</v>
      </c>
      <c r="C62" s="56" t="s">
        <v>115</v>
      </c>
      <c r="D62" s="118">
        <v>286</v>
      </c>
      <c r="E62" s="67">
        <v>27.9</v>
      </c>
      <c r="F62" s="66">
        <v>239</v>
      </c>
      <c r="G62" s="67">
        <v>23.3</v>
      </c>
      <c r="H62" s="66">
        <v>55</v>
      </c>
      <c r="I62" s="67">
        <v>6.4</v>
      </c>
      <c r="J62" s="66">
        <v>41</v>
      </c>
      <c r="K62" s="67">
        <v>5.0999999999999996</v>
      </c>
      <c r="L62" s="121"/>
      <c r="M62" s="66">
        <v>53</v>
      </c>
      <c r="N62" s="67">
        <v>5.0999999999999996</v>
      </c>
      <c r="O62" s="121"/>
      <c r="P62" s="66">
        <v>37</v>
      </c>
      <c r="Q62" s="67">
        <v>4.5</v>
      </c>
      <c r="R62" s="121"/>
      <c r="S62" s="66">
        <v>15</v>
      </c>
      <c r="T62" s="67">
        <v>1.6</v>
      </c>
      <c r="U62" s="121"/>
      <c r="V62" s="66">
        <v>31</v>
      </c>
      <c r="W62" s="67">
        <v>3</v>
      </c>
      <c r="X62" s="121"/>
      <c r="Y62" s="66">
        <v>19</v>
      </c>
      <c r="Z62" s="67">
        <v>1.9</v>
      </c>
      <c r="AA62" s="121"/>
      <c r="AB62" s="66">
        <v>34</v>
      </c>
      <c r="AC62" s="67">
        <v>4.5999999999999996</v>
      </c>
      <c r="AD62" s="121"/>
    </row>
    <row r="63" spans="1:30" x14ac:dyDescent="0.25">
      <c r="A63" s="37">
        <v>414</v>
      </c>
      <c r="B63" s="36" t="s">
        <v>58</v>
      </c>
      <c r="C63" s="56" t="s">
        <v>116</v>
      </c>
      <c r="D63" s="118">
        <v>292</v>
      </c>
      <c r="E63" s="67">
        <v>53.7</v>
      </c>
      <c r="F63" s="66">
        <v>413</v>
      </c>
      <c r="G63" s="67">
        <v>75.400000000000006</v>
      </c>
      <c r="H63" s="66">
        <v>101</v>
      </c>
      <c r="I63" s="67">
        <v>20.100000000000001</v>
      </c>
      <c r="J63" s="66">
        <v>44</v>
      </c>
      <c r="K63" s="67">
        <v>8.9</v>
      </c>
      <c r="L63" s="121"/>
      <c r="M63" s="66">
        <v>77</v>
      </c>
      <c r="N63" s="67">
        <v>14.5</v>
      </c>
      <c r="O63" s="121"/>
      <c r="P63" s="66">
        <v>28</v>
      </c>
      <c r="Q63" s="67">
        <v>5.8</v>
      </c>
      <c r="R63" s="121"/>
      <c r="S63" s="66">
        <v>37</v>
      </c>
      <c r="T63" s="67">
        <v>7.1</v>
      </c>
      <c r="U63" s="121"/>
      <c r="V63" s="66">
        <v>33</v>
      </c>
      <c r="W63" s="67">
        <v>6.2</v>
      </c>
      <c r="X63" s="121"/>
      <c r="Y63" s="66">
        <v>25</v>
      </c>
      <c r="Z63" s="67">
        <v>4.5999999999999996</v>
      </c>
      <c r="AA63" s="121"/>
      <c r="AB63" s="66">
        <v>25</v>
      </c>
      <c r="AC63" s="67">
        <v>5.6</v>
      </c>
      <c r="AD63" s="121"/>
    </row>
    <row r="64" spans="1:30" x14ac:dyDescent="0.25">
      <c r="A64" s="37">
        <v>501</v>
      </c>
      <c r="B64" s="36" t="s">
        <v>59</v>
      </c>
      <c r="C64" s="56" t="s">
        <v>117</v>
      </c>
      <c r="D64" s="118">
        <v>469</v>
      </c>
      <c r="E64" s="67">
        <v>51.8</v>
      </c>
      <c r="F64" s="66">
        <v>494</v>
      </c>
      <c r="G64" s="67">
        <v>54.6</v>
      </c>
      <c r="H64" s="66">
        <v>195</v>
      </c>
      <c r="I64" s="67">
        <v>23.8</v>
      </c>
      <c r="J64" s="66">
        <v>76</v>
      </c>
      <c r="K64" s="67">
        <v>9.1</v>
      </c>
      <c r="L64" s="121"/>
      <c r="M64" s="66">
        <v>77</v>
      </c>
      <c r="N64" s="67">
        <v>8.6</v>
      </c>
      <c r="O64" s="121"/>
      <c r="P64" s="66">
        <v>44</v>
      </c>
      <c r="Q64" s="67">
        <v>5.4</v>
      </c>
      <c r="R64" s="121"/>
      <c r="S64" s="66">
        <v>43</v>
      </c>
      <c r="T64" s="67">
        <v>4.9000000000000004</v>
      </c>
      <c r="U64" s="121"/>
      <c r="V64" s="66">
        <v>38</v>
      </c>
      <c r="W64" s="67">
        <v>4.3</v>
      </c>
      <c r="X64" s="121"/>
      <c r="Y64" s="66">
        <v>49</v>
      </c>
      <c r="Z64" s="67">
        <v>5.5</v>
      </c>
      <c r="AA64" s="121"/>
      <c r="AB64" s="66">
        <v>37</v>
      </c>
      <c r="AC64" s="67">
        <v>4.9000000000000004</v>
      </c>
      <c r="AD64" s="121"/>
    </row>
    <row r="65" spans="1:30" x14ac:dyDescent="0.25">
      <c r="A65" s="37">
        <v>502</v>
      </c>
      <c r="B65" s="36" t="s">
        <v>59</v>
      </c>
      <c r="C65" s="56" t="s">
        <v>118</v>
      </c>
      <c r="D65" s="118">
        <v>325</v>
      </c>
      <c r="E65" s="67">
        <v>44.7</v>
      </c>
      <c r="F65" s="66">
        <v>222</v>
      </c>
      <c r="G65" s="67">
        <v>29.7</v>
      </c>
      <c r="H65" s="66">
        <v>127</v>
      </c>
      <c r="I65" s="67">
        <v>22</v>
      </c>
      <c r="J65" s="66">
        <v>33</v>
      </c>
      <c r="K65" s="67">
        <v>5.4</v>
      </c>
      <c r="L65" s="121"/>
      <c r="M65" s="66">
        <v>40</v>
      </c>
      <c r="N65" s="67">
        <v>5.5</v>
      </c>
      <c r="O65" s="121"/>
      <c r="P65" s="66">
        <v>28</v>
      </c>
      <c r="Q65" s="67">
        <v>4.8</v>
      </c>
      <c r="R65" s="121"/>
      <c r="S65" s="66" t="s">
        <v>61</v>
      </c>
      <c r="T65" s="67">
        <v>0.6</v>
      </c>
      <c r="U65" s="121" t="s">
        <v>411</v>
      </c>
      <c r="V65" s="66">
        <v>12</v>
      </c>
      <c r="W65" s="67">
        <v>1.7</v>
      </c>
      <c r="X65" s="121"/>
      <c r="Y65" s="66">
        <v>14</v>
      </c>
      <c r="Z65" s="67">
        <v>2.2000000000000002</v>
      </c>
      <c r="AA65" s="121"/>
      <c r="AB65" s="66">
        <v>17</v>
      </c>
      <c r="AC65" s="67">
        <v>3.2</v>
      </c>
      <c r="AD65" s="121"/>
    </row>
    <row r="66" spans="1:30" x14ac:dyDescent="0.25">
      <c r="A66" s="37">
        <v>503</v>
      </c>
      <c r="B66" s="36" t="s">
        <v>59</v>
      </c>
      <c r="C66" s="56" t="s">
        <v>119</v>
      </c>
      <c r="D66" s="125">
        <v>345</v>
      </c>
      <c r="E66" s="130">
        <v>40</v>
      </c>
      <c r="F66" s="127">
        <v>273</v>
      </c>
      <c r="G66" s="130">
        <v>31.7</v>
      </c>
      <c r="H66" s="127">
        <v>182</v>
      </c>
      <c r="I66" s="130">
        <v>27.5</v>
      </c>
      <c r="J66" s="127">
        <v>37</v>
      </c>
      <c r="K66" s="130">
        <v>5.2</v>
      </c>
      <c r="L66" s="131"/>
      <c r="M66" s="127">
        <v>41</v>
      </c>
      <c r="N66" s="130">
        <v>4.9000000000000004</v>
      </c>
      <c r="O66" s="131"/>
      <c r="P66" s="127">
        <v>55</v>
      </c>
      <c r="Q66" s="130">
        <v>7.7</v>
      </c>
      <c r="R66" s="131"/>
      <c r="S66" s="127">
        <v>6</v>
      </c>
      <c r="T66" s="130">
        <v>0.7</v>
      </c>
      <c r="U66" s="131" t="s">
        <v>61</v>
      </c>
      <c r="V66" s="127">
        <v>17</v>
      </c>
      <c r="W66" s="130">
        <v>2.1</v>
      </c>
      <c r="X66" s="131"/>
      <c r="Y66" s="127">
        <v>20</v>
      </c>
      <c r="Z66" s="130">
        <v>2.4</v>
      </c>
      <c r="AA66" s="131"/>
      <c r="AB66" s="127">
        <v>6</v>
      </c>
      <c r="AC66" s="130">
        <v>1</v>
      </c>
      <c r="AD66" s="132" t="s">
        <v>61</v>
      </c>
    </row>
    <row r="69" spans="1:30" x14ac:dyDescent="0.25">
      <c r="A69" s="36" t="s">
        <v>160</v>
      </c>
    </row>
    <row r="70" spans="1:30" x14ac:dyDescent="0.25">
      <c r="A70" s="36" t="s">
        <v>425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69"/>
  <sheetViews>
    <sheetView workbookViewId="0"/>
  </sheetViews>
  <sheetFormatPr baseColWidth="10" defaultColWidth="9.109375" defaultRowHeight="14.4" x14ac:dyDescent="0.3"/>
  <cols>
    <col min="1" max="1" width="5.88671875" style="36" customWidth="1"/>
    <col min="2" max="2" width="11.44140625" style="36" bestFit="1" customWidth="1"/>
    <col min="3" max="3" width="35.6640625" style="36" bestFit="1" customWidth="1"/>
    <col min="4" max="16" width="8.88671875" style="45" customWidth="1"/>
    <col min="17" max="19" width="8.88671875" style="65" customWidth="1"/>
    <col min="20" max="16384" width="9.109375" style="36"/>
  </cols>
  <sheetData>
    <row r="1" spans="1:19" ht="12" x14ac:dyDescent="0.25">
      <c r="A1" s="42" t="s">
        <v>22</v>
      </c>
      <c r="B1" s="42" t="s">
        <v>190</v>
      </c>
      <c r="C1" s="42" t="s">
        <v>12</v>
      </c>
      <c r="D1" s="58" t="s">
        <v>165</v>
      </c>
      <c r="E1" s="58" t="s">
        <v>166</v>
      </c>
      <c r="F1" s="58" t="s">
        <v>167</v>
      </c>
      <c r="G1" s="58" t="s">
        <v>191</v>
      </c>
      <c r="H1" s="58" t="s">
        <v>168</v>
      </c>
      <c r="I1" s="58" t="s">
        <v>169</v>
      </c>
      <c r="J1" s="58" t="s">
        <v>170</v>
      </c>
      <c r="K1" s="58" t="s">
        <v>192</v>
      </c>
      <c r="L1" s="58" t="s">
        <v>171</v>
      </c>
      <c r="M1" s="58" t="s">
        <v>172</v>
      </c>
      <c r="N1" s="58" t="s">
        <v>173</v>
      </c>
      <c r="O1" s="58" t="s">
        <v>193</v>
      </c>
      <c r="P1" s="58" t="s">
        <v>194</v>
      </c>
      <c r="Q1" s="58" t="s">
        <v>195</v>
      </c>
      <c r="R1" s="58" t="s">
        <v>196</v>
      </c>
      <c r="S1" s="58" t="s">
        <v>197</v>
      </c>
    </row>
    <row r="2" spans="1:19" ht="12" x14ac:dyDescent="0.25">
      <c r="A2" s="37">
        <v>0</v>
      </c>
      <c r="B2" s="37" t="s">
        <v>52</v>
      </c>
      <c r="C2" s="36" t="s">
        <v>53</v>
      </c>
      <c r="D2" s="45" t="s">
        <v>174</v>
      </c>
      <c r="E2" s="59">
        <v>2890</v>
      </c>
      <c r="F2" s="60">
        <v>7.1</v>
      </c>
      <c r="H2" s="45" t="s">
        <v>412</v>
      </c>
      <c r="I2" s="59">
        <v>1884</v>
      </c>
      <c r="J2" s="60">
        <v>8.9</v>
      </c>
      <c r="L2" s="45" t="s">
        <v>176</v>
      </c>
      <c r="M2" s="59">
        <v>1762</v>
      </c>
      <c r="N2" s="60">
        <v>4.4000000000000004</v>
      </c>
      <c r="Q2" s="45"/>
      <c r="R2" s="45"/>
      <c r="S2" s="45"/>
    </row>
    <row r="3" spans="1:19" ht="12" x14ac:dyDescent="0.25">
      <c r="A3" s="37">
        <v>1</v>
      </c>
      <c r="B3" s="37" t="s">
        <v>53</v>
      </c>
      <c r="C3" s="36" t="s">
        <v>55</v>
      </c>
      <c r="D3" s="45" t="s">
        <v>174</v>
      </c>
      <c r="E3" s="59">
        <v>465</v>
      </c>
      <c r="F3" s="60">
        <v>6.1</v>
      </c>
      <c r="H3" s="45" t="s">
        <v>176</v>
      </c>
      <c r="I3" s="59">
        <v>304</v>
      </c>
      <c r="J3" s="46">
        <v>3.9</v>
      </c>
      <c r="L3" s="45" t="s">
        <v>175</v>
      </c>
      <c r="M3" s="59">
        <v>286</v>
      </c>
      <c r="N3" s="60">
        <v>7.2</v>
      </c>
      <c r="Q3" s="45"/>
      <c r="R3" s="45"/>
      <c r="S3" s="45"/>
    </row>
    <row r="4" spans="1:19" ht="12" x14ac:dyDescent="0.25">
      <c r="A4" s="37">
        <v>2</v>
      </c>
      <c r="B4" s="37" t="s">
        <v>53</v>
      </c>
      <c r="C4" s="36" t="s">
        <v>56</v>
      </c>
      <c r="D4" s="45" t="s">
        <v>174</v>
      </c>
      <c r="E4" s="59">
        <v>609</v>
      </c>
      <c r="F4" s="60">
        <v>9.1</v>
      </c>
      <c r="H4" s="45" t="s">
        <v>412</v>
      </c>
      <c r="I4" s="59">
        <v>367</v>
      </c>
      <c r="J4" s="60">
        <v>10.3</v>
      </c>
      <c r="L4" s="45" t="s">
        <v>176</v>
      </c>
      <c r="M4" s="59">
        <v>324</v>
      </c>
      <c r="N4" s="46">
        <v>4.9000000000000004</v>
      </c>
      <c r="Q4" s="45"/>
      <c r="R4" s="45"/>
      <c r="S4" s="45"/>
    </row>
    <row r="5" spans="1:19" ht="12" x14ac:dyDescent="0.25">
      <c r="A5" s="37">
        <v>3</v>
      </c>
      <c r="B5" s="37" t="s">
        <v>53</v>
      </c>
      <c r="C5" s="36" t="s">
        <v>57</v>
      </c>
      <c r="D5" s="45" t="s">
        <v>174</v>
      </c>
      <c r="E5" s="59">
        <v>918</v>
      </c>
      <c r="F5" s="60">
        <v>7.8</v>
      </c>
      <c r="H5" s="45" t="s">
        <v>412</v>
      </c>
      <c r="I5" s="59">
        <v>672</v>
      </c>
      <c r="J5" s="60">
        <v>10.6</v>
      </c>
      <c r="L5" s="45" t="s">
        <v>176</v>
      </c>
      <c r="M5" s="59">
        <v>573</v>
      </c>
      <c r="N5" s="46">
        <v>4.9000000000000004</v>
      </c>
      <c r="Q5" s="45"/>
      <c r="R5" s="45"/>
      <c r="S5" s="45"/>
    </row>
    <row r="6" spans="1:19" ht="12" x14ac:dyDescent="0.25">
      <c r="A6" s="37">
        <v>4</v>
      </c>
      <c r="B6" s="37" t="s">
        <v>53</v>
      </c>
      <c r="C6" s="36" t="s">
        <v>58</v>
      </c>
      <c r="D6" s="45" t="s">
        <v>174</v>
      </c>
      <c r="E6" s="59">
        <v>663</v>
      </c>
      <c r="F6" s="60">
        <v>5.6</v>
      </c>
      <c r="H6" s="45" t="s">
        <v>412</v>
      </c>
      <c r="I6" s="59">
        <v>462</v>
      </c>
      <c r="J6" s="60">
        <v>7.7</v>
      </c>
      <c r="L6" s="45" t="s">
        <v>176</v>
      </c>
      <c r="M6" s="59">
        <v>445</v>
      </c>
      <c r="N6" s="46">
        <v>3.8</v>
      </c>
      <c r="Q6" s="45"/>
      <c r="R6" s="45"/>
      <c r="S6" s="45"/>
    </row>
    <row r="7" spans="1:19" ht="12" x14ac:dyDescent="0.25">
      <c r="A7" s="38">
        <v>5</v>
      </c>
      <c r="B7" s="37" t="s">
        <v>53</v>
      </c>
      <c r="C7" s="39" t="s">
        <v>59</v>
      </c>
      <c r="D7" s="61" t="s">
        <v>174</v>
      </c>
      <c r="E7" s="62">
        <v>235</v>
      </c>
      <c r="F7" s="63">
        <v>9.1999999999999993</v>
      </c>
      <c r="G7" s="61"/>
      <c r="H7" s="61" t="s">
        <v>176</v>
      </c>
      <c r="I7" s="62">
        <v>116</v>
      </c>
      <c r="J7" s="64">
        <v>4.7</v>
      </c>
      <c r="K7" s="61"/>
      <c r="L7" s="61" t="s">
        <v>175</v>
      </c>
      <c r="M7" s="62">
        <v>97</v>
      </c>
      <c r="N7" s="63">
        <v>7.5</v>
      </c>
      <c r="O7" s="61"/>
      <c r="P7" s="61"/>
      <c r="Q7" s="61"/>
      <c r="R7" s="61"/>
      <c r="S7" s="61"/>
    </row>
    <row r="8" spans="1:19" ht="12" x14ac:dyDescent="0.25">
      <c r="A8" s="37">
        <v>101</v>
      </c>
      <c r="B8" s="40" t="s">
        <v>55</v>
      </c>
      <c r="C8" s="36" t="s">
        <v>60</v>
      </c>
      <c r="D8" s="45" t="s">
        <v>174</v>
      </c>
      <c r="E8" s="45">
        <v>10</v>
      </c>
      <c r="F8" s="60">
        <v>4.5999999999999996</v>
      </c>
      <c r="G8" s="45" t="s">
        <v>61</v>
      </c>
      <c r="H8" s="45" t="s">
        <v>177</v>
      </c>
      <c r="I8" s="45">
        <v>7</v>
      </c>
      <c r="J8" s="60">
        <v>2</v>
      </c>
      <c r="K8" s="45" t="s">
        <v>61</v>
      </c>
      <c r="L8" s="45" t="s">
        <v>175</v>
      </c>
      <c r="M8" s="45">
        <v>6</v>
      </c>
      <c r="N8" s="60">
        <v>5.8</v>
      </c>
      <c r="O8" s="45" t="s">
        <v>61</v>
      </c>
      <c r="Q8" s="45"/>
      <c r="R8" s="45"/>
      <c r="S8" s="45"/>
    </row>
    <row r="9" spans="1:19" ht="12" x14ac:dyDescent="0.25">
      <c r="A9" s="41">
        <v>102</v>
      </c>
      <c r="B9" s="36" t="s">
        <v>55</v>
      </c>
      <c r="C9" s="36" t="s">
        <v>62</v>
      </c>
      <c r="D9" s="45" t="s">
        <v>174</v>
      </c>
      <c r="E9" s="59">
        <v>19</v>
      </c>
      <c r="F9" s="60">
        <v>4.5999999999999996</v>
      </c>
      <c r="H9" s="45" t="s">
        <v>179</v>
      </c>
      <c r="I9" s="45">
        <v>13</v>
      </c>
      <c r="J9" s="60">
        <v>3.2</v>
      </c>
      <c r="L9" s="45" t="s">
        <v>176</v>
      </c>
      <c r="M9" s="45">
        <v>12</v>
      </c>
      <c r="N9" s="60">
        <v>2.9</v>
      </c>
      <c r="Q9" s="45"/>
      <c r="R9" s="45"/>
      <c r="S9" s="45"/>
    </row>
    <row r="10" spans="1:19" ht="12" x14ac:dyDescent="0.25">
      <c r="A10" s="41">
        <v>103</v>
      </c>
      <c r="B10" s="36" t="s">
        <v>55</v>
      </c>
      <c r="C10" s="36" t="s">
        <v>63</v>
      </c>
      <c r="D10" s="45" t="s">
        <v>174</v>
      </c>
      <c r="E10" s="59">
        <v>67</v>
      </c>
      <c r="F10" s="60">
        <v>8.3000000000000007</v>
      </c>
      <c r="H10" s="45" t="s">
        <v>412</v>
      </c>
      <c r="I10" s="45">
        <v>31</v>
      </c>
      <c r="J10" s="60">
        <v>7.5</v>
      </c>
      <c r="L10" s="45" t="s">
        <v>176</v>
      </c>
      <c r="M10" s="45">
        <v>30</v>
      </c>
      <c r="N10" s="60">
        <v>3.7</v>
      </c>
      <c r="Q10" s="45"/>
      <c r="R10" s="45"/>
      <c r="S10" s="45"/>
    </row>
    <row r="11" spans="1:19" ht="12" x14ac:dyDescent="0.25">
      <c r="A11" s="41">
        <v>104</v>
      </c>
      <c r="B11" s="36" t="s">
        <v>55</v>
      </c>
      <c r="C11" s="36" t="s">
        <v>64</v>
      </c>
      <c r="D11" s="45" t="s">
        <v>174</v>
      </c>
      <c r="E11" s="59">
        <v>44</v>
      </c>
      <c r="F11" s="60">
        <v>6.6</v>
      </c>
      <c r="H11" s="45" t="s">
        <v>176</v>
      </c>
      <c r="I11" s="45">
        <v>20</v>
      </c>
      <c r="J11" s="60">
        <v>3</v>
      </c>
      <c r="L11" s="45" t="s">
        <v>175</v>
      </c>
      <c r="M11" s="45">
        <v>15</v>
      </c>
      <c r="N11" s="60">
        <v>5.3</v>
      </c>
      <c r="Q11" s="45"/>
      <c r="R11" s="45"/>
      <c r="S11" s="45"/>
    </row>
    <row r="12" spans="1:19" ht="12" x14ac:dyDescent="0.25">
      <c r="A12" s="41">
        <v>105</v>
      </c>
      <c r="B12" s="36" t="s">
        <v>55</v>
      </c>
      <c r="C12" s="36" t="s">
        <v>65</v>
      </c>
      <c r="D12" s="45" t="s">
        <v>176</v>
      </c>
      <c r="E12" s="45">
        <v>9</v>
      </c>
      <c r="F12" s="60">
        <v>3.6</v>
      </c>
      <c r="G12" s="45" t="s">
        <v>61</v>
      </c>
      <c r="H12" s="45" t="s">
        <v>174</v>
      </c>
      <c r="I12" s="45">
        <v>8</v>
      </c>
      <c r="J12" s="60">
        <v>3.2</v>
      </c>
      <c r="K12" s="45" t="s">
        <v>61</v>
      </c>
      <c r="L12" s="45" t="s">
        <v>175</v>
      </c>
      <c r="M12" s="45">
        <v>8</v>
      </c>
      <c r="N12" s="60">
        <v>7.4</v>
      </c>
      <c r="O12" s="45" t="s">
        <v>61</v>
      </c>
      <c r="Q12" s="45"/>
      <c r="R12" s="45"/>
      <c r="S12" s="45"/>
    </row>
    <row r="13" spans="1:19" ht="12" x14ac:dyDescent="0.25">
      <c r="A13" s="41">
        <v>106</v>
      </c>
      <c r="B13" s="36" t="s">
        <v>55</v>
      </c>
      <c r="C13" s="36" t="s">
        <v>66</v>
      </c>
      <c r="D13" s="45" t="s">
        <v>174</v>
      </c>
      <c r="E13" s="45">
        <v>28</v>
      </c>
      <c r="F13" s="60">
        <v>4.4000000000000004</v>
      </c>
      <c r="H13" s="45" t="s">
        <v>412</v>
      </c>
      <c r="I13" s="45">
        <v>21</v>
      </c>
      <c r="J13" s="60">
        <v>6.4</v>
      </c>
      <c r="L13" s="45" t="s">
        <v>176</v>
      </c>
      <c r="M13" s="45">
        <v>15</v>
      </c>
      <c r="N13" s="60">
        <v>2.5</v>
      </c>
      <c r="Q13" s="45"/>
      <c r="R13" s="45"/>
      <c r="S13" s="45"/>
    </row>
    <row r="14" spans="1:19" ht="12" x14ac:dyDescent="0.25">
      <c r="A14" s="41">
        <v>107</v>
      </c>
      <c r="B14" s="36" t="s">
        <v>55</v>
      </c>
      <c r="C14" s="36" t="s">
        <v>67</v>
      </c>
      <c r="D14" s="45" t="s">
        <v>174</v>
      </c>
      <c r="E14" s="45">
        <v>56</v>
      </c>
      <c r="F14" s="60">
        <v>5.2</v>
      </c>
      <c r="H14" s="45" t="s">
        <v>412</v>
      </c>
      <c r="I14" s="45">
        <v>37</v>
      </c>
      <c r="J14" s="60">
        <v>6.6</v>
      </c>
      <c r="L14" s="45" t="s">
        <v>176</v>
      </c>
      <c r="M14" s="45">
        <v>35</v>
      </c>
      <c r="N14" s="60">
        <v>3.2</v>
      </c>
      <c r="Q14" s="45"/>
      <c r="R14" s="45"/>
      <c r="S14" s="45"/>
    </row>
    <row r="15" spans="1:19" ht="12" x14ac:dyDescent="0.25">
      <c r="A15" s="37">
        <v>108</v>
      </c>
      <c r="B15" s="36" t="s">
        <v>55</v>
      </c>
      <c r="C15" s="36" t="s">
        <v>68</v>
      </c>
      <c r="D15" s="45" t="s">
        <v>176</v>
      </c>
      <c r="E15" s="45">
        <v>33</v>
      </c>
      <c r="F15" s="60">
        <v>3.1</v>
      </c>
      <c r="H15" s="45" t="s">
        <v>412</v>
      </c>
      <c r="I15" s="45">
        <v>32</v>
      </c>
      <c r="J15" s="60">
        <v>5.6</v>
      </c>
      <c r="L15" s="45" t="s">
        <v>174</v>
      </c>
      <c r="M15" s="45">
        <v>31</v>
      </c>
      <c r="N15" s="60">
        <v>3.1</v>
      </c>
      <c r="Q15" s="45"/>
      <c r="R15" s="45"/>
      <c r="S15" s="45"/>
    </row>
    <row r="16" spans="1:19" ht="12" x14ac:dyDescent="0.25">
      <c r="A16" s="37">
        <v>109</v>
      </c>
      <c r="B16" s="36" t="s">
        <v>55</v>
      </c>
      <c r="C16" s="36" t="s">
        <v>69</v>
      </c>
      <c r="D16" s="45" t="s">
        <v>174</v>
      </c>
      <c r="E16" s="59">
        <v>24</v>
      </c>
      <c r="F16" s="60">
        <v>5.3</v>
      </c>
      <c r="H16" s="45" t="s">
        <v>176</v>
      </c>
      <c r="I16" s="45">
        <v>24</v>
      </c>
      <c r="J16" s="60">
        <v>5.2</v>
      </c>
      <c r="L16" s="45" t="s">
        <v>175</v>
      </c>
      <c r="M16" s="45">
        <v>15</v>
      </c>
      <c r="N16" s="60">
        <v>6.2</v>
      </c>
      <c r="P16" s="45" t="s">
        <v>178</v>
      </c>
      <c r="Q16" s="45">
        <v>15</v>
      </c>
      <c r="R16" s="45">
        <v>3.3</v>
      </c>
      <c r="S16" s="45"/>
    </row>
    <row r="17" spans="1:19" ht="12" x14ac:dyDescent="0.25">
      <c r="A17" s="37">
        <v>110</v>
      </c>
      <c r="B17" s="36" t="s">
        <v>55</v>
      </c>
      <c r="C17" s="36" t="s">
        <v>70</v>
      </c>
      <c r="D17" s="45" t="s">
        <v>174</v>
      </c>
      <c r="E17" s="59">
        <v>69</v>
      </c>
      <c r="F17" s="60">
        <v>12.9</v>
      </c>
      <c r="H17" s="45" t="s">
        <v>176</v>
      </c>
      <c r="I17" s="45">
        <v>48</v>
      </c>
      <c r="J17" s="60">
        <v>8.9</v>
      </c>
      <c r="L17" s="45" t="s">
        <v>175</v>
      </c>
      <c r="M17" s="45">
        <v>36</v>
      </c>
      <c r="N17" s="60">
        <v>12.6</v>
      </c>
      <c r="Q17" s="45"/>
      <c r="R17" s="45"/>
      <c r="S17" s="45"/>
    </row>
    <row r="18" spans="1:19" ht="12" x14ac:dyDescent="0.25">
      <c r="A18" s="37">
        <v>111</v>
      </c>
      <c r="B18" s="36" t="s">
        <v>55</v>
      </c>
      <c r="C18" s="36" t="s">
        <v>71</v>
      </c>
      <c r="D18" s="45" t="s">
        <v>174</v>
      </c>
      <c r="E18" s="59">
        <v>71</v>
      </c>
      <c r="F18" s="60">
        <v>13.1</v>
      </c>
      <c r="H18" s="45" t="s">
        <v>412</v>
      </c>
      <c r="I18" s="45">
        <v>37</v>
      </c>
      <c r="J18" s="60">
        <v>12.6</v>
      </c>
      <c r="L18" s="45" t="s">
        <v>176</v>
      </c>
      <c r="M18" s="45">
        <v>34</v>
      </c>
      <c r="N18" s="60">
        <v>6.2</v>
      </c>
      <c r="Q18" s="45"/>
      <c r="R18" s="45"/>
      <c r="S18" s="45"/>
    </row>
    <row r="19" spans="1:19" ht="12" x14ac:dyDescent="0.25">
      <c r="A19" s="37">
        <v>112</v>
      </c>
      <c r="B19" s="36" t="s">
        <v>55</v>
      </c>
      <c r="C19" s="36" t="s">
        <v>72</v>
      </c>
      <c r="D19" s="45" t="s">
        <v>176</v>
      </c>
      <c r="E19" s="45">
        <v>38</v>
      </c>
      <c r="F19" s="60">
        <v>4.0999999999999996</v>
      </c>
      <c r="H19" s="45" t="s">
        <v>412</v>
      </c>
      <c r="I19" s="45">
        <v>37</v>
      </c>
      <c r="J19" s="60">
        <v>7.6</v>
      </c>
      <c r="L19" s="45" t="s">
        <v>174</v>
      </c>
      <c r="M19" s="45">
        <v>33</v>
      </c>
      <c r="N19" s="60">
        <v>3.5</v>
      </c>
      <c r="Q19" s="45"/>
      <c r="R19" s="45"/>
      <c r="S19" s="45"/>
    </row>
    <row r="20" spans="1:19" ht="12" x14ac:dyDescent="0.25">
      <c r="A20" s="37">
        <v>201</v>
      </c>
      <c r="B20" s="36" t="s">
        <v>56</v>
      </c>
      <c r="C20" s="36" t="s">
        <v>73</v>
      </c>
      <c r="D20" s="45" t="s">
        <v>174</v>
      </c>
      <c r="E20" s="59">
        <v>43</v>
      </c>
      <c r="F20" s="60">
        <v>10.7</v>
      </c>
      <c r="H20" s="45" t="s">
        <v>412</v>
      </c>
      <c r="I20" s="45">
        <v>24</v>
      </c>
      <c r="J20" s="60">
        <v>10.8</v>
      </c>
      <c r="L20" s="45" t="s">
        <v>176</v>
      </c>
      <c r="M20" s="45">
        <v>23</v>
      </c>
      <c r="N20" s="60">
        <v>5.7</v>
      </c>
      <c r="Q20" s="45"/>
      <c r="R20" s="45"/>
      <c r="S20" s="45"/>
    </row>
    <row r="21" spans="1:19" ht="12" x14ac:dyDescent="0.25">
      <c r="A21" s="37">
        <v>202</v>
      </c>
      <c r="B21" s="36" t="s">
        <v>56</v>
      </c>
      <c r="C21" s="36" t="s">
        <v>74</v>
      </c>
      <c r="D21" s="45" t="s">
        <v>174</v>
      </c>
      <c r="E21" s="59">
        <v>26</v>
      </c>
      <c r="F21" s="60">
        <v>11.2</v>
      </c>
      <c r="H21" s="45" t="s">
        <v>178</v>
      </c>
      <c r="I21" s="45">
        <v>12</v>
      </c>
      <c r="J21" s="60">
        <v>5.0999999999999996</v>
      </c>
      <c r="L21" s="45" t="s">
        <v>175</v>
      </c>
      <c r="M21" s="45">
        <v>10</v>
      </c>
      <c r="N21" s="60">
        <v>8</v>
      </c>
      <c r="O21" s="45" t="s">
        <v>61</v>
      </c>
      <c r="Q21" s="45"/>
      <c r="R21" s="45"/>
      <c r="S21" s="45"/>
    </row>
    <row r="22" spans="1:19" ht="12" x14ac:dyDescent="0.25">
      <c r="A22" s="37">
        <v>203</v>
      </c>
      <c r="B22" s="36" t="s">
        <v>56</v>
      </c>
      <c r="C22" s="36" t="s">
        <v>75</v>
      </c>
      <c r="D22" s="45" t="s">
        <v>174</v>
      </c>
      <c r="E22" s="59">
        <v>50</v>
      </c>
      <c r="F22" s="60">
        <v>12.7</v>
      </c>
      <c r="H22" s="45" t="s">
        <v>178</v>
      </c>
      <c r="I22" s="45">
        <v>30</v>
      </c>
      <c r="J22" s="60">
        <v>7.6</v>
      </c>
      <c r="L22" s="45" t="s">
        <v>175</v>
      </c>
      <c r="M22" s="45">
        <v>27</v>
      </c>
      <c r="N22" s="60">
        <v>12.4</v>
      </c>
      <c r="Q22" s="45"/>
      <c r="R22" s="45"/>
      <c r="S22" s="45"/>
    </row>
    <row r="23" spans="1:19" ht="12" x14ac:dyDescent="0.25">
      <c r="A23" s="37">
        <v>204</v>
      </c>
      <c r="B23" s="36" t="s">
        <v>56</v>
      </c>
      <c r="C23" s="36" t="s">
        <v>76</v>
      </c>
      <c r="D23" s="45" t="s">
        <v>174</v>
      </c>
      <c r="E23" s="59">
        <v>71</v>
      </c>
      <c r="F23" s="60">
        <v>10.1</v>
      </c>
      <c r="H23" s="45" t="s">
        <v>412</v>
      </c>
      <c r="I23" s="45">
        <v>51</v>
      </c>
      <c r="J23" s="60">
        <v>13.9</v>
      </c>
      <c r="L23" s="45" t="s">
        <v>176</v>
      </c>
      <c r="M23" s="45">
        <v>35</v>
      </c>
      <c r="N23" s="60">
        <v>5</v>
      </c>
      <c r="Q23" s="45"/>
      <c r="R23" s="45"/>
      <c r="S23" s="45"/>
    </row>
    <row r="24" spans="1:19" ht="12" x14ac:dyDescent="0.25">
      <c r="A24" s="37">
        <v>205</v>
      </c>
      <c r="B24" s="36" t="s">
        <v>56</v>
      </c>
      <c r="C24" s="36" t="s">
        <v>77</v>
      </c>
      <c r="D24" s="45" t="s">
        <v>174</v>
      </c>
      <c r="E24" s="59">
        <v>51</v>
      </c>
      <c r="F24" s="60">
        <v>8.1999999999999993</v>
      </c>
      <c r="H24" s="45" t="s">
        <v>176</v>
      </c>
      <c r="I24" s="45">
        <v>28</v>
      </c>
      <c r="J24" s="60">
        <v>4.5999999999999996</v>
      </c>
      <c r="L24" s="45" t="s">
        <v>178</v>
      </c>
      <c r="M24" s="45">
        <v>23</v>
      </c>
      <c r="N24" s="60">
        <v>3.7</v>
      </c>
      <c r="Q24" s="45"/>
      <c r="R24" s="45"/>
      <c r="S24" s="45"/>
    </row>
    <row r="25" spans="1:19" ht="12" x14ac:dyDescent="0.25">
      <c r="A25" s="37">
        <v>206</v>
      </c>
      <c r="B25" s="36" t="s">
        <v>56</v>
      </c>
      <c r="C25" s="36" t="s">
        <v>78</v>
      </c>
      <c r="D25" s="45" t="s">
        <v>174</v>
      </c>
      <c r="E25" s="59">
        <v>41</v>
      </c>
      <c r="F25" s="60">
        <v>11.9</v>
      </c>
      <c r="H25" s="45" t="s">
        <v>176</v>
      </c>
      <c r="I25" s="45">
        <v>25</v>
      </c>
      <c r="J25" s="60">
        <v>7.2</v>
      </c>
      <c r="L25" s="45" t="s">
        <v>175</v>
      </c>
      <c r="M25" s="45">
        <v>21</v>
      </c>
      <c r="N25" s="60">
        <v>11.1</v>
      </c>
      <c r="Q25" s="45"/>
      <c r="R25" s="45"/>
      <c r="S25" s="45"/>
    </row>
    <row r="26" spans="1:19" ht="12" x14ac:dyDescent="0.25">
      <c r="A26" s="37">
        <v>207</v>
      </c>
      <c r="B26" s="36" t="s">
        <v>56</v>
      </c>
      <c r="C26" s="36" t="s">
        <v>79</v>
      </c>
      <c r="D26" s="45" t="s">
        <v>174</v>
      </c>
      <c r="E26" s="59">
        <v>54</v>
      </c>
      <c r="F26" s="60">
        <v>8.1</v>
      </c>
      <c r="H26" s="45" t="s">
        <v>176</v>
      </c>
      <c r="I26" s="45">
        <v>35</v>
      </c>
      <c r="J26" s="60">
        <v>5.3</v>
      </c>
      <c r="L26" s="45" t="s">
        <v>178</v>
      </c>
      <c r="M26" s="45">
        <v>33</v>
      </c>
      <c r="N26" s="60">
        <v>5</v>
      </c>
      <c r="Q26" s="45"/>
      <c r="R26" s="45"/>
      <c r="S26" s="45"/>
    </row>
    <row r="27" spans="1:19" ht="12" x14ac:dyDescent="0.25">
      <c r="A27" s="37">
        <v>208</v>
      </c>
      <c r="B27" s="36" t="s">
        <v>56</v>
      </c>
      <c r="C27" s="36" t="s">
        <v>80</v>
      </c>
      <c r="D27" s="45" t="s">
        <v>174</v>
      </c>
      <c r="E27" s="59">
        <v>35</v>
      </c>
      <c r="F27" s="60">
        <v>7.1</v>
      </c>
      <c r="H27" s="45" t="s">
        <v>412</v>
      </c>
      <c r="I27" s="45">
        <v>32</v>
      </c>
      <c r="J27" s="60">
        <v>11.9</v>
      </c>
      <c r="L27" s="45" t="s">
        <v>176</v>
      </c>
      <c r="M27" s="45">
        <v>24</v>
      </c>
      <c r="N27" s="60">
        <v>5</v>
      </c>
      <c r="Q27" s="45"/>
      <c r="R27" s="45"/>
      <c r="S27" s="45"/>
    </row>
    <row r="28" spans="1:19" ht="12" x14ac:dyDescent="0.25">
      <c r="A28" s="37">
        <v>209</v>
      </c>
      <c r="B28" s="36" t="s">
        <v>56</v>
      </c>
      <c r="C28" s="36" t="s">
        <v>81</v>
      </c>
      <c r="D28" s="45" t="s">
        <v>174</v>
      </c>
      <c r="E28" s="59">
        <v>63</v>
      </c>
      <c r="F28" s="60">
        <v>7.2</v>
      </c>
      <c r="H28" s="45" t="s">
        <v>412</v>
      </c>
      <c r="I28" s="45">
        <v>50</v>
      </c>
      <c r="J28" s="60">
        <v>10.8</v>
      </c>
      <c r="L28" s="45" t="s">
        <v>176</v>
      </c>
      <c r="M28" s="45">
        <v>36</v>
      </c>
      <c r="N28" s="60">
        <v>4.2</v>
      </c>
      <c r="Q28" s="45"/>
      <c r="R28" s="45"/>
      <c r="S28" s="45"/>
    </row>
    <row r="29" spans="1:19" ht="12" x14ac:dyDescent="0.25">
      <c r="A29" s="37">
        <v>210</v>
      </c>
      <c r="B29" s="36" t="s">
        <v>56</v>
      </c>
      <c r="C29" s="36" t="s">
        <v>82</v>
      </c>
      <c r="D29" s="45" t="s">
        <v>174</v>
      </c>
      <c r="E29" s="59">
        <v>59</v>
      </c>
      <c r="F29" s="60">
        <v>9.4</v>
      </c>
      <c r="H29" s="45" t="s">
        <v>412</v>
      </c>
      <c r="I29" s="45">
        <v>23</v>
      </c>
      <c r="J29" s="60">
        <v>7.1</v>
      </c>
      <c r="L29" s="45" t="s">
        <v>176</v>
      </c>
      <c r="M29" s="45">
        <v>23</v>
      </c>
      <c r="N29" s="60">
        <v>3.8</v>
      </c>
      <c r="Q29" s="45"/>
      <c r="R29" s="45"/>
      <c r="S29" s="45"/>
    </row>
    <row r="30" spans="1:19" ht="12" x14ac:dyDescent="0.25">
      <c r="A30" s="37">
        <v>211</v>
      </c>
      <c r="B30" s="36" t="s">
        <v>56</v>
      </c>
      <c r="C30" s="36" t="s">
        <v>83</v>
      </c>
      <c r="D30" s="45" t="s">
        <v>174</v>
      </c>
      <c r="E30" s="59">
        <v>57</v>
      </c>
      <c r="F30" s="60">
        <v>10.5</v>
      </c>
      <c r="H30" s="45" t="s">
        <v>176</v>
      </c>
      <c r="I30" s="45">
        <v>36</v>
      </c>
      <c r="J30" s="60">
        <v>6.6</v>
      </c>
      <c r="L30" s="45" t="s">
        <v>175</v>
      </c>
      <c r="M30" s="45">
        <v>32</v>
      </c>
      <c r="N30" s="60">
        <v>11.1</v>
      </c>
      <c r="Q30" s="45"/>
      <c r="R30" s="45"/>
      <c r="S30" s="45"/>
    </row>
    <row r="31" spans="1:19" ht="12" x14ac:dyDescent="0.25">
      <c r="A31" s="37">
        <v>212</v>
      </c>
      <c r="B31" s="36" t="s">
        <v>56</v>
      </c>
      <c r="C31" s="36" t="s">
        <v>84</v>
      </c>
      <c r="D31" s="45" t="s">
        <v>174</v>
      </c>
      <c r="E31" s="59">
        <v>63</v>
      </c>
      <c r="F31" s="60">
        <v>8.1999999999999993</v>
      </c>
      <c r="H31" s="45" t="s">
        <v>412</v>
      </c>
      <c r="I31" s="45">
        <v>48</v>
      </c>
      <c r="J31" s="60">
        <v>11.5</v>
      </c>
      <c r="L31" s="45" t="s">
        <v>176</v>
      </c>
      <c r="M31" s="45">
        <v>35</v>
      </c>
      <c r="N31" s="60">
        <v>4.5</v>
      </c>
      <c r="Q31" s="45"/>
      <c r="R31" s="45"/>
      <c r="S31" s="45"/>
    </row>
    <row r="32" spans="1:19" ht="12" x14ac:dyDescent="0.25">
      <c r="A32" s="37">
        <v>301</v>
      </c>
      <c r="B32" s="36" t="s">
        <v>57</v>
      </c>
      <c r="C32" s="36" t="s">
        <v>85</v>
      </c>
      <c r="D32" s="45" t="s">
        <v>174</v>
      </c>
      <c r="E32" s="59">
        <v>45</v>
      </c>
      <c r="F32" s="60">
        <v>7</v>
      </c>
      <c r="H32" s="45" t="s">
        <v>176</v>
      </c>
      <c r="I32" s="45">
        <v>34</v>
      </c>
      <c r="J32" s="60">
        <v>4.9000000000000004</v>
      </c>
      <c r="L32" s="45" t="s">
        <v>175</v>
      </c>
      <c r="M32" s="45">
        <v>32</v>
      </c>
      <c r="N32" s="60">
        <v>8.8000000000000007</v>
      </c>
      <c r="Q32" s="45"/>
      <c r="R32" s="45"/>
      <c r="S32" s="45"/>
    </row>
    <row r="33" spans="1:19" ht="12" x14ac:dyDescent="0.25">
      <c r="A33" s="37">
        <v>302</v>
      </c>
      <c r="B33" s="36" t="s">
        <v>57</v>
      </c>
      <c r="C33" s="36" t="s">
        <v>86</v>
      </c>
      <c r="D33" s="45" t="s">
        <v>174</v>
      </c>
      <c r="E33" s="59">
        <v>30</v>
      </c>
      <c r="F33" s="60">
        <v>5.9</v>
      </c>
      <c r="H33" s="45" t="s">
        <v>412</v>
      </c>
      <c r="I33" s="45">
        <v>25</v>
      </c>
      <c r="J33" s="60">
        <v>8.8000000000000007</v>
      </c>
      <c r="L33" s="45" t="s">
        <v>176</v>
      </c>
      <c r="M33" s="45">
        <v>25</v>
      </c>
      <c r="N33" s="60">
        <v>4.5</v>
      </c>
      <c r="Q33" s="45"/>
      <c r="R33" s="45"/>
      <c r="S33" s="45"/>
    </row>
    <row r="34" spans="1:19" ht="12" x14ac:dyDescent="0.25">
      <c r="A34" s="37">
        <v>303</v>
      </c>
      <c r="B34" s="36" t="s">
        <v>57</v>
      </c>
      <c r="C34" s="36" t="s">
        <v>87</v>
      </c>
      <c r="D34" s="45" t="s">
        <v>174</v>
      </c>
      <c r="E34" s="59">
        <v>73</v>
      </c>
      <c r="F34" s="60">
        <v>11.4</v>
      </c>
      <c r="H34" s="45" t="s">
        <v>412</v>
      </c>
      <c r="I34" s="45">
        <v>42</v>
      </c>
      <c r="J34" s="60">
        <v>11.7</v>
      </c>
      <c r="L34" s="45" t="s">
        <v>176</v>
      </c>
      <c r="M34" s="45">
        <v>35</v>
      </c>
      <c r="N34" s="60">
        <v>5.4</v>
      </c>
      <c r="Q34" s="45"/>
      <c r="R34" s="45"/>
      <c r="S34" s="45"/>
    </row>
    <row r="35" spans="1:19" ht="12" x14ac:dyDescent="0.25">
      <c r="A35" s="37">
        <v>304</v>
      </c>
      <c r="B35" s="36" t="s">
        <v>57</v>
      </c>
      <c r="C35" s="36" t="s">
        <v>88</v>
      </c>
      <c r="D35" s="45" t="s">
        <v>174</v>
      </c>
      <c r="E35" s="59">
        <v>35</v>
      </c>
      <c r="F35" s="60">
        <v>7.9</v>
      </c>
      <c r="H35" s="45" t="s">
        <v>412</v>
      </c>
      <c r="I35" s="45">
        <v>17</v>
      </c>
      <c r="J35" s="60">
        <v>7.4</v>
      </c>
      <c r="L35" s="45" t="s">
        <v>176</v>
      </c>
      <c r="M35" s="45">
        <v>17</v>
      </c>
      <c r="N35" s="60">
        <v>3.6</v>
      </c>
      <c r="Q35" s="45"/>
      <c r="R35" s="45"/>
      <c r="S35" s="45"/>
    </row>
    <row r="36" spans="1:19" ht="12" x14ac:dyDescent="0.25">
      <c r="A36" s="37">
        <v>305</v>
      </c>
      <c r="B36" s="36" t="s">
        <v>57</v>
      </c>
      <c r="C36" s="36" t="s">
        <v>89</v>
      </c>
      <c r="D36" s="45" t="s">
        <v>174</v>
      </c>
      <c r="E36" s="59">
        <v>81</v>
      </c>
      <c r="F36" s="60">
        <v>9.9</v>
      </c>
      <c r="H36" s="45" t="s">
        <v>412</v>
      </c>
      <c r="I36" s="45">
        <v>63</v>
      </c>
      <c r="J36" s="60">
        <v>14.4</v>
      </c>
      <c r="L36" s="45" t="s">
        <v>176</v>
      </c>
      <c r="M36" s="45">
        <v>58</v>
      </c>
      <c r="N36" s="60">
        <v>7.3</v>
      </c>
      <c r="Q36" s="45"/>
      <c r="R36" s="45"/>
      <c r="S36" s="45"/>
    </row>
    <row r="37" spans="1:19" ht="12" x14ac:dyDescent="0.25">
      <c r="A37" s="37">
        <v>306</v>
      </c>
      <c r="B37" s="36" t="s">
        <v>57</v>
      </c>
      <c r="C37" s="36" t="s">
        <v>90</v>
      </c>
      <c r="D37" s="45" t="s">
        <v>174</v>
      </c>
      <c r="E37" s="59">
        <v>26</v>
      </c>
      <c r="F37" s="60">
        <v>5.9</v>
      </c>
      <c r="H37" s="45" t="s">
        <v>176</v>
      </c>
      <c r="I37" s="45">
        <v>25</v>
      </c>
      <c r="J37" s="60">
        <v>5.6</v>
      </c>
      <c r="L37" s="45" t="s">
        <v>175</v>
      </c>
      <c r="M37" s="45">
        <v>24</v>
      </c>
      <c r="N37" s="60">
        <v>10</v>
      </c>
      <c r="Q37" s="45"/>
      <c r="R37" s="45"/>
      <c r="S37" s="45"/>
    </row>
    <row r="38" spans="1:19" ht="12" x14ac:dyDescent="0.25">
      <c r="A38" s="37">
        <v>307</v>
      </c>
      <c r="B38" s="36" t="s">
        <v>57</v>
      </c>
      <c r="C38" s="36" t="s">
        <v>91</v>
      </c>
      <c r="D38" s="45" t="s">
        <v>174</v>
      </c>
      <c r="E38" s="59">
        <v>30</v>
      </c>
      <c r="F38" s="60">
        <v>5.6</v>
      </c>
      <c r="H38" s="45" t="s">
        <v>178</v>
      </c>
      <c r="I38" s="45">
        <v>23</v>
      </c>
      <c r="J38" s="60">
        <v>4.2</v>
      </c>
      <c r="L38" s="45" t="s">
        <v>175</v>
      </c>
      <c r="M38" s="45">
        <v>21</v>
      </c>
      <c r="N38" s="60">
        <v>7.7</v>
      </c>
      <c r="Q38" s="45"/>
      <c r="R38" s="45"/>
      <c r="S38" s="45"/>
    </row>
    <row r="39" spans="1:19" ht="12" x14ac:dyDescent="0.25">
      <c r="A39" s="37">
        <v>308</v>
      </c>
      <c r="B39" s="36" t="s">
        <v>57</v>
      </c>
      <c r="C39" s="36" t="s">
        <v>92</v>
      </c>
      <c r="D39" s="45" t="s">
        <v>175</v>
      </c>
      <c r="E39" s="45">
        <v>33</v>
      </c>
      <c r="F39" s="60">
        <v>13.6</v>
      </c>
      <c r="H39" s="45" t="s">
        <v>174</v>
      </c>
      <c r="I39" s="45">
        <v>29</v>
      </c>
      <c r="J39" s="60">
        <v>6.8</v>
      </c>
      <c r="L39" s="45" t="s">
        <v>176</v>
      </c>
      <c r="M39" s="45">
        <v>26</v>
      </c>
      <c r="N39" s="60">
        <v>6.2</v>
      </c>
      <c r="Q39" s="45"/>
      <c r="R39" s="45"/>
      <c r="S39" s="45"/>
    </row>
    <row r="40" spans="1:19" ht="12" x14ac:dyDescent="0.25">
      <c r="A40" s="37">
        <v>309</v>
      </c>
      <c r="B40" s="36" t="s">
        <v>57</v>
      </c>
      <c r="C40" s="36" t="s">
        <v>93</v>
      </c>
      <c r="D40" s="45" t="s">
        <v>174</v>
      </c>
      <c r="E40" s="59">
        <v>36</v>
      </c>
      <c r="F40" s="60">
        <v>7.7</v>
      </c>
      <c r="H40" s="45" t="s">
        <v>412</v>
      </c>
      <c r="I40" s="45">
        <v>31</v>
      </c>
      <c r="J40" s="60">
        <v>11.9</v>
      </c>
      <c r="L40" s="45" t="s">
        <v>176</v>
      </c>
      <c r="M40" s="45">
        <v>25</v>
      </c>
      <c r="N40" s="60">
        <v>5.4</v>
      </c>
      <c r="Q40" s="45"/>
      <c r="R40" s="45"/>
      <c r="S40" s="45"/>
    </row>
    <row r="41" spans="1:19" ht="12" x14ac:dyDescent="0.25">
      <c r="A41" s="37">
        <v>310</v>
      </c>
      <c r="B41" s="36" t="s">
        <v>57</v>
      </c>
      <c r="C41" s="36" t="s">
        <v>94</v>
      </c>
      <c r="D41" s="45" t="s">
        <v>174</v>
      </c>
      <c r="E41" s="59">
        <v>59</v>
      </c>
      <c r="F41" s="60">
        <v>8.8000000000000007</v>
      </c>
      <c r="H41" s="45" t="s">
        <v>412</v>
      </c>
      <c r="I41" s="45">
        <v>35</v>
      </c>
      <c r="J41" s="60">
        <v>10.199999999999999</v>
      </c>
      <c r="L41" s="45" t="s">
        <v>179</v>
      </c>
      <c r="M41" s="45">
        <v>25</v>
      </c>
      <c r="N41" s="60">
        <v>3.7</v>
      </c>
      <c r="Q41" s="45"/>
      <c r="R41" s="45"/>
      <c r="S41" s="45"/>
    </row>
    <row r="42" spans="1:19" ht="12" x14ac:dyDescent="0.25">
      <c r="A42" s="37">
        <v>311</v>
      </c>
      <c r="B42" s="36" t="s">
        <v>57</v>
      </c>
      <c r="C42" s="36" t="s">
        <v>95</v>
      </c>
      <c r="D42" s="45" t="s">
        <v>174</v>
      </c>
      <c r="E42" s="59">
        <v>97</v>
      </c>
      <c r="F42" s="60">
        <v>9.6</v>
      </c>
      <c r="H42" s="45" t="s">
        <v>176</v>
      </c>
      <c r="I42" s="45">
        <v>36</v>
      </c>
      <c r="J42" s="60">
        <v>3.6</v>
      </c>
      <c r="L42" s="45" t="s">
        <v>175</v>
      </c>
      <c r="M42" s="45">
        <v>33</v>
      </c>
      <c r="N42" s="60">
        <v>6.5</v>
      </c>
      <c r="Q42" s="45"/>
      <c r="R42" s="45"/>
      <c r="S42" s="45"/>
    </row>
    <row r="43" spans="1:19" ht="12" x14ac:dyDescent="0.25">
      <c r="A43" s="37">
        <v>312</v>
      </c>
      <c r="B43" s="36" t="s">
        <v>57</v>
      </c>
      <c r="C43" s="36" t="s">
        <v>96</v>
      </c>
      <c r="D43" s="45" t="s">
        <v>174</v>
      </c>
      <c r="E43" s="59">
        <v>52</v>
      </c>
      <c r="F43" s="60">
        <v>7.2</v>
      </c>
      <c r="H43" s="45" t="s">
        <v>176</v>
      </c>
      <c r="I43" s="45">
        <v>36</v>
      </c>
      <c r="J43" s="60">
        <v>5</v>
      </c>
      <c r="L43" s="45" t="s">
        <v>175</v>
      </c>
      <c r="M43" s="45">
        <v>25</v>
      </c>
      <c r="N43" s="60">
        <v>7</v>
      </c>
      <c r="Q43" s="45"/>
      <c r="R43" s="45"/>
      <c r="S43" s="45"/>
    </row>
    <row r="44" spans="1:19" ht="12" x14ac:dyDescent="0.25">
      <c r="A44" s="37">
        <v>313</v>
      </c>
      <c r="B44" s="36" t="s">
        <v>57</v>
      </c>
      <c r="C44" s="36" t="s">
        <v>97</v>
      </c>
      <c r="D44" s="45" t="s">
        <v>174</v>
      </c>
      <c r="E44" s="59">
        <v>45</v>
      </c>
      <c r="F44" s="60">
        <v>8.3000000000000007</v>
      </c>
      <c r="H44" s="45" t="s">
        <v>176</v>
      </c>
      <c r="I44" s="45">
        <v>30</v>
      </c>
      <c r="J44" s="60">
        <v>5.8</v>
      </c>
      <c r="L44" s="45" t="s">
        <v>175</v>
      </c>
      <c r="M44" s="45">
        <v>28</v>
      </c>
      <c r="N44" s="60">
        <v>9.6999999999999993</v>
      </c>
      <c r="Q44" s="45"/>
      <c r="R44" s="45"/>
      <c r="S44" s="45"/>
    </row>
    <row r="45" spans="1:19" ht="12" x14ac:dyDescent="0.25">
      <c r="A45" s="37">
        <v>314</v>
      </c>
      <c r="B45" s="36" t="s">
        <v>57</v>
      </c>
      <c r="C45" s="36" t="s">
        <v>98</v>
      </c>
      <c r="D45" s="45" t="s">
        <v>174</v>
      </c>
      <c r="E45" s="59">
        <v>44</v>
      </c>
      <c r="F45" s="60">
        <v>5.7</v>
      </c>
      <c r="H45" s="45" t="s">
        <v>412</v>
      </c>
      <c r="I45" s="45">
        <v>39</v>
      </c>
      <c r="J45" s="60">
        <v>9.5</v>
      </c>
      <c r="L45" s="45" t="s">
        <v>176</v>
      </c>
      <c r="M45" s="45">
        <v>32</v>
      </c>
      <c r="N45" s="60">
        <v>4.2</v>
      </c>
      <c r="Q45" s="45"/>
      <c r="R45" s="45"/>
      <c r="S45" s="45"/>
    </row>
    <row r="46" spans="1:19" ht="12" x14ac:dyDescent="0.25">
      <c r="A46" s="37">
        <v>315</v>
      </c>
      <c r="B46" s="36" t="s">
        <v>57</v>
      </c>
      <c r="C46" s="36" t="s">
        <v>99</v>
      </c>
      <c r="D46" s="45" t="s">
        <v>174</v>
      </c>
      <c r="E46" s="59">
        <v>67</v>
      </c>
      <c r="F46" s="60">
        <v>7.7</v>
      </c>
      <c r="H46" s="45" t="s">
        <v>412</v>
      </c>
      <c r="I46" s="45">
        <v>40</v>
      </c>
      <c r="J46" s="60">
        <v>9.1999999999999993</v>
      </c>
      <c r="L46" s="45" t="s">
        <v>176</v>
      </c>
      <c r="M46" s="45">
        <v>38</v>
      </c>
      <c r="N46" s="60">
        <v>4.5</v>
      </c>
      <c r="Q46" s="45"/>
      <c r="R46" s="45"/>
      <c r="S46" s="45"/>
    </row>
    <row r="47" spans="1:19" ht="12" x14ac:dyDescent="0.25">
      <c r="A47" s="37">
        <v>316</v>
      </c>
      <c r="B47" s="36" t="s">
        <v>57</v>
      </c>
      <c r="C47" s="36" t="s">
        <v>100</v>
      </c>
      <c r="D47" s="45" t="s">
        <v>174</v>
      </c>
      <c r="E47" s="59">
        <v>56</v>
      </c>
      <c r="F47" s="60">
        <v>15.2</v>
      </c>
      <c r="H47" s="45" t="s">
        <v>412</v>
      </c>
      <c r="I47" s="45">
        <v>38</v>
      </c>
      <c r="J47" s="60">
        <v>17.8</v>
      </c>
      <c r="L47" s="45" t="s">
        <v>178</v>
      </c>
      <c r="M47" s="45">
        <v>24</v>
      </c>
      <c r="N47" s="60">
        <v>6.5</v>
      </c>
      <c r="Q47" s="45"/>
      <c r="R47" s="45"/>
      <c r="S47" s="45"/>
    </row>
    <row r="48" spans="1:19" ht="12" x14ac:dyDescent="0.25">
      <c r="A48" s="37">
        <v>317</v>
      </c>
      <c r="B48" s="36" t="s">
        <v>57</v>
      </c>
      <c r="C48" s="36" t="s">
        <v>101</v>
      </c>
      <c r="D48" s="45" t="s">
        <v>175</v>
      </c>
      <c r="E48" s="45">
        <v>69</v>
      </c>
      <c r="F48" s="60">
        <v>15.4</v>
      </c>
      <c r="H48" s="45" t="s">
        <v>174</v>
      </c>
      <c r="I48" s="45">
        <v>47</v>
      </c>
      <c r="J48" s="60">
        <v>6</v>
      </c>
      <c r="L48" s="45" t="s">
        <v>176</v>
      </c>
      <c r="M48" s="45">
        <v>37</v>
      </c>
      <c r="N48" s="60">
        <v>4.7</v>
      </c>
      <c r="Q48" s="45"/>
      <c r="R48" s="45"/>
      <c r="S48" s="45"/>
    </row>
    <row r="49" spans="1:19" ht="12" x14ac:dyDescent="0.25">
      <c r="A49" s="37">
        <v>318</v>
      </c>
      <c r="B49" s="36" t="s">
        <v>57</v>
      </c>
      <c r="C49" s="36" t="s">
        <v>102</v>
      </c>
      <c r="D49" s="45" t="s">
        <v>175</v>
      </c>
      <c r="E49" s="45">
        <v>77</v>
      </c>
      <c r="F49" s="60">
        <v>13.9</v>
      </c>
      <c r="H49" s="45" t="s">
        <v>174</v>
      </c>
      <c r="I49" s="45">
        <v>66</v>
      </c>
      <c r="J49" s="60">
        <v>6.4</v>
      </c>
      <c r="L49" s="45" t="s">
        <v>176</v>
      </c>
      <c r="M49" s="45">
        <v>62</v>
      </c>
      <c r="N49" s="60">
        <v>6.3</v>
      </c>
      <c r="Q49" s="45"/>
      <c r="R49" s="45"/>
      <c r="S49" s="45"/>
    </row>
    <row r="50" spans="1:19" ht="12" x14ac:dyDescent="0.25">
      <c r="A50" s="37">
        <v>401</v>
      </c>
      <c r="B50" s="36" t="s">
        <v>58</v>
      </c>
      <c r="C50" s="36" t="s">
        <v>103</v>
      </c>
      <c r="D50" s="45" t="s">
        <v>174</v>
      </c>
      <c r="E50" s="59">
        <v>57</v>
      </c>
      <c r="F50" s="60">
        <v>6.7</v>
      </c>
      <c r="H50" s="45" t="s">
        <v>412</v>
      </c>
      <c r="I50" s="45">
        <v>43</v>
      </c>
      <c r="J50" s="60">
        <v>10.199999999999999</v>
      </c>
      <c r="L50" s="45" t="s">
        <v>176</v>
      </c>
      <c r="M50" s="45">
        <v>35</v>
      </c>
      <c r="N50" s="60">
        <v>4</v>
      </c>
      <c r="Q50" s="45"/>
      <c r="R50" s="45"/>
      <c r="S50" s="45"/>
    </row>
    <row r="51" spans="1:19" ht="12" x14ac:dyDescent="0.25">
      <c r="A51" s="37">
        <v>402</v>
      </c>
      <c r="B51" s="36" t="s">
        <v>58</v>
      </c>
      <c r="C51" s="36" t="s">
        <v>104</v>
      </c>
      <c r="D51" s="45" t="s">
        <v>174</v>
      </c>
      <c r="E51" s="59">
        <v>30</v>
      </c>
      <c r="F51" s="60">
        <v>4.2</v>
      </c>
      <c r="H51" s="45" t="s">
        <v>412</v>
      </c>
      <c r="I51" s="45">
        <v>25</v>
      </c>
      <c r="J51" s="60">
        <v>7.1</v>
      </c>
      <c r="L51" s="45" t="s">
        <v>176</v>
      </c>
      <c r="M51" s="45">
        <v>18</v>
      </c>
      <c r="N51" s="60">
        <v>2.4</v>
      </c>
      <c r="Q51" s="45"/>
      <c r="R51" s="45"/>
      <c r="S51" s="45"/>
    </row>
    <row r="52" spans="1:19" ht="12" x14ac:dyDescent="0.25">
      <c r="A52" s="37">
        <v>403</v>
      </c>
      <c r="B52" s="36" t="s">
        <v>58</v>
      </c>
      <c r="C52" s="36" t="s">
        <v>105</v>
      </c>
      <c r="D52" s="45" t="s">
        <v>176</v>
      </c>
      <c r="E52" s="45">
        <v>30</v>
      </c>
      <c r="F52" s="60">
        <v>3.6</v>
      </c>
      <c r="H52" s="45" t="s">
        <v>412</v>
      </c>
      <c r="I52" s="45">
        <v>27</v>
      </c>
      <c r="J52" s="60">
        <v>6.7</v>
      </c>
      <c r="L52" s="45" t="s">
        <v>174</v>
      </c>
      <c r="M52" s="45">
        <v>22</v>
      </c>
      <c r="N52" s="60">
        <v>2.6</v>
      </c>
      <c r="P52" s="45" t="s">
        <v>413</v>
      </c>
      <c r="Q52" s="45">
        <v>22</v>
      </c>
      <c r="R52" s="60">
        <v>2.6</v>
      </c>
      <c r="S52" s="45"/>
    </row>
    <row r="53" spans="1:19" ht="12" x14ac:dyDescent="0.25">
      <c r="A53" s="37">
        <v>404</v>
      </c>
      <c r="B53" s="36" t="s">
        <v>58</v>
      </c>
      <c r="C53" s="36" t="s">
        <v>106</v>
      </c>
      <c r="D53" s="45" t="s">
        <v>174</v>
      </c>
      <c r="E53" s="59">
        <v>43</v>
      </c>
      <c r="F53" s="60">
        <v>4.8</v>
      </c>
      <c r="H53" s="45" t="s">
        <v>176</v>
      </c>
      <c r="I53" s="45">
        <v>35</v>
      </c>
      <c r="J53" s="60">
        <v>3.9</v>
      </c>
      <c r="L53" s="45" t="s">
        <v>178</v>
      </c>
      <c r="M53" s="45">
        <v>31</v>
      </c>
      <c r="N53" s="60">
        <v>3.5</v>
      </c>
      <c r="Q53" s="45"/>
      <c r="R53" s="45"/>
      <c r="S53" s="45"/>
    </row>
    <row r="54" spans="1:19" ht="12" x14ac:dyDescent="0.25">
      <c r="A54" s="37">
        <v>405</v>
      </c>
      <c r="B54" s="36" t="s">
        <v>58</v>
      </c>
      <c r="C54" s="36" t="s">
        <v>107</v>
      </c>
      <c r="D54" s="45" t="s">
        <v>174</v>
      </c>
      <c r="E54" s="59">
        <v>64</v>
      </c>
      <c r="F54" s="60">
        <v>7.9</v>
      </c>
      <c r="H54" s="45" t="s">
        <v>176</v>
      </c>
      <c r="I54" s="45">
        <v>36</v>
      </c>
      <c r="J54" s="60">
        <v>4.5</v>
      </c>
      <c r="L54" s="45" t="s">
        <v>175</v>
      </c>
      <c r="M54" s="45">
        <v>29</v>
      </c>
      <c r="N54" s="60">
        <v>7.2</v>
      </c>
      <c r="P54" s="45" t="s">
        <v>179</v>
      </c>
      <c r="Q54" s="45">
        <v>29</v>
      </c>
      <c r="R54" s="60">
        <v>3.6</v>
      </c>
      <c r="S54" s="45"/>
    </row>
    <row r="55" spans="1:19" ht="12" x14ac:dyDescent="0.25">
      <c r="A55" s="37">
        <v>406</v>
      </c>
      <c r="B55" s="36" t="s">
        <v>58</v>
      </c>
      <c r="C55" s="36" t="s">
        <v>108</v>
      </c>
      <c r="D55" s="45" t="s">
        <v>174</v>
      </c>
      <c r="E55" s="59">
        <v>35</v>
      </c>
      <c r="F55" s="60">
        <v>5.7</v>
      </c>
      <c r="H55" s="45" t="s">
        <v>412</v>
      </c>
      <c r="I55" s="45">
        <v>24</v>
      </c>
      <c r="J55" s="60">
        <v>7.5</v>
      </c>
      <c r="L55" s="45" t="s">
        <v>176</v>
      </c>
      <c r="M55" s="45">
        <v>18</v>
      </c>
      <c r="N55" s="60">
        <v>2.9</v>
      </c>
      <c r="Q55" s="45"/>
      <c r="R55" s="45"/>
      <c r="S55" s="45"/>
    </row>
    <row r="56" spans="1:19" ht="12" x14ac:dyDescent="0.25">
      <c r="A56" s="37">
        <v>407</v>
      </c>
      <c r="B56" s="36" t="s">
        <v>58</v>
      </c>
      <c r="C56" s="36" t="s">
        <v>109</v>
      </c>
      <c r="D56" s="45" t="s">
        <v>174</v>
      </c>
      <c r="E56" s="59">
        <v>107</v>
      </c>
      <c r="F56" s="60">
        <v>7.3</v>
      </c>
      <c r="H56" s="45" t="s">
        <v>412</v>
      </c>
      <c r="I56" s="45">
        <v>53</v>
      </c>
      <c r="J56" s="60">
        <v>7.1</v>
      </c>
      <c r="L56" s="45" t="s">
        <v>176</v>
      </c>
      <c r="M56" s="45">
        <v>52</v>
      </c>
      <c r="N56" s="60">
        <v>3.6</v>
      </c>
      <c r="Q56" s="45"/>
      <c r="R56" s="45"/>
      <c r="S56" s="45"/>
    </row>
    <row r="57" spans="1:19" ht="12" x14ac:dyDescent="0.25">
      <c r="A57" s="37">
        <v>408</v>
      </c>
      <c r="B57" s="36" t="s">
        <v>58</v>
      </c>
      <c r="C57" s="36" t="s">
        <v>110</v>
      </c>
      <c r="D57" s="45" t="s">
        <v>174</v>
      </c>
      <c r="E57" s="59">
        <v>37</v>
      </c>
      <c r="F57" s="60">
        <v>4.7</v>
      </c>
      <c r="H57" s="45" t="s">
        <v>412</v>
      </c>
      <c r="I57" s="45">
        <v>31</v>
      </c>
      <c r="J57" s="60">
        <v>7.8</v>
      </c>
      <c r="L57" s="45" t="s">
        <v>176</v>
      </c>
      <c r="M57" s="45">
        <v>20</v>
      </c>
      <c r="N57" s="60">
        <v>2.6</v>
      </c>
      <c r="Q57" s="45"/>
      <c r="R57" s="45"/>
      <c r="S57" s="45"/>
    </row>
    <row r="58" spans="1:19" ht="12" x14ac:dyDescent="0.25">
      <c r="A58" s="37">
        <v>409</v>
      </c>
      <c r="B58" s="36" t="s">
        <v>58</v>
      </c>
      <c r="C58" s="36" t="s">
        <v>111</v>
      </c>
      <c r="D58" s="45" t="s">
        <v>174</v>
      </c>
      <c r="E58" s="59">
        <v>38</v>
      </c>
      <c r="F58" s="60">
        <v>5.0999999999999996</v>
      </c>
      <c r="H58" s="45" t="s">
        <v>412</v>
      </c>
      <c r="I58" s="45">
        <v>25</v>
      </c>
      <c r="J58" s="60">
        <v>7</v>
      </c>
      <c r="L58" s="45" t="s">
        <v>176</v>
      </c>
      <c r="M58" s="45">
        <v>24</v>
      </c>
      <c r="N58" s="60">
        <v>3.3</v>
      </c>
      <c r="Q58" s="45"/>
      <c r="R58" s="45"/>
      <c r="S58" s="45"/>
    </row>
    <row r="59" spans="1:19" ht="12" x14ac:dyDescent="0.25">
      <c r="A59" s="37">
        <v>410</v>
      </c>
      <c r="B59" s="36" t="s">
        <v>58</v>
      </c>
      <c r="C59" s="36" t="s">
        <v>112</v>
      </c>
      <c r="D59" s="45" t="s">
        <v>174</v>
      </c>
      <c r="E59" s="59">
        <v>40</v>
      </c>
      <c r="F59" s="60">
        <v>6</v>
      </c>
      <c r="H59" s="45" t="s">
        <v>412</v>
      </c>
      <c r="I59" s="45">
        <v>28</v>
      </c>
      <c r="J59" s="60">
        <v>8.3000000000000007</v>
      </c>
      <c r="L59" s="45" t="s">
        <v>176</v>
      </c>
      <c r="M59" s="45">
        <v>27</v>
      </c>
      <c r="N59" s="60">
        <v>4</v>
      </c>
      <c r="Q59" s="45"/>
      <c r="R59" s="45"/>
      <c r="S59" s="45"/>
    </row>
    <row r="60" spans="1:19" ht="12" x14ac:dyDescent="0.25">
      <c r="A60" s="37">
        <v>411</v>
      </c>
      <c r="B60" s="36" t="s">
        <v>58</v>
      </c>
      <c r="C60" s="36" t="s">
        <v>113</v>
      </c>
      <c r="D60" s="45" t="s">
        <v>174</v>
      </c>
      <c r="E60" s="59">
        <v>28</v>
      </c>
      <c r="F60" s="60">
        <v>4.3</v>
      </c>
      <c r="H60" s="45" t="s">
        <v>176</v>
      </c>
      <c r="I60" s="45">
        <v>20</v>
      </c>
      <c r="J60" s="60">
        <v>3.1</v>
      </c>
      <c r="L60" s="45" t="s">
        <v>175</v>
      </c>
      <c r="M60" s="45">
        <v>18</v>
      </c>
      <c r="N60" s="60">
        <v>5.4</v>
      </c>
      <c r="Q60" s="45"/>
      <c r="R60" s="45"/>
      <c r="S60" s="45"/>
    </row>
    <row r="61" spans="1:19" ht="12" x14ac:dyDescent="0.25">
      <c r="A61" s="37">
        <v>412</v>
      </c>
      <c r="B61" s="36" t="s">
        <v>58</v>
      </c>
      <c r="C61" s="36" t="s">
        <v>114</v>
      </c>
      <c r="D61" s="45" t="s">
        <v>174</v>
      </c>
      <c r="E61" s="59">
        <v>76</v>
      </c>
      <c r="F61" s="60">
        <v>6.4</v>
      </c>
      <c r="H61" s="45" t="s">
        <v>176</v>
      </c>
      <c r="I61" s="45">
        <v>65</v>
      </c>
      <c r="J61" s="60">
        <v>5.5</v>
      </c>
      <c r="L61" s="45" t="s">
        <v>175</v>
      </c>
      <c r="M61" s="45">
        <v>54</v>
      </c>
      <c r="N61" s="60">
        <v>8.8000000000000007</v>
      </c>
      <c r="Q61" s="45"/>
      <c r="R61" s="45"/>
      <c r="S61" s="45"/>
    </row>
    <row r="62" spans="1:19" ht="12" x14ac:dyDescent="0.25">
      <c r="A62" s="37">
        <v>413</v>
      </c>
      <c r="B62" s="36" t="s">
        <v>58</v>
      </c>
      <c r="C62" s="36" t="s">
        <v>115</v>
      </c>
      <c r="D62" s="45" t="s">
        <v>174</v>
      </c>
      <c r="E62" s="59">
        <v>34</v>
      </c>
      <c r="F62" s="60">
        <v>3.2</v>
      </c>
      <c r="H62" s="45" t="s">
        <v>176</v>
      </c>
      <c r="I62" s="45">
        <v>34</v>
      </c>
      <c r="J62" s="60">
        <v>3.3</v>
      </c>
      <c r="L62" s="45" t="s">
        <v>175</v>
      </c>
      <c r="M62" s="45">
        <v>33</v>
      </c>
      <c r="N62" s="60">
        <v>5.8</v>
      </c>
      <c r="Q62" s="45"/>
      <c r="R62" s="45"/>
      <c r="S62" s="45"/>
    </row>
    <row r="63" spans="1:19" ht="12" x14ac:dyDescent="0.25">
      <c r="A63" s="37">
        <v>414</v>
      </c>
      <c r="B63" s="36" t="s">
        <v>58</v>
      </c>
      <c r="C63" s="36" t="s">
        <v>116</v>
      </c>
      <c r="D63" s="45" t="s">
        <v>174</v>
      </c>
      <c r="E63" s="59">
        <v>52</v>
      </c>
      <c r="F63" s="60">
        <v>9.3000000000000007</v>
      </c>
      <c r="H63" s="45" t="s">
        <v>412</v>
      </c>
      <c r="I63" s="45">
        <v>46</v>
      </c>
      <c r="J63" s="60">
        <v>16.399999999999999</v>
      </c>
      <c r="L63" s="45" t="s">
        <v>176</v>
      </c>
      <c r="M63" s="45">
        <v>30</v>
      </c>
      <c r="N63" s="60">
        <v>5.7</v>
      </c>
      <c r="Q63" s="45"/>
      <c r="R63" s="45"/>
      <c r="S63" s="45"/>
    </row>
    <row r="64" spans="1:19" ht="12" x14ac:dyDescent="0.25">
      <c r="A64" s="37">
        <v>501</v>
      </c>
      <c r="B64" s="36" t="s">
        <v>59</v>
      </c>
      <c r="C64" s="36" t="s">
        <v>117</v>
      </c>
      <c r="D64" s="45" t="s">
        <v>174</v>
      </c>
      <c r="E64" s="59">
        <v>91</v>
      </c>
      <c r="F64" s="60">
        <v>9.9</v>
      </c>
      <c r="H64" s="45" t="s">
        <v>176</v>
      </c>
      <c r="I64" s="45">
        <v>44</v>
      </c>
      <c r="J64" s="60">
        <v>4.9000000000000004</v>
      </c>
      <c r="L64" s="45" t="s">
        <v>175</v>
      </c>
      <c r="M64" s="45">
        <v>43</v>
      </c>
      <c r="N64" s="60">
        <v>9.1999999999999993</v>
      </c>
      <c r="Q64" s="45"/>
      <c r="R64" s="45"/>
      <c r="S64" s="45"/>
    </row>
    <row r="65" spans="1:19" ht="12" x14ac:dyDescent="0.25">
      <c r="A65" s="37">
        <v>502</v>
      </c>
      <c r="B65" s="36" t="s">
        <v>59</v>
      </c>
      <c r="C65" s="36" t="s">
        <v>118</v>
      </c>
      <c r="D65" s="45" t="s">
        <v>174</v>
      </c>
      <c r="E65" s="59">
        <v>75</v>
      </c>
      <c r="F65" s="60">
        <v>10.3</v>
      </c>
      <c r="H65" s="45" t="s">
        <v>176</v>
      </c>
      <c r="I65" s="45">
        <v>32</v>
      </c>
      <c r="J65" s="60">
        <v>4.4000000000000004</v>
      </c>
      <c r="L65" s="45" t="s">
        <v>175</v>
      </c>
      <c r="M65" s="45">
        <v>25</v>
      </c>
      <c r="N65" s="60">
        <v>6.2</v>
      </c>
      <c r="Q65" s="45"/>
      <c r="R65" s="45"/>
      <c r="S65" s="45"/>
    </row>
    <row r="66" spans="1:19" ht="12" x14ac:dyDescent="0.25">
      <c r="A66" s="37">
        <v>503</v>
      </c>
      <c r="B66" s="36" t="s">
        <v>59</v>
      </c>
      <c r="C66" s="36" t="s">
        <v>119</v>
      </c>
      <c r="D66" s="45" t="s">
        <v>174</v>
      </c>
      <c r="E66" s="59">
        <v>69</v>
      </c>
      <c r="F66" s="60">
        <v>7.8</v>
      </c>
      <c r="H66" s="45" t="s">
        <v>176</v>
      </c>
      <c r="I66" s="45">
        <v>40</v>
      </c>
      <c r="J66" s="60">
        <v>4.7</v>
      </c>
      <c r="L66" s="45" t="s">
        <v>175</v>
      </c>
      <c r="M66" s="45">
        <v>29</v>
      </c>
      <c r="N66" s="60">
        <v>6.6</v>
      </c>
      <c r="Q66" s="45"/>
      <c r="R66" s="45"/>
      <c r="S66" s="45"/>
    </row>
    <row r="67" spans="1:19" ht="12" x14ac:dyDescent="0.25">
      <c r="Q67" s="45"/>
      <c r="R67" s="45"/>
      <c r="S67" s="45"/>
    </row>
    <row r="68" spans="1:19" ht="12" x14ac:dyDescent="0.25">
      <c r="A68" s="36" t="s">
        <v>198</v>
      </c>
      <c r="Q68" s="45"/>
      <c r="R68" s="45"/>
      <c r="S68" s="45"/>
    </row>
    <row r="69" spans="1:19" x14ac:dyDescent="0.3">
      <c r="A69" s="36" t="s">
        <v>180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1</vt:i4>
      </vt:variant>
    </vt:vector>
  </HeadingPairs>
  <TitlesOfParts>
    <vt:vector size="7" baseType="lpstr">
      <vt:lpstr>Cover</vt:lpstr>
      <vt:lpstr>Technical_Notes</vt:lpstr>
      <vt:lpstr>Metadata</vt:lpstr>
      <vt:lpstr>CHP_all_data</vt:lpstr>
      <vt:lpstr>Cause_of_premature_death</vt:lpstr>
      <vt:lpstr>Cancer_data_ranked</vt:lpstr>
      <vt:lpstr>Cover!Druckbereich</vt:lpstr>
    </vt:vector>
  </TitlesOfParts>
  <Company>NYC Department of Health and Mental Hygiene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Naidoo</dc:creator>
  <cp:lastModifiedBy>alboadm</cp:lastModifiedBy>
  <cp:lastPrinted>2018-12-13T20:02:25Z</cp:lastPrinted>
  <dcterms:created xsi:type="dcterms:W3CDTF">2018-03-16T20:21:43Z</dcterms:created>
  <dcterms:modified xsi:type="dcterms:W3CDTF">2023-06-07T21:40:55Z</dcterms:modified>
  <cp:contentStatus>Final</cp:contentStatus>
</cp:coreProperties>
</file>